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BPi\Affaire\20170127 - Tableau pénalité excel\fichier pour question\"/>
    </mc:Choice>
  </mc:AlternateContent>
  <bookViews>
    <workbookView xWindow="0" yWindow="0" windowWidth="15300" windowHeight="7575" tabRatio="709" activeTab="1"/>
  </bookViews>
  <sheets>
    <sheet name="information" sheetId="2" r:id="rId1"/>
    <sheet name="analyses_echantillons_enrobes" sheetId="1" r:id="rId2"/>
  </sheets>
  <definedNames>
    <definedName name="_xlnm._FilterDatabase" localSheetId="0" hidden="1">information!$A$2:$B$4</definedName>
    <definedName name="chantier_b">MAX(#REF!)+1</definedName>
    <definedName name="chantier_f">OFFSET(chantier_p,0,0,chantier_b,1)</definedName>
    <definedName name="chantier_p">#REF!</definedName>
    <definedName name="Listebitume">#REF!</definedName>
    <definedName name="Listecentrale">#REF!</definedName>
    <definedName name="Listesollicitation">#REF!</definedName>
    <definedName name="Listetaille">#REF!</definedName>
    <definedName name="Listetype">#REF!</definedName>
    <definedName name="mandat_b">MAX(#REF!)+1</definedName>
    <definedName name="mandat_f">OFFSET(mandat_p,0,0,mandat_b,1)</definedName>
    <definedName name="mandat_p">#REF!</definedName>
    <definedName name="num_b">MAX(information!#REF!)+1</definedName>
    <definedName name="num_f">OFFSET(num_p,0,0,num_b,1)</definedName>
    <definedName name="num_p">information!#REF!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A636" i="1" s="1"/>
  <c r="C2" i="1" l="1"/>
  <c r="C3" i="1"/>
  <c r="C18" i="2" l="1"/>
  <c r="C12" i="2"/>
  <c r="C16" i="2"/>
  <c r="C15" i="2"/>
  <c r="C17" i="2"/>
  <c r="C14" i="2"/>
  <c r="C13" i="2"/>
  <c r="D13" i="2" l="1"/>
  <c r="D18" i="2"/>
  <c r="D16" i="2"/>
  <c r="D14" i="2"/>
  <c r="D12" i="2"/>
  <c r="A44" i="1"/>
  <c r="D17" i="2"/>
  <c r="D15" i="2"/>
  <c r="A637" i="1" l="1"/>
  <c r="I47" i="1"/>
  <c r="I46" i="1"/>
  <c r="C46" i="1"/>
  <c r="I44" i="1"/>
  <c r="I45" i="1"/>
  <c r="C44" i="1"/>
  <c r="C45" i="1"/>
  <c r="E18" i="2"/>
  <c r="E16" i="2"/>
  <c r="E14" i="2"/>
  <c r="E15" i="2"/>
  <c r="E13" i="2"/>
  <c r="E12" i="2"/>
  <c r="A86" i="1"/>
  <c r="E17" i="2"/>
  <c r="I2" i="1"/>
  <c r="I3" i="1"/>
  <c r="I4" i="1"/>
  <c r="C4" i="1"/>
  <c r="I5" i="1"/>
  <c r="A638" i="1" l="1"/>
  <c r="I86" i="1"/>
  <c r="I87" i="1"/>
  <c r="I88" i="1"/>
  <c r="I89" i="1"/>
  <c r="C88" i="1"/>
  <c r="C86" i="1"/>
  <c r="C87" i="1"/>
  <c r="G11" i="2"/>
  <c r="F12" i="2"/>
  <c r="F13" i="2"/>
  <c r="F17" i="2"/>
  <c r="F14" i="2"/>
  <c r="F16" i="2"/>
  <c r="F18" i="2"/>
  <c r="A128" i="1"/>
  <c r="F15" i="2"/>
  <c r="A639" i="1" l="1"/>
  <c r="I130" i="1"/>
  <c r="C129" i="1"/>
  <c r="I131" i="1"/>
  <c r="I129" i="1"/>
  <c r="C130" i="1"/>
  <c r="I128" i="1"/>
  <c r="C128" i="1"/>
  <c r="C21" i="2"/>
  <c r="G15" i="2"/>
  <c r="G12" i="2"/>
  <c r="A170" i="1"/>
  <c r="G16" i="2"/>
  <c r="G18" i="2"/>
  <c r="G13" i="2"/>
  <c r="G14" i="2"/>
  <c r="G17" i="2"/>
  <c r="A640" i="1" l="1"/>
  <c r="I173" i="1"/>
  <c r="C170" i="1"/>
  <c r="I171" i="1"/>
  <c r="C171" i="1"/>
  <c r="C172" i="1"/>
  <c r="I172" i="1"/>
  <c r="I170" i="1"/>
  <c r="D21" i="2"/>
  <c r="C23" i="2"/>
  <c r="C24" i="2"/>
  <c r="C26" i="2"/>
  <c r="A212" i="1"/>
  <c r="C25" i="2"/>
  <c r="C28" i="2"/>
  <c r="C27" i="2"/>
  <c r="C22" i="2"/>
  <c r="A641" i="1" l="1"/>
  <c r="C212" i="1"/>
  <c r="C214" i="1"/>
  <c r="I213" i="1"/>
  <c r="I214" i="1"/>
  <c r="I215" i="1"/>
  <c r="C213" i="1"/>
  <c r="I212" i="1"/>
  <c r="E21" i="2"/>
  <c r="D26" i="2"/>
  <c r="D22" i="2"/>
  <c r="D25" i="2"/>
  <c r="D23" i="2"/>
  <c r="A254" i="1"/>
  <c r="D28" i="2"/>
  <c r="D27" i="2"/>
  <c r="D24" i="2"/>
  <c r="A642" i="1" l="1"/>
  <c r="I257" i="1"/>
  <c r="C256" i="1"/>
  <c r="C254" i="1"/>
  <c r="I254" i="1"/>
  <c r="I256" i="1"/>
  <c r="C255" i="1"/>
  <c r="I255" i="1"/>
  <c r="E29" i="2"/>
  <c r="F21" i="2"/>
  <c r="E24" i="2"/>
  <c r="A296" i="1"/>
  <c r="E25" i="2"/>
  <c r="E27" i="2"/>
  <c r="E22" i="2"/>
  <c r="E23" i="2"/>
  <c r="E28" i="2"/>
  <c r="E26" i="2"/>
  <c r="A643" i="1" l="1"/>
  <c r="I298" i="1"/>
  <c r="C297" i="1"/>
  <c r="C298" i="1"/>
  <c r="I296" i="1"/>
  <c r="I297" i="1"/>
  <c r="I299" i="1"/>
  <c r="C296" i="1"/>
  <c r="G21" i="2"/>
  <c r="F29" i="2"/>
  <c r="F22" i="2"/>
  <c r="F27" i="2"/>
  <c r="F28" i="2"/>
  <c r="A338" i="1"/>
  <c r="F25" i="2"/>
  <c r="F23" i="2"/>
  <c r="F24" i="2"/>
  <c r="F26" i="2"/>
  <c r="A95" i="1" l="1"/>
  <c r="A11" i="1"/>
  <c r="A644" i="1"/>
  <c r="I339" i="1"/>
  <c r="C339" i="1"/>
  <c r="C340" i="1"/>
  <c r="I338" i="1"/>
  <c r="I340" i="1"/>
  <c r="I341" i="1"/>
  <c r="C338" i="1"/>
  <c r="C31" i="2"/>
  <c r="G29" i="2"/>
  <c r="G23" i="2"/>
  <c r="G28" i="2"/>
  <c r="G22" i="2"/>
  <c r="G27" i="2"/>
  <c r="G24" i="2"/>
  <c r="G26" i="2"/>
  <c r="A380" i="1"/>
  <c r="G25" i="2"/>
  <c r="B638" i="1" l="1"/>
  <c r="D95" i="1" a="1"/>
  <c r="D95" i="1" s="1"/>
  <c r="C120" i="1" a="1"/>
  <c r="C120" i="1" s="1"/>
  <c r="H95" i="1" a="1"/>
  <c r="H95" i="1" s="1"/>
  <c r="J95" i="1" a="1"/>
  <c r="J95" i="1" s="1"/>
  <c r="U95" i="1" a="1"/>
  <c r="U95" i="1" s="1"/>
  <c r="O95" i="1" a="1"/>
  <c r="O95" i="1" s="1"/>
  <c r="I120" i="1" a="1"/>
  <c r="I120" i="1" s="1"/>
  <c r="D120" i="1" a="1"/>
  <c r="D120" i="1" s="1"/>
  <c r="O120" i="1" a="1"/>
  <c r="O120" i="1" s="1"/>
  <c r="T95" i="1" a="1"/>
  <c r="T95" i="1" s="1"/>
  <c r="R120" i="1" a="1"/>
  <c r="R120" i="1" s="1"/>
  <c r="C95" i="1" a="1"/>
  <c r="C95" i="1" s="1"/>
  <c r="E120" i="1" a="1"/>
  <c r="E120" i="1" s="1"/>
  <c r="Q120" i="1" a="1"/>
  <c r="Q120" i="1" s="1"/>
  <c r="E95" i="1" a="1"/>
  <c r="E95" i="1" s="1"/>
  <c r="K95" i="1" a="1"/>
  <c r="K95" i="1" s="1"/>
  <c r="H120" i="1" a="1"/>
  <c r="H120" i="1" s="1"/>
  <c r="L120" i="1" a="1"/>
  <c r="L120" i="1" s="1"/>
  <c r="G95" i="1" a="1"/>
  <c r="G95" i="1" s="1"/>
  <c r="K120" i="1" a="1"/>
  <c r="K120" i="1" s="1"/>
  <c r="I95" i="1" a="1"/>
  <c r="I95" i="1" s="1"/>
  <c r="M95" i="1" a="1"/>
  <c r="M95" i="1" s="1"/>
  <c r="L95" i="1" a="1"/>
  <c r="L95" i="1" s="1"/>
  <c r="J120" i="1" a="1"/>
  <c r="J120" i="1" s="1"/>
  <c r="P95" i="1" a="1"/>
  <c r="P95" i="1" s="1"/>
  <c r="R95" i="1" a="1"/>
  <c r="R95" i="1" s="1"/>
  <c r="N120" i="1" a="1"/>
  <c r="N120" i="1" s="1"/>
  <c r="S95" i="1" a="1"/>
  <c r="S95" i="1" s="1"/>
  <c r="M120" i="1" a="1"/>
  <c r="M120" i="1" s="1"/>
  <c r="B95" i="1" a="1"/>
  <c r="B95" i="1" s="1"/>
  <c r="F95" i="1" a="1"/>
  <c r="F95" i="1" s="1"/>
  <c r="V95" i="1" a="1"/>
  <c r="V95" i="1" s="1"/>
  <c r="N95" i="1" a="1"/>
  <c r="N95" i="1" s="1"/>
  <c r="F120" i="1" a="1"/>
  <c r="F120" i="1" s="1"/>
  <c r="G120" i="1" a="1"/>
  <c r="G120" i="1" s="1"/>
  <c r="P120" i="1" a="1"/>
  <c r="P120" i="1" s="1"/>
  <c r="Q95" i="1" a="1"/>
  <c r="Q95" i="1" s="1"/>
  <c r="B636" i="1"/>
  <c r="R11" i="1" a="1"/>
  <c r="R11" i="1" s="1"/>
  <c r="S11" i="1" a="1"/>
  <c r="S11" i="1" s="1"/>
  <c r="U11" i="1" a="1"/>
  <c r="U11" i="1" s="1"/>
  <c r="D11" i="1" a="1"/>
  <c r="D11" i="1" s="1"/>
  <c r="V11" i="1" a="1"/>
  <c r="V11" i="1" s="1"/>
  <c r="N11" i="1" a="1"/>
  <c r="N11" i="1" s="1"/>
  <c r="T11" i="1" a="1"/>
  <c r="T11" i="1" s="1"/>
  <c r="Q11" i="1" a="1"/>
  <c r="Q11" i="1" s="1"/>
  <c r="L11" i="1" a="1"/>
  <c r="L11" i="1" s="1"/>
  <c r="O11" i="1" a="1"/>
  <c r="O11" i="1" s="1"/>
  <c r="G11" i="1" a="1"/>
  <c r="G11" i="1" s="1"/>
  <c r="B11" i="1" a="1"/>
  <c r="B11" i="1" s="1"/>
  <c r="C11" i="1" a="1"/>
  <c r="C11" i="1" s="1"/>
  <c r="E11" i="1" a="1"/>
  <c r="E11" i="1" s="1"/>
  <c r="K11" i="1" a="1"/>
  <c r="K11" i="1" s="1"/>
  <c r="M11" i="1" a="1"/>
  <c r="M11" i="1" s="1"/>
  <c r="P11" i="1" a="1"/>
  <c r="P11" i="1" s="1"/>
  <c r="F11" i="1" a="1"/>
  <c r="F11" i="1" s="1"/>
  <c r="H11" i="1" a="1"/>
  <c r="H11" i="1" s="1"/>
  <c r="I11" i="1" a="1"/>
  <c r="I11" i="1" s="1"/>
  <c r="J11" i="1" a="1"/>
  <c r="J11" i="1" s="1"/>
  <c r="A53" i="1"/>
  <c r="A645" i="1"/>
  <c r="I381" i="1"/>
  <c r="I383" i="1"/>
  <c r="C381" i="1"/>
  <c r="I382" i="1"/>
  <c r="I380" i="1"/>
  <c r="C380" i="1"/>
  <c r="C382" i="1"/>
  <c r="D31" i="2"/>
  <c r="C39" i="2"/>
  <c r="C36" i="2"/>
  <c r="C38" i="2"/>
  <c r="C32" i="2"/>
  <c r="C37" i="2"/>
  <c r="A422" i="1"/>
  <c r="C35" i="2"/>
  <c r="C33" i="2"/>
  <c r="C34" i="2"/>
  <c r="B637" i="1" l="1"/>
  <c r="K53" i="1" a="1"/>
  <c r="K53" i="1" s="1"/>
  <c r="N53" i="1" a="1"/>
  <c r="N53" i="1" s="1"/>
  <c r="R53" i="1" a="1"/>
  <c r="R53" i="1" s="1"/>
  <c r="L53" i="1" a="1"/>
  <c r="L53" i="1" s="1"/>
  <c r="O53" i="1" a="1"/>
  <c r="O53" i="1" s="1"/>
  <c r="H53" i="1" a="1"/>
  <c r="H53" i="1" s="1"/>
  <c r="I53" i="1" a="1"/>
  <c r="I53" i="1" s="1"/>
  <c r="P53" i="1" a="1"/>
  <c r="P53" i="1" s="1"/>
  <c r="C53" i="1" a="1"/>
  <c r="C53" i="1" s="1"/>
  <c r="V53" i="1" a="1"/>
  <c r="V53" i="1" s="1"/>
  <c r="E53" i="1" a="1"/>
  <c r="E53" i="1" s="1"/>
  <c r="T53" i="1" a="1"/>
  <c r="T53" i="1" s="1"/>
  <c r="B53" i="1" a="1"/>
  <c r="B53" i="1" s="1"/>
  <c r="J53" i="1" a="1"/>
  <c r="J53" i="1" s="1"/>
  <c r="M53" i="1" a="1"/>
  <c r="M53" i="1" s="1"/>
  <c r="G53" i="1" a="1"/>
  <c r="G53" i="1" s="1"/>
  <c r="Q53" i="1" a="1"/>
  <c r="Q53" i="1" s="1"/>
  <c r="U53" i="1" a="1"/>
  <c r="U53" i="1" s="1"/>
  <c r="S53" i="1" a="1"/>
  <c r="S53" i="1" s="1"/>
  <c r="D53" i="1" a="1"/>
  <c r="D53" i="1" s="1"/>
  <c r="F53" i="1" a="1"/>
  <c r="F53" i="1" s="1"/>
  <c r="E31" i="2"/>
  <c r="D39" i="2"/>
  <c r="D38" i="2"/>
  <c r="D37" i="2"/>
  <c r="D36" i="2"/>
  <c r="D32" i="2"/>
  <c r="D33" i="2"/>
  <c r="D34" i="2"/>
  <c r="A464" i="1"/>
  <c r="D35" i="2"/>
  <c r="A646" i="1"/>
  <c r="C424" i="1"/>
  <c r="I424" i="1"/>
  <c r="C422" i="1"/>
  <c r="I425" i="1"/>
  <c r="C423" i="1"/>
  <c r="I422" i="1"/>
  <c r="I423" i="1"/>
  <c r="A137" i="1" l="1"/>
  <c r="E39" i="2"/>
  <c r="F31" i="2"/>
  <c r="E35" i="2"/>
  <c r="E34" i="2"/>
  <c r="E32" i="2"/>
  <c r="A506" i="1"/>
  <c r="E38" i="2"/>
  <c r="E37" i="2"/>
  <c r="E36" i="2"/>
  <c r="E33" i="2"/>
  <c r="A647" i="1"/>
  <c r="I464" i="1"/>
  <c r="I465" i="1"/>
  <c r="C466" i="1"/>
  <c r="I467" i="1"/>
  <c r="C465" i="1"/>
  <c r="I466" i="1"/>
  <c r="C464" i="1"/>
  <c r="A179" i="1" l="1"/>
  <c r="P162" i="1" a="1"/>
  <c r="P162" i="1" s="1"/>
  <c r="V137" i="1" a="1"/>
  <c r="V137" i="1" s="1"/>
  <c r="S137" i="1" a="1"/>
  <c r="S137" i="1" s="1"/>
  <c r="J162" i="1" a="1"/>
  <c r="J162" i="1" s="1"/>
  <c r="B639" i="1"/>
  <c r="M162" i="1" a="1"/>
  <c r="M162" i="1" s="1"/>
  <c r="G162" i="1" a="1"/>
  <c r="G162" i="1" s="1"/>
  <c r="N162" i="1" a="1"/>
  <c r="N162" i="1" s="1"/>
  <c r="E162" i="1" a="1"/>
  <c r="E162" i="1" s="1"/>
  <c r="A138" i="1"/>
  <c r="O162" i="1" a="1"/>
  <c r="O162" i="1" s="1"/>
  <c r="F137" i="1" a="1"/>
  <c r="F137" i="1" s="1"/>
  <c r="O137" i="1" a="1"/>
  <c r="O137" i="1" s="1"/>
  <c r="P137" i="1" a="1"/>
  <c r="P137" i="1" s="1"/>
  <c r="D137" i="1" a="1"/>
  <c r="D137" i="1" s="1"/>
  <c r="R162" i="1" a="1"/>
  <c r="R162" i="1" s="1"/>
  <c r="Q162" i="1" a="1"/>
  <c r="Q162" i="1" s="1"/>
  <c r="T137" i="1" a="1"/>
  <c r="T137" i="1" s="1"/>
  <c r="R137" i="1" a="1"/>
  <c r="R137" i="1" s="1"/>
  <c r="E137" i="1" a="1"/>
  <c r="E137" i="1" s="1"/>
  <c r="C162" i="1" a="1"/>
  <c r="C162" i="1" s="1"/>
  <c r="M137" i="1" a="1"/>
  <c r="M137" i="1" s="1"/>
  <c r="Q137" i="1" a="1"/>
  <c r="Q137" i="1" s="1"/>
  <c r="B137" i="1" a="1"/>
  <c r="B137" i="1" s="1"/>
  <c r="L162" i="1" a="1"/>
  <c r="L162" i="1" s="1"/>
  <c r="H137" i="1" a="1"/>
  <c r="H137" i="1" s="1"/>
  <c r="H162" i="1" a="1"/>
  <c r="H162" i="1" s="1"/>
  <c r="U137" i="1" a="1"/>
  <c r="U137" i="1" s="1"/>
  <c r="L137" i="1" a="1"/>
  <c r="L137" i="1" s="1"/>
  <c r="I137" i="1" a="1"/>
  <c r="I137" i="1" s="1"/>
  <c r="F162" i="1" a="1"/>
  <c r="F162" i="1" s="1"/>
  <c r="C137" i="1" a="1"/>
  <c r="C137" i="1" s="1"/>
  <c r="K137" i="1" a="1"/>
  <c r="K137" i="1" s="1"/>
  <c r="J137" i="1" a="1"/>
  <c r="J137" i="1" s="1"/>
  <c r="D162" i="1" a="1"/>
  <c r="D162" i="1" s="1"/>
  <c r="N137" i="1" a="1"/>
  <c r="N137" i="1" s="1"/>
  <c r="K162" i="1" a="1"/>
  <c r="K162" i="1" s="1"/>
  <c r="G137" i="1" a="1"/>
  <c r="G137" i="1" s="1"/>
  <c r="I162" i="1" a="1"/>
  <c r="I162" i="1" s="1"/>
  <c r="A263" i="1"/>
  <c r="A648" i="1"/>
  <c r="I509" i="1"/>
  <c r="C506" i="1"/>
  <c r="I507" i="1"/>
  <c r="I506" i="1"/>
  <c r="C508" i="1"/>
  <c r="C507" i="1"/>
  <c r="I508" i="1"/>
  <c r="G31" i="2"/>
  <c r="F39" i="2"/>
  <c r="F33" i="2"/>
  <c r="F38" i="2"/>
  <c r="F35" i="2"/>
  <c r="F34" i="2"/>
  <c r="F36" i="2"/>
  <c r="F37" i="2"/>
  <c r="F32" i="2"/>
  <c r="A548" i="1"/>
  <c r="C29" i="2"/>
  <c r="F19" i="2"/>
  <c r="G19" i="2"/>
  <c r="I263" i="1" l="1" a="1"/>
  <c r="I263" i="1" s="1"/>
  <c r="K263" i="1" a="1"/>
  <c r="K263" i="1" s="1"/>
  <c r="R263" i="1" a="1"/>
  <c r="R263" i="1" s="1"/>
  <c r="E263" i="1" a="1"/>
  <c r="E263" i="1" s="1"/>
  <c r="A264" i="1"/>
  <c r="J263" i="1" a="1"/>
  <c r="J263" i="1" s="1"/>
  <c r="N263" i="1" a="1"/>
  <c r="N263" i="1" s="1"/>
  <c r="V263" i="1" a="1"/>
  <c r="V263" i="1" s="1"/>
  <c r="D263" i="1" a="1"/>
  <c r="D263" i="1" s="1"/>
  <c r="H263" i="1" a="1"/>
  <c r="H263" i="1" s="1"/>
  <c r="Q263" i="1" a="1"/>
  <c r="Q263" i="1" s="1"/>
  <c r="F263" i="1" a="1"/>
  <c r="F263" i="1" s="1"/>
  <c r="U263" i="1" a="1"/>
  <c r="U263" i="1" s="1"/>
  <c r="B642" i="1"/>
  <c r="B263" i="1" a="1"/>
  <c r="B263" i="1" s="1"/>
  <c r="G263" i="1" a="1"/>
  <c r="G263" i="1" s="1"/>
  <c r="T263" i="1" a="1"/>
  <c r="T263" i="1" s="1"/>
  <c r="S263" i="1" a="1"/>
  <c r="S263" i="1" s="1"/>
  <c r="P263" i="1" a="1"/>
  <c r="P263" i="1" s="1"/>
  <c r="L263" i="1" a="1"/>
  <c r="L263" i="1" s="1"/>
  <c r="O263" i="1" a="1"/>
  <c r="O263" i="1" s="1"/>
  <c r="M263" i="1" a="1"/>
  <c r="M263" i="1" s="1"/>
  <c r="C263" i="1" a="1"/>
  <c r="C263" i="1" s="1"/>
  <c r="M288" i="1" a="1"/>
  <c r="M288" i="1" s="1"/>
  <c r="G288" i="1" a="1"/>
  <c r="G288" i="1" s="1"/>
  <c r="R288" i="1" a="1"/>
  <c r="R288" i="1" s="1"/>
  <c r="I288" i="1" a="1"/>
  <c r="I288" i="1" s="1"/>
  <c r="D288" i="1" a="1"/>
  <c r="D288" i="1" s="1"/>
  <c r="L288" i="1" a="1"/>
  <c r="L288" i="1" s="1"/>
  <c r="H288" i="1" a="1"/>
  <c r="H288" i="1" s="1"/>
  <c r="K288" i="1" a="1"/>
  <c r="K288" i="1" s="1"/>
  <c r="N288" i="1" a="1"/>
  <c r="N288" i="1" s="1"/>
  <c r="E288" i="1" a="1"/>
  <c r="E288" i="1" s="1"/>
  <c r="Q288" i="1" a="1"/>
  <c r="Q288" i="1" s="1"/>
  <c r="P288" i="1" a="1"/>
  <c r="P288" i="1" s="1"/>
  <c r="J288" i="1" a="1"/>
  <c r="J288" i="1" s="1"/>
  <c r="O288" i="1" a="1"/>
  <c r="O288" i="1" s="1"/>
  <c r="C288" i="1" a="1"/>
  <c r="C288" i="1" s="1"/>
  <c r="F288" i="1" a="1"/>
  <c r="F288" i="1" s="1"/>
  <c r="B640" i="1"/>
  <c r="K204" i="1" a="1"/>
  <c r="K204" i="1" s="1"/>
  <c r="Q204" i="1" a="1"/>
  <c r="Q204" i="1" s="1"/>
  <c r="G204" i="1" a="1"/>
  <c r="G204" i="1" s="1"/>
  <c r="M204" i="1" a="1"/>
  <c r="M204" i="1" s="1"/>
  <c r="E204" i="1" a="1"/>
  <c r="E204" i="1" s="1"/>
  <c r="M179" i="1" a="1"/>
  <c r="M179" i="1" s="1"/>
  <c r="E179" i="1" a="1"/>
  <c r="E179" i="1" s="1"/>
  <c r="J204" i="1" a="1"/>
  <c r="J204" i="1" s="1"/>
  <c r="A180" i="1"/>
  <c r="N179" i="1" a="1"/>
  <c r="N179" i="1" s="1"/>
  <c r="P179" i="1" a="1"/>
  <c r="P179" i="1" s="1"/>
  <c r="S179" i="1" a="1"/>
  <c r="S179" i="1" s="1"/>
  <c r="I179" i="1" a="1"/>
  <c r="I179" i="1" s="1"/>
  <c r="L179" i="1" a="1"/>
  <c r="L179" i="1" s="1"/>
  <c r="O204" i="1" a="1"/>
  <c r="O204" i="1" s="1"/>
  <c r="L204" i="1" a="1"/>
  <c r="L204" i="1" s="1"/>
  <c r="H179" i="1" a="1"/>
  <c r="H179" i="1" s="1"/>
  <c r="J179" i="1" a="1"/>
  <c r="J179" i="1" s="1"/>
  <c r="O179" i="1" a="1"/>
  <c r="O179" i="1" s="1"/>
  <c r="G179" i="1" a="1"/>
  <c r="G179" i="1" s="1"/>
  <c r="D179" i="1" a="1"/>
  <c r="D179" i="1" s="1"/>
  <c r="T179" i="1" a="1"/>
  <c r="T179" i="1" s="1"/>
  <c r="U179" i="1" a="1"/>
  <c r="U179" i="1" s="1"/>
  <c r="P204" i="1" a="1"/>
  <c r="P204" i="1" s="1"/>
  <c r="C179" i="1" a="1"/>
  <c r="C179" i="1" s="1"/>
  <c r="F179" i="1" a="1"/>
  <c r="F179" i="1" s="1"/>
  <c r="Q179" i="1" a="1"/>
  <c r="Q179" i="1" s="1"/>
  <c r="R204" i="1" a="1"/>
  <c r="R204" i="1" s="1"/>
  <c r="C204" i="1" a="1"/>
  <c r="C204" i="1" s="1"/>
  <c r="F204" i="1" a="1"/>
  <c r="F204" i="1" s="1"/>
  <c r="V179" i="1" a="1"/>
  <c r="V179" i="1" s="1"/>
  <c r="H204" i="1" a="1"/>
  <c r="H204" i="1" s="1"/>
  <c r="B179" i="1" a="1"/>
  <c r="B179" i="1" s="1"/>
  <c r="D204" i="1" a="1"/>
  <c r="D204" i="1" s="1"/>
  <c r="N204" i="1" a="1"/>
  <c r="N204" i="1" s="1"/>
  <c r="I204" i="1" a="1"/>
  <c r="I204" i="1" s="1"/>
  <c r="R179" i="1" a="1"/>
  <c r="R179" i="1" s="1"/>
  <c r="K179" i="1" a="1"/>
  <c r="K179" i="1" s="1"/>
  <c r="C138" i="1" a="1"/>
  <c r="C138" i="1" s="1"/>
  <c r="L138" i="1" a="1"/>
  <c r="L138" i="1" s="1"/>
  <c r="G138" i="1" a="1"/>
  <c r="G138" i="1" s="1"/>
  <c r="M138" i="1" a="1"/>
  <c r="M138" i="1" s="1"/>
  <c r="S138" i="1" a="1"/>
  <c r="S138" i="1" s="1"/>
  <c r="P138" i="1" a="1"/>
  <c r="P138" i="1" s="1"/>
  <c r="R138" i="1" a="1"/>
  <c r="R138" i="1" s="1"/>
  <c r="F138" i="1" a="1"/>
  <c r="F138" i="1" s="1"/>
  <c r="A139" i="1"/>
  <c r="U138" i="1" a="1"/>
  <c r="U138" i="1" s="1"/>
  <c r="K138" i="1" a="1"/>
  <c r="K138" i="1" s="1"/>
  <c r="Q138" i="1" a="1"/>
  <c r="Q138" i="1" s="1"/>
  <c r="N138" i="1" a="1"/>
  <c r="N138" i="1" s="1"/>
  <c r="D138" i="1" a="1"/>
  <c r="D138" i="1" s="1"/>
  <c r="B138" i="1" a="1"/>
  <c r="B138" i="1" s="1"/>
  <c r="H138" i="1" a="1"/>
  <c r="H138" i="1" s="1"/>
  <c r="J138" i="1" a="1"/>
  <c r="J138" i="1" s="1"/>
  <c r="T138" i="1" a="1"/>
  <c r="T138" i="1" s="1"/>
  <c r="O138" i="1" a="1"/>
  <c r="O138" i="1" s="1"/>
  <c r="V138" i="1" a="1"/>
  <c r="V138" i="1" s="1"/>
  <c r="I138" i="1" a="1"/>
  <c r="I138" i="1" s="1"/>
  <c r="E138" i="1" a="1"/>
  <c r="E138" i="1" s="1"/>
  <c r="A305" i="1"/>
  <c r="G39" i="2"/>
  <c r="G36" i="2"/>
  <c r="G35" i="2"/>
  <c r="G37" i="2"/>
  <c r="A590" i="1"/>
  <c r="G33" i="2"/>
  <c r="G34" i="2"/>
  <c r="G38" i="2"/>
  <c r="G32" i="2"/>
  <c r="A649" i="1"/>
  <c r="I551" i="1"/>
  <c r="C549" i="1"/>
  <c r="I550" i="1"/>
  <c r="I549" i="1"/>
  <c r="C550" i="1"/>
  <c r="C548" i="1"/>
  <c r="I548" i="1"/>
  <c r="E19" i="2"/>
  <c r="H305" i="1" l="1" a="1"/>
  <c r="H305" i="1" s="1"/>
  <c r="R305" i="1" a="1"/>
  <c r="R305" i="1" s="1"/>
  <c r="F305" i="1" a="1"/>
  <c r="F305" i="1" s="1"/>
  <c r="B643" i="1"/>
  <c r="R330" i="1" a="1"/>
  <c r="R330" i="1" s="1"/>
  <c r="K305" i="1" a="1"/>
  <c r="K305" i="1" s="1"/>
  <c r="L330" i="1" a="1"/>
  <c r="L330" i="1" s="1"/>
  <c r="C305" i="1" a="1"/>
  <c r="C305" i="1" s="1"/>
  <c r="Q330" i="1" a="1"/>
  <c r="Q330" i="1" s="1"/>
  <c r="U305" i="1" a="1"/>
  <c r="U305" i="1" s="1"/>
  <c r="I330" i="1" a="1"/>
  <c r="I330" i="1" s="1"/>
  <c r="G305" i="1" a="1"/>
  <c r="G305" i="1" s="1"/>
  <c r="M305" i="1" a="1"/>
  <c r="M305" i="1" s="1"/>
  <c r="G330" i="1" a="1"/>
  <c r="G330" i="1" s="1"/>
  <c r="L305" i="1" a="1"/>
  <c r="L305" i="1" s="1"/>
  <c r="D305" i="1" a="1"/>
  <c r="D305" i="1" s="1"/>
  <c r="P305" i="1" a="1"/>
  <c r="P305" i="1" s="1"/>
  <c r="C330" i="1" a="1"/>
  <c r="C330" i="1" s="1"/>
  <c r="A306" i="1"/>
  <c r="P330" i="1" a="1"/>
  <c r="P330" i="1" s="1"/>
  <c r="J305" i="1" a="1"/>
  <c r="J305" i="1" s="1"/>
  <c r="E305" i="1" a="1"/>
  <c r="E305" i="1" s="1"/>
  <c r="I305" i="1" a="1"/>
  <c r="I305" i="1" s="1"/>
  <c r="J330" i="1" a="1"/>
  <c r="J330" i="1" s="1"/>
  <c r="S305" i="1" a="1"/>
  <c r="S305" i="1" s="1"/>
  <c r="M330" i="1" a="1"/>
  <c r="M330" i="1" s="1"/>
  <c r="N330" i="1" a="1"/>
  <c r="N330" i="1" s="1"/>
  <c r="O305" i="1" a="1"/>
  <c r="O305" i="1" s="1"/>
  <c r="D330" i="1" a="1"/>
  <c r="D330" i="1" s="1"/>
  <c r="N305" i="1" a="1"/>
  <c r="N305" i="1" s="1"/>
  <c r="E330" i="1" a="1"/>
  <c r="E330" i="1" s="1"/>
  <c r="H330" i="1" a="1"/>
  <c r="H330" i="1" s="1"/>
  <c r="T305" i="1" a="1"/>
  <c r="T305" i="1" s="1"/>
  <c r="V305" i="1" a="1"/>
  <c r="V305" i="1" s="1"/>
  <c r="F330" i="1" a="1"/>
  <c r="F330" i="1" s="1"/>
  <c r="B305" i="1" a="1"/>
  <c r="B305" i="1" s="1"/>
  <c r="K330" i="1" a="1"/>
  <c r="K330" i="1" s="1"/>
  <c r="Q305" i="1" a="1"/>
  <c r="Q305" i="1" s="1"/>
  <c r="O330" i="1" a="1"/>
  <c r="O330" i="1" s="1"/>
  <c r="Q200" i="1"/>
  <c r="Q640" i="1" s="1"/>
  <c r="Q202" i="1"/>
  <c r="Q201" i="1"/>
  <c r="D202" i="1"/>
  <c r="D201" i="1"/>
  <c r="D200" i="1"/>
  <c r="D640" i="1" s="1"/>
  <c r="J202" i="1"/>
  <c r="J201" i="1"/>
  <c r="J200" i="1"/>
  <c r="J640" i="1" s="1"/>
  <c r="L202" i="1"/>
  <c r="L200" i="1"/>
  <c r="L640" i="1" s="1"/>
  <c r="L201" i="1"/>
  <c r="N202" i="1"/>
  <c r="N200" i="1"/>
  <c r="N640" i="1" s="1"/>
  <c r="N201" i="1"/>
  <c r="M201" i="1"/>
  <c r="M200" i="1"/>
  <c r="M640" i="1" s="1"/>
  <c r="M202" i="1"/>
  <c r="R201" i="1"/>
  <c r="R202" i="1"/>
  <c r="R200" i="1"/>
  <c r="R640" i="1" s="1"/>
  <c r="F201" i="1"/>
  <c r="F200" i="1"/>
  <c r="F640" i="1" s="1"/>
  <c r="F202" i="1"/>
  <c r="G200" i="1"/>
  <c r="G640" i="1" s="1"/>
  <c r="G202" i="1"/>
  <c r="G201" i="1"/>
  <c r="H201" i="1"/>
  <c r="H200" i="1"/>
  <c r="H640" i="1" s="1"/>
  <c r="H202" i="1"/>
  <c r="I200" i="1"/>
  <c r="I640" i="1" s="1"/>
  <c r="I202" i="1"/>
  <c r="I201" i="1"/>
  <c r="G180" i="1" a="1"/>
  <c r="G180" i="1" s="1"/>
  <c r="C180" i="1" a="1"/>
  <c r="C180" i="1" s="1"/>
  <c r="R180" i="1" a="1"/>
  <c r="R180" i="1" s="1"/>
  <c r="M180" i="1" a="1"/>
  <c r="M180" i="1" s="1"/>
  <c r="L180" i="1" a="1"/>
  <c r="L180" i="1" s="1"/>
  <c r="Q180" i="1" a="1"/>
  <c r="Q180" i="1" s="1"/>
  <c r="A181" i="1"/>
  <c r="H180" i="1" a="1"/>
  <c r="H180" i="1" s="1"/>
  <c r="F180" i="1" a="1"/>
  <c r="F180" i="1" s="1"/>
  <c r="O180" i="1" a="1"/>
  <c r="O180" i="1" s="1"/>
  <c r="J180" i="1" a="1"/>
  <c r="J180" i="1" s="1"/>
  <c r="I180" i="1" a="1"/>
  <c r="I180" i="1" s="1"/>
  <c r="K180" i="1" a="1"/>
  <c r="K180" i="1" s="1"/>
  <c r="B180" i="1" a="1"/>
  <c r="B180" i="1" s="1"/>
  <c r="V180" i="1" a="1"/>
  <c r="V180" i="1" s="1"/>
  <c r="D180" i="1" a="1"/>
  <c r="D180" i="1" s="1"/>
  <c r="P180" i="1" a="1"/>
  <c r="P180" i="1" s="1"/>
  <c r="S180" i="1" a="1"/>
  <c r="S180" i="1" s="1"/>
  <c r="U180" i="1" a="1"/>
  <c r="U180" i="1" s="1"/>
  <c r="E180" i="1" a="1"/>
  <c r="E180" i="1" s="1"/>
  <c r="N180" i="1" a="1"/>
  <c r="N180" i="1" s="1"/>
  <c r="T180" i="1" a="1"/>
  <c r="T180" i="1" s="1"/>
  <c r="Q264" i="1" a="1"/>
  <c r="Q264" i="1" s="1"/>
  <c r="I264" i="1" a="1"/>
  <c r="I264" i="1" s="1"/>
  <c r="B264" i="1" a="1"/>
  <c r="B264" i="1" s="1"/>
  <c r="N264" i="1" a="1"/>
  <c r="N264" i="1" s="1"/>
  <c r="K264" i="1" a="1"/>
  <c r="K264" i="1" s="1"/>
  <c r="C264" i="1" a="1"/>
  <c r="C264" i="1" s="1"/>
  <c r="U264" i="1" a="1"/>
  <c r="U264" i="1" s="1"/>
  <c r="E264" i="1" a="1"/>
  <c r="E264" i="1" s="1"/>
  <c r="A265" i="1"/>
  <c r="G264" i="1" a="1"/>
  <c r="G264" i="1" s="1"/>
  <c r="D264" i="1" a="1"/>
  <c r="D264" i="1" s="1"/>
  <c r="T264" i="1" a="1"/>
  <c r="T264" i="1" s="1"/>
  <c r="F264" i="1" a="1"/>
  <c r="F264" i="1" s="1"/>
  <c r="O264" i="1" a="1"/>
  <c r="O264" i="1" s="1"/>
  <c r="S264" i="1" a="1"/>
  <c r="S264" i="1" s="1"/>
  <c r="R264" i="1" a="1"/>
  <c r="R264" i="1" s="1"/>
  <c r="V264" i="1" a="1"/>
  <c r="V264" i="1" s="1"/>
  <c r="L264" i="1" a="1"/>
  <c r="L264" i="1" s="1"/>
  <c r="M264" i="1" a="1"/>
  <c r="M264" i="1" s="1"/>
  <c r="H264" i="1" a="1"/>
  <c r="H264" i="1" s="1"/>
  <c r="P264" i="1" a="1"/>
  <c r="P264" i="1" s="1"/>
  <c r="J264" i="1" a="1"/>
  <c r="J264" i="1" s="1"/>
  <c r="U201" i="1"/>
  <c r="U200" i="1"/>
  <c r="U640" i="1" s="1"/>
  <c r="U202" i="1"/>
  <c r="S201" i="1"/>
  <c r="S200" i="1"/>
  <c r="S640" i="1" s="1"/>
  <c r="S202" i="1"/>
  <c r="K201" i="1"/>
  <c r="K200" i="1"/>
  <c r="K640" i="1" s="1"/>
  <c r="K202" i="1"/>
  <c r="A221" i="1"/>
  <c r="I139" i="1" a="1"/>
  <c r="I139" i="1" s="1"/>
  <c r="K139" i="1" a="1"/>
  <c r="K139" i="1" s="1"/>
  <c r="V139" i="1" a="1"/>
  <c r="V139" i="1" s="1"/>
  <c r="D139" i="1" a="1"/>
  <c r="D139" i="1" s="1"/>
  <c r="N139" i="1" a="1"/>
  <c r="N139" i="1" s="1"/>
  <c r="J139" i="1" a="1"/>
  <c r="J139" i="1" s="1"/>
  <c r="M139" i="1" a="1"/>
  <c r="M139" i="1" s="1"/>
  <c r="F139" i="1" a="1"/>
  <c r="F139" i="1" s="1"/>
  <c r="E139" i="1" a="1"/>
  <c r="E139" i="1" s="1"/>
  <c r="O139" i="1" a="1"/>
  <c r="O139" i="1" s="1"/>
  <c r="C139" i="1" a="1"/>
  <c r="C139" i="1" s="1"/>
  <c r="T139" i="1" a="1"/>
  <c r="T139" i="1" s="1"/>
  <c r="Q139" i="1" a="1"/>
  <c r="Q139" i="1" s="1"/>
  <c r="L139" i="1" a="1"/>
  <c r="L139" i="1" s="1"/>
  <c r="B139" i="1" a="1"/>
  <c r="B139" i="1" s="1"/>
  <c r="R139" i="1" a="1"/>
  <c r="R139" i="1" s="1"/>
  <c r="P139" i="1" a="1"/>
  <c r="P139" i="1" s="1"/>
  <c r="S139" i="1" a="1"/>
  <c r="S139" i="1" s="1"/>
  <c r="A140" i="1"/>
  <c r="G139" i="1" a="1"/>
  <c r="G139" i="1" s="1"/>
  <c r="U139" i="1" a="1"/>
  <c r="U139" i="1" s="1"/>
  <c r="H139" i="1" a="1"/>
  <c r="H139" i="1" s="1"/>
  <c r="V200" i="1"/>
  <c r="V640" i="1" s="1"/>
  <c r="V202" i="1"/>
  <c r="V201" i="1"/>
  <c r="C201" i="1"/>
  <c r="C200" i="1"/>
  <c r="C640" i="1" s="1"/>
  <c r="C202" i="1"/>
  <c r="T200" i="1"/>
  <c r="T640" i="1" s="1"/>
  <c r="T201" i="1"/>
  <c r="T202" i="1"/>
  <c r="O200" i="1"/>
  <c r="O640" i="1" s="1"/>
  <c r="O202" i="1"/>
  <c r="O201" i="1"/>
  <c r="P201" i="1"/>
  <c r="P200" i="1"/>
  <c r="P640" i="1" s="1"/>
  <c r="P202" i="1"/>
  <c r="E202" i="1"/>
  <c r="E200" i="1"/>
  <c r="E640" i="1" s="1"/>
  <c r="E201" i="1"/>
  <c r="I593" i="1"/>
  <c r="C591" i="1"/>
  <c r="C592" i="1"/>
  <c r="A650" i="1"/>
  <c r="I590" i="1"/>
  <c r="I591" i="1"/>
  <c r="I592" i="1"/>
  <c r="C590" i="1"/>
  <c r="M36" i="1" l="1" a="1"/>
  <c r="M36" i="1" s="1"/>
  <c r="J36" i="1" a="1"/>
  <c r="J36" i="1" s="1"/>
  <c r="P36" i="1" a="1"/>
  <c r="P36" i="1" s="1"/>
  <c r="F36" i="1" a="1"/>
  <c r="F36" i="1" s="1"/>
  <c r="O36" i="1" a="1"/>
  <c r="O36" i="1" s="1"/>
  <c r="E36" i="1" a="1"/>
  <c r="E36" i="1" s="1"/>
  <c r="R36" i="1" a="1"/>
  <c r="R36" i="1" s="1"/>
  <c r="Q36" i="1" a="1"/>
  <c r="Q36" i="1" s="1"/>
  <c r="C36" i="1" a="1"/>
  <c r="C36" i="1" s="1"/>
  <c r="N36" i="1" a="1"/>
  <c r="N36" i="1" s="1"/>
  <c r="H36" i="1" a="1"/>
  <c r="H36" i="1" s="1"/>
  <c r="K36" i="1" a="1"/>
  <c r="K36" i="1" s="1"/>
  <c r="L36" i="1" a="1"/>
  <c r="L36" i="1" s="1"/>
  <c r="D36" i="1" a="1"/>
  <c r="D36" i="1" s="1"/>
  <c r="I36" i="1" a="1"/>
  <c r="I36" i="1" s="1"/>
  <c r="G36" i="1" a="1"/>
  <c r="G36" i="1" s="1"/>
  <c r="B641" i="1"/>
  <c r="H221" i="1" a="1"/>
  <c r="H221" i="1" s="1"/>
  <c r="N246" i="1" a="1"/>
  <c r="N246" i="1" s="1"/>
  <c r="K221" i="1" a="1"/>
  <c r="K221" i="1" s="1"/>
  <c r="A222" i="1"/>
  <c r="C246" i="1" a="1"/>
  <c r="C246" i="1" s="1"/>
  <c r="P221" i="1" a="1"/>
  <c r="P221" i="1" s="1"/>
  <c r="U221" i="1" a="1"/>
  <c r="U221" i="1" s="1"/>
  <c r="G246" i="1" a="1"/>
  <c r="G246" i="1" s="1"/>
  <c r="L246" i="1" a="1"/>
  <c r="L246" i="1" s="1"/>
  <c r="F246" i="1" a="1"/>
  <c r="F246" i="1" s="1"/>
  <c r="N221" i="1" a="1"/>
  <c r="N221" i="1" s="1"/>
  <c r="C221" i="1" a="1"/>
  <c r="C221" i="1" s="1"/>
  <c r="M221" i="1" a="1"/>
  <c r="M221" i="1" s="1"/>
  <c r="L221" i="1" a="1"/>
  <c r="L221" i="1" s="1"/>
  <c r="S221" i="1" a="1"/>
  <c r="S221" i="1" s="1"/>
  <c r="I221" i="1" a="1"/>
  <c r="I221" i="1" s="1"/>
  <c r="Q246" i="1" a="1"/>
  <c r="Q246" i="1" s="1"/>
  <c r="E221" i="1" a="1"/>
  <c r="E221" i="1" s="1"/>
  <c r="R221" i="1" a="1"/>
  <c r="R221" i="1" s="1"/>
  <c r="R246" i="1" a="1"/>
  <c r="R246" i="1" s="1"/>
  <c r="J246" i="1" a="1"/>
  <c r="J246" i="1" s="1"/>
  <c r="B221" i="1" a="1"/>
  <c r="B221" i="1" s="1"/>
  <c r="M246" i="1" a="1"/>
  <c r="M246" i="1" s="1"/>
  <c r="G221" i="1" a="1"/>
  <c r="G221" i="1" s="1"/>
  <c r="V221" i="1" a="1"/>
  <c r="V221" i="1" s="1"/>
  <c r="K246" i="1" a="1"/>
  <c r="K246" i="1" s="1"/>
  <c r="J221" i="1" a="1"/>
  <c r="J221" i="1" s="1"/>
  <c r="T221" i="1" a="1"/>
  <c r="T221" i="1" s="1"/>
  <c r="E246" i="1" a="1"/>
  <c r="E246" i="1" s="1"/>
  <c r="H246" i="1" a="1"/>
  <c r="H246" i="1" s="1"/>
  <c r="D246" i="1" a="1"/>
  <c r="D246" i="1" s="1"/>
  <c r="P246" i="1" a="1"/>
  <c r="P246" i="1" s="1"/>
  <c r="O221" i="1" a="1"/>
  <c r="O221" i="1" s="1"/>
  <c r="D221" i="1" a="1"/>
  <c r="D221" i="1" s="1"/>
  <c r="F221" i="1" a="1"/>
  <c r="F221" i="1" s="1"/>
  <c r="Q221" i="1" a="1"/>
  <c r="Q221" i="1" s="1"/>
  <c r="I246" i="1" a="1"/>
  <c r="I246" i="1" s="1"/>
  <c r="O246" i="1" a="1"/>
  <c r="O246" i="1" s="1"/>
  <c r="T328" i="1"/>
  <c r="T326" i="1"/>
  <c r="T643" i="1" s="1"/>
  <c r="T327" i="1"/>
  <c r="S326" i="1"/>
  <c r="S643" i="1" s="1"/>
  <c r="S327" i="1"/>
  <c r="S328" i="1"/>
  <c r="E328" i="1"/>
  <c r="E326" i="1"/>
  <c r="E643" i="1" s="1"/>
  <c r="E327" i="1"/>
  <c r="C328" i="1"/>
  <c r="C327" i="1"/>
  <c r="C326" i="1"/>
  <c r="C643" i="1" s="1"/>
  <c r="H327" i="1"/>
  <c r="H326" i="1"/>
  <c r="H643" i="1" s="1"/>
  <c r="H328" i="1"/>
  <c r="O326" i="1"/>
  <c r="O643" i="1" s="1"/>
  <c r="O328" i="1"/>
  <c r="O327" i="1"/>
  <c r="J328" i="1"/>
  <c r="J327" i="1"/>
  <c r="J326" i="1"/>
  <c r="J643" i="1" s="1"/>
  <c r="P326" i="1"/>
  <c r="P643" i="1" s="1"/>
  <c r="P328" i="1"/>
  <c r="P327" i="1"/>
  <c r="D265" i="1" a="1"/>
  <c r="D265" i="1" s="1"/>
  <c r="S265" i="1" a="1"/>
  <c r="S265" i="1" s="1"/>
  <c r="B265" i="1" a="1"/>
  <c r="B265" i="1" s="1"/>
  <c r="O265" i="1" a="1"/>
  <c r="O265" i="1" s="1"/>
  <c r="C265" i="1" a="1"/>
  <c r="C265" i="1" s="1"/>
  <c r="L265" i="1" a="1"/>
  <c r="L265" i="1" s="1"/>
  <c r="T265" i="1" a="1"/>
  <c r="T265" i="1" s="1"/>
  <c r="A266" i="1"/>
  <c r="M265" i="1" a="1"/>
  <c r="M265" i="1" s="1"/>
  <c r="F265" i="1" a="1"/>
  <c r="F265" i="1" s="1"/>
  <c r="U265" i="1" a="1"/>
  <c r="U265" i="1" s="1"/>
  <c r="H265" i="1" a="1"/>
  <c r="H265" i="1" s="1"/>
  <c r="E265" i="1" a="1"/>
  <c r="E265" i="1" s="1"/>
  <c r="I265" i="1" a="1"/>
  <c r="I265" i="1" s="1"/>
  <c r="N265" i="1" a="1"/>
  <c r="N265" i="1" s="1"/>
  <c r="P265" i="1" a="1"/>
  <c r="P265" i="1" s="1"/>
  <c r="K265" i="1" a="1"/>
  <c r="K265" i="1" s="1"/>
  <c r="Q265" i="1" a="1"/>
  <c r="Q265" i="1" s="1"/>
  <c r="R265" i="1" a="1"/>
  <c r="R265" i="1" s="1"/>
  <c r="V265" i="1" a="1"/>
  <c r="V265" i="1" s="1"/>
  <c r="J265" i="1" a="1"/>
  <c r="J265" i="1" s="1"/>
  <c r="G265" i="1" a="1"/>
  <c r="G265" i="1" s="1"/>
  <c r="G181" i="1" a="1"/>
  <c r="G181" i="1" s="1"/>
  <c r="E181" i="1" a="1"/>
  <c r="E181" i="1" s="1"/>
  <c r="B181" i="1" a="1"/>
  <c r="B181" i="1" s="1"/>
  <c r="O181" i="1" a="1"/>
  <c r="O181" i="1" s="1"/>
  <c r="D181" i="1" a="1"/>
  <c r="D181" i="1" s="1"/>
  <c r="H181" i="1" a="1"/>
  <c r="H181" i="1" s="1"/>
  <c r="P181" i="1" a="1"/>
  <c r="P181" i="1" s="1"/>
  <c r="K181" i="1" a="1"/>
  <c r="K181" i="1" s="1"/>
  <c r="L181" i="1" a="1"/>
  <c r="L181" i="1" s="1"/>
  <c r="M181" i="1" a="1"/>
  <c r="M181" i="1" s="1"/>
  <c r="T181" i="1" a="1"/>
  <c r="T181" i="1" s="1"/>
  <c r="R181" i="1" a="1"/>
  <c r="R181" i="1" s="1"/>
  <c r="J181" i="1" a="1"/>
  <c r="J181" i="1" s="1"/>
  <c r="C181" i="1" a="1"/>
  <c r="C181" i="1" s="1"/>
  <c r="A182" i="1"/>
  <c r="V181" i="1" a="1"/>
  <c r="V181" i="1" s="1"/>
  <c r="S181" i="1" a="1"/>
  <c r="S181" i="1" s="1"/>
  <c r="N181" i="1" a="1"/>
  <c r="N181" i="1" s="1"/>
  <c r="Q181" i="1" a="1"/>
  <c r="Q181" i="1" s="1"/>
  <c r="I181" i="1" a="1"/>
  <c r="I181" i="1" s="1"/>
  <c r="F181" i="1" a="1"/>
  <c r="F181" i="1" s="1"/>
  <c r="U181" i="1" a="1"/>
  <c r="U181" i="1" s="1"/>
  <c r="D327" i="1"/>
  <c r="D326" i="1"/>
  <c r="D643" i="1" s="1"/>
  <c r="D328" i="1"/>
  <c r="M326" i="1"/>
  <c r="M643" i="1" s="1"/>
  <c r="M328" i="1"/>
  <c r="M327" i="1"/>
  <c r="U327" i="1"/>
  <c r="U326" i="1"/>
  <c r="U643" i="1" s="1"/>
  <c r="U328" i="1"/>
  <c r="K328" i="1"/>
  <c r="K327" i="1"/>
  <c r="K326" i="1"/>
  <c r="K643" i="1" s="1"/>
  <c r="F326" i="1"/>
  <c r="F643" i="1" s="1"/>
  <c r="F327" i="1"/>
  <c r="F328" i="1"/>
  <c r="T140" i="1" a="1"/>
  <c r="T140" i="1" s="1"/>
  <c r="H140" i="1" a="1"/>
  <c r="H140" i="1" s="1"/>
  <c r="A141" i="1"/>
  <c r="L140" i="1" a="1"/>
  <c r="L140" i="1" s="1"/>
  <c r="P140" i="1" a="1"/>
  <c r="P140" i="1" s="1"/>
  <c r="F140" i="1" a="1"/>
  <c r="F140" i="1" s="1"/>
  <c r="O140" i="1" a="1"/>
  <c r="O140" i="1" s="1"/>
  <c r="I140" i="1" a="1"/>
  <c r="I140" i="1" s="1"/>
  <c r="U140" i="1" a="1"/>
  <c r="U140" i="1" s="1"/>
  <c r="N140" i="1" a="1"/>
  <c r="N140" i="1" s="1"/>
  <c r="B140" i="1" a="1"/>
  <c r="B140" i="1" s="1"/>
  <c r="E140" i="1" a="1"/>
  <c r="E140" i="1" s="1"/>
  <c r="V140" i="1" a="1"/>
  <c r="V140" i="1" s="1"/>
  <c r="C140" i="1" a="1"/>
  <c r="C140" i="1" s="1"/>
  <c r="R140" i="1" a="1"/>
  <c r="R140" i="1" s="1"/>
  <c r="K140" i="1" a="1"/>
  <c r="K140" i="1" s="1"/>
  <c r="S140" i="1" a="1"/>
  <c r="S140" i="1" s="1"/>
  <c r="D140" i="1" a="1"/>
  <c r="D140" i="1" s="1"/>
  <c r="M140" i="1" a="1"/>
  <c r="M140" i="1" s="1"/>
  <c r="J140" i="1" a="1"/>
  <c r="J140" i="1" s="1"/>
  <c r="Q140" i="1" a="1"/>
  <c r="Q140" i="1" s="1"/>
  <c r="G140" i="1" a="1"/>
  <c r="G140" i="1" s="1"/>
  <c r="Q328" i="1"/>
  <c r="Q326" i="1"/>
  <c r="Q643" i="1" s="1"/>
  <c r="Q327" i="1"/>
  <c r="V326" i="1"/>
  <c r="V643" i="1" s="1"/>
  <c r="V328" i="1"/>
  <c r="V327" i="1"/>
  <c r="N327" i="1"/>
  <c r="N326" i="1"/>
  <c r="N643" i="1" s="1"/>
  <c r="N328" i="1"/>
  <c r="I326" i="1"/>
  <c r="I643" i="1" s="1"/>
  <c r="I327" i="1"/>
  <c r="I328" i="1"/>
  <c r="B306" i="1" a="1"/>
  <c r="B306" i="1" s="1"/>
  <c r="Q306" i="1" a="1"/>
  <c r="Q306" i="1" s="1"/>
  <c r="M306" i="1" a="1"/>
  <c r="M306" i="1" s="1"/>
  <c r="J306" i="1" a="1"/>
  <c r="J306" i="1" s="1"/>
  <c r="K306" i="1" a="1"/>
  <c r="K306" i="1" s="1"/>
  <c r="D306" i="1" a="1"/>
  <c r="D306" i="1" s="1"/>
  <c r="P306" i="1" a="1"/>
  <c r="P306" i="1" s="1"/>
  <c r="A307" i="1"/>
  <c r="R306" i="1" a="1"/>
  <c r="R306" i="1" s="1"/>
  <c r="U306" i="1" a="1"/>
  <c r="U306" i="1" s="1"/>
  <c r="L306" i="1" a="1"/>
  <c r="L306" i="1" s="1"/>
  <c r="H306" i="1" a="1"/>
  <c r="H306" i="1" s="1"/>
  <c r="G306" i="1" a="1"/>
  <c r="G306" i="1" s="1"/>
  <c r="F306" i="1" a="1"/>
  <c r="F306" i="1" s="1"/>
  <c r="I306" i="1" a="1"/>
  <c r="I306" i="1" s="1"/>
  <c r="O306" i="1" a="1"/>
  <c r="O306" i="1" s="1"/>
  <c r="T306" i="1" a="1"/>
  <c r="T306" i="1" s="1"/>
  <c r="C306" i="1" a="1"/>
  <c r="C306" i="1" s="1"/>
  <c r="S306" i="1" a="1"/>
  <c r="S306" i="1" s="1"/>
  <c r="V306" i="1" a="1"/>
  <c r="V306" i="1" s="1"/>
  <c r="E306" i="1" a="1"/>
  <c r="E306" i="1" s="1"/>
  <c r="N306" i="1" a="1"/>
  <c r="N306" i="1" s="1"/>
  <c r="L327" i="1"/>
  <c r="L326" i="1"/>
  <c r="L643" i="1" s="1"/>
  <c r="L328" i="1"/>
  <c r="G328" i="1"/>
  <c r="G327" i="1"/>
  <c r="G326" i="1"/>
  <c r="G643" i="1" s="1"/>
  <c r="R328" i="1"/>
  <c r="R327" i="1"/>
  <c r="R326" i="1"/>
  <c r="R643" i="1" s="1"/>
  <c r="A347" i="1" l="1"/>
  <c r="P141" i="1" a="1"/>
  <c r="P141" i="1" s="1"/>
  <c r="H141" i="1" a="1"/>
  <c r="H141" i="1" s="1"/>
  <c r="M141" i="1" a="1"/>
  <c r="M141" i="1" s="1"/>
  <c r="Q141" i="1" a="1"/>
  <c r="Q141" i="1" s="1"/>
  <c r="L141" i="1" a="1"/>
  <c r="L141" i="1" s="1"/>
  <c r="U141" i="1" a="1"/>
  <c r="U141" i="1" s="1"/>
  <c r="J141" i="1" a="1"/>
  <c r="J141" i="1" s="1"/>
  <c r="V141" i="1" a="1"/>
  <c r="V141" i="1" s="1"/>
  <c r="B141" i="1" a="1"/>
  <c r="B141" i="1" s="1"/>
  <c r="A142" i="1"/>
  <c r="T141" i="1" a="1"/>
  <c r="T141" i="1" s="1"/>
  <c r="K141" i="1" a="1"/>
  <c r="K141" i="1" s="1"/>
  <c r="S141" i="1" a="1"/>
  <c r="S141" i="1" s="1"/>
  <c r="O141" i="1" a="1"/>
  <c r="O141" i="1" s="1"/>
  <c r="D141" i="1" a="1"/>
  <c r="D141" i="1" s="1"/>
  <c r="F141" i="1" a="1"/>
  <c r="F141" i="1" s="1"/>
  <c r="G141" i="1" a="1"/>
  <c r="G141" i="1" s="1"/>
  <c r="E141" i="1" a="1"/>
  <c r="E141" i="1" s="1"/>
  <c r="N141" i="1" a="1"/>
  <c r="N141" i="1" s="1"/>
  <c r="C141" i="1" a="1"/>
  <c r="C141" i="1" s="1"/>
  <c r="R141" i="1" a="1"/>
  <c r="R141" i="1" s="1"/>
  <c r="I141" i="1" a="1"/>
  <c r="I141" i="1" s="1"/>
  <c r="K182" i="1" a="1"/>
  <c r="K182" i="1" s="1"/>
  <c r="P182" i="1" a="1"/>
  <c r="P182" i="1" s="1"/>
  <c r="F182" i="1" a="1"/>
  <c r="F182" i="1" s="1"/>
  <c r="T182" i="1" a="1"/>
  <c r="T182" i="1" s="1"/>
  <c r="H182" i="1" a="1"/>
  <c r="H182" i="1" s="1"/>
  <c r="B182" i="1" a="1"/>
  <c r="B182" i="1" s="1"/>
  <c r="Q182" i="1" a="1"/>
  <c r="Q182" i="1" s="1"/>
  <c r="G182" i="1" a="1"/>
  <c r="G182" i="1" s="1"/>
  <c r="V182" i="1" a="1"/>
  <c r="V182" i="1" s="1"/>
  <c r="M182" i="1" a="1"/>
  <c r="M182" i="1" s="1"/>
  <c r="D182" i="1" a="1"/>
  <c r="D182" i="1" s="1"/>
  <c r="S182" i="1" a="1"/>
  <c r="S182" i="1" s="1"/>
  <c r="O182" i="1" a="1"/>
  <c r="O182" i="1" s="1"/>
  <c r="C182" i="1" a="1"/>
  <c r="C182" i="1" s="1"/>
  <c r="E182" i="1" a="1"/>
  <c r="E182" i="1" s="1"/>
  <c r="U182" i="1" a="1"/>
  <c r="U182" i="1" s="1"/>
  <c r="L182" i="1" a="1"/>
  <c r="L182" i="1" s="1"/>
  <c r="I182" i="1" a="1"/>
  <c r="I182" i="1" s="1"/>
  <c r="N182" i="1" a="1"/>
  <c r="N182" i="1" s="1"/>
  <c r="A183" i="1"/>
  <c r="J182" i="1" a="1"/>
  <c r="J182" i="1" s="1"/>
  <c r="R182" i="1" a="1"/>
  <c r="R182" i="1" s="1"/>
  <c r="J222" i="1" a="1"/>
  <c r="J222" i="1" s="1"/>
  <c r="S222" i="1" a="1"/>
  <c r="S222" i="1" s="1"/>
  <c r="G222" i="1" a="1"/>
  <c r="G222" i="1" s="1"/>
  <c r="C222" i="1" a="1"/>
  <c r="C222" i="1" s="1"/>
  <c r="K222" i="1" a="1"/>
  <c r="K222" i="1" s="1"/>
  <c r="B222" i="1" a="1"/>
  <c r="B222" i="1" s="1"/>
  <c r="Q222" i="1" a="1"/>
  <c r="Q222" i="1" s="1"/>
  <c r="I222" i="1" a="1"/>
  <c r="I222" i="1" s="1"/>
  <c r="R222" i="1" a="1"/>
  <c r="R222" i="1" s="1"/>
  <c r="M222" i="1" a="1"/>
  <c r="M222" i="1" s="1"/>
  <c r="F222" i="1" a="1"/>
  <c r="F222" i="1" s="1"/>
  <c r="D222" i="1" a="1"/>
  <c r="D222" i="1" s="1"/>
  <c r="E222" i="1" a="1"/>
  <c r="E222" i="1" s="1"/>
  <c r="N222" i="1" a="1"/>
  <c r="N222" i="1" s="1"/>
  <c r="P222" i="1" a="1"/>
  <c r="P222" i="1" s="1"/>
  <c r="V222" i="1" a="1"/>
  <c r="V222" i="1" s="1"/>
  <c r="O222" i="1" a="1"/>
  <c r="O222" i="1" s="1"/>
  <c r="H222" i="1" a="1"/>
  <c r="H222" i="1" s="1"/>
  <c r="L222" i="1" a="1"/>
  <c r="L222" i="1" s="1"/>
  <c r="U222" i="1" a="1"/>
  <c r="U222" i="1" s="1"/>
  <c r="T222" i="1" a="1"/>
  <c r="T222" i="1" s="1"/>
  <c r="A223" i="1"/>
  <c r="B307" i="1" a="1"/>
  <c r="B307" i="1" s="1"/>
  <c r="K307" i="1" a="1"/>
  <c r="K307" i="1" s="1"/>
  <c r="V307" i="1" a="1"/>
  <c r="V307" i="1" s="1"/>
  <c r="O307" i="1" a="1"/>
  <c r="O307" i="1" s="1"/>
  <c r="F307" i="1" a="1"/>
  <c r="F307" i="1" s="1"/>
  <c r="P307" i="1" a="1"/>
  <c r="P307" i="1" s="1"/>
  <c r="Q307" i="1" a="1"/>
  <c r="Q307" i="1" s="1"/>
  <c r="H307" i="1" a="1"/>
  <c r="H307" i="1" s="1"/>
  <c r="C307" i="1" a="1"/>
  <c r="C307" i="1" s="1"/>
  <c r="S307" i="1" a="1"/>
  <c r="S307" i="1" s="1"/>
  <c r="L307" i="1" a="1"/>
  <c r="L307" i="1" s="1"/>
  <c r="U307" i="1" a="1"/>
  <c r="U307" i="1" s="1"/>
  <c r="J307" i="1" a="1"/>
  <c r="J307" i="1" s="1"/>
  <c r="D307" i="1" a="1"/>
  <c r="D307" i="1" s="1"/>
  <c r="E307" i="1" a="1"/>
  <c r="E307" i="1" s="1"/>
  <c r="I307" i="1" a="1"/>
  <c r="I307" i="1" s="1"/>
  <c r="T307" i="1" a="1"/>
  <c r="T307" i="1" s="1"/>
  <c r="A308" i="1"/>
  <c r="N307" i="1" a="1"/>
  <c r="N307" i="1" s="1"/>
  <c r="M307" i="1" a="1"/>
  <c r="M307" i="1" s="1"/>
  <c r="G307" i="1" a="1"/>
  <c r="G307" i="1" s="1"/>
  <c r="R307" i="1" a="1"/>
  <c r="R307" i="1" s="1"/>
  <c r="I266" i="1" a="1"/>
  <c r="I266" i="1" s="1"/>
  <c r="N266" i="1" a="1"/>
  <c r="N266" i="1" s="1"/>
  <c r="P266" i="1" a="1"/>
  <c r="P266" i="1" s="1"/>
  <c r="S266" i="1" a="1"/>
  <c r="S266" i="1" s="1"/>
  <c r="L266" i="1" a="1"/>
  <c r="L266" i="1" s="1"/>
  <c r="G266" i="1" a="1"/>
  <c r="G266" i="1" s="1"/>
  <c r="V266" i="1" a="1"/>
  <c r="V266" i="1" s="1"/>
  <c r="H266" i="1" a="1"/>
  <c r="H266" i="1" s="1"/>
  <c r="K266" i="1" a="1"/>
  <c r="K266" i="1" s="1"/>
  <c r="T266" i="1" a="1"/>
  <c r="T266" i="1" s="1"/>
  <c r="D266" i="1" a="1"/>
  <c r="D266" i="1" s="1"/>
  <c r="R266" i="1" a="1"/>
  <c r="R266" i="1" s="1"/>
  <c r="M266" i="1" a="1"/>
  <c r="M266" i="1" s="1"/>
  <c r="Q266" i="1" a="1"/>
  <c r="Q266" i="1" s="1"/>
  <c r="E266" i="1" a="1"/>
  <c r="E266" i="1" s="1"/>
  <c r="O266" i="1" a="1"/>
  <c r="O266" i="1" s="1"/>
  <c r="F266" i="1" a="1"/>
  <c r="F266" i="1" s="1"/>
  <c r="B266" i="1" a="1"/>
  <c r="B266" i="1" s="1"/>
  <c r="C266" i="1" a="1"/>
  <c r="C266" i="1" s="1"/>
  <c r="J266" i="1" a="1"/>
  <c r="J266" i="1" s="1"/>
  <c r="U266" i="1" a="1"/>
  <c r="U266" i="1" s="1"/>
  <c r="A267" i="1"/>
  <c r="D29" i="2"/>
  <c r="R78" i="1" l="1" a="1"/>
  <c r="R78" i="1" s="1"/>
  <c r="E78" i="1" a="1"/>
  <c r="E78" i="1" s="1"/>
  <c r="F78" i="1" a="1"/>
  <c r="F78" i="1" s="1"/>
  <c r="L78" i="1" a="1"/>
  <c r="L78" i="1" s="1"/>
  <c r="I78" i="1" a="1"/>
  <c r="I78" i="1" s="1"/>
  <c r="N78" i="1" a="1"/>
  <c r="N78" i="1" s="1"/>
  <c r="J78" i="1" a="1"/>
  <c r="J78" i="1" s="1"/>
  <c r="Q78" i="1" a="1"/>
  <c r="Q78" i="1" s="1"/>
  <c r="D78" i="1" a="1"/>
  <c r="D78" i="1" s="1"/>
  <c r="C78" i="1" a="1"/>
  <c r="C78" i="1" s="1"/>
  <c r="O78" i="1" a="1"/>
  <c r="O78" i="1" s="1"/>
  <c r="M78" i="1" a="1"/>
  <c r="M78" i="1" s="1"/>
  <c r="K78" i="1" a="1"/>
  <c r="K78" i="1" s="1"/>
  <c r="G78" i="1" a="1"/>
  <c r="G78" i="1" s="1"/>
  <c r="H78" i="1" a="1"/>
  <c r="H78" i="1" s="1"/>
  <c r="P78" i="1" a="1"/>
  <c r="P78" i="1" s="1"/>
  <c r="D19" i="2"/>
  <c r="C19" i="2"/>
  <c r="A389" i="1"/>
  <c r="V308" i="1" a="1"/>
  <c r="V308" i="1" s="1"/>
  <c r="L308" i="1" a="1"/>
  <c r="L308" i="1" s="1"/>
  <c r="N308" i="1" a="1"/>
  <c r="N308" i="1" s="1"/>
  <c r="K308" i="1" a="1"/>
  <c r="K308" i="1" s="1"/>
  <c r="A309" i="1"/>
  <c r="U308" i="1" a="1"/>
  <c r="U308" i="1" s="1"/>
  <c r="C308" i="1" a="1"/>
  <c r="C308" i="1" s="1"/>
  <c r="H308" i="1" a="1"/>
  <c r="H308" i="1" s="1"/>
  <c r="O308" i="1" a="1"/>
  <c r="O308" i="1" s="1"/>
  <c r="J308" i="1" a="1"/>
  <c r="J308" i="1" s="1"/>
  <c r="B308" i="1" a="1"/>
  <c r="B308" i="1" s="1"/>
  <c r="R308" i="1" a="1"/>
  <c r="R308" i="1" s="1"/>
  <c r="D308" i="1" a="1"/>
  <c r="D308" i="1" s="1"/>
  <c r="P308" i="1" a="1"/>
  <c r="P308" i="1" s="1"/>
  <c r="G308" i="1" a="1"/>
  <c r="G308" i="1" s="1"/>
  <c r="T308" i="1" a="1"/>
  <c r="T308" i="1" s="1"/>
  <c r="S308" i="1" a="1"/>
  <c r="S308" i="1" s="1"/>
  <c r="F308" i="1" a="1"/>
  <c r="F308" i="1" s="1"/>
  <c r="I308" i="1" a="1"/>
  <c r="I308" i="1" s="1"/>
  <c r="M308" i="1" a="1"/>
  <c r="M308" i="1" s="1"/>
  <c r="E308" i="1" a="1"/>
  <c r="E308" i="1" s="1"/>
  <c r="Q308" i="1" a="1"/>
  <c r="Q308" i="1" s="1"/>
  <c r="A431" i="1"/>
  <c r="K372" i="1" a="1"/>
  <c r="K372" i="1" s="1"/>
  <c r="Q372" i="1" a="1"/>
  <c r="Q372" i="1" s="1"/>
  <c r="P372" i="1" a="1"/>
  <c r="P372" i="1" s="1"/>
  <c r="B644" i="1"/>
  <c r="L347" i="1" a="1"/>
  <c r="L347" i="1" s="1"/>
  <c r="R372" i="1" a="1"/>
  <c r="R372" i="1" s="1"/>
  <c r="H372" i="1" a="1"/>
  <c r="H372" i="1" s="1"/>
  <c r="C347" i="1" a="1"/>
  <c r="C347" i="1" s="1"/>
  <c r="C372" i="1" a="1"/>
  <c r="C372" i="1" s="1"/>
  <c r="V347" i="1" a="1"/>
  <c r="V347" i="1" s="1"/>
  <c r="D347" i="1" a="1"/>
  <c r="D347" i="1" s="1"/>
  <c r="N347" i="1" a="1"/>
  <c r="N347" i="1" s="1"/>
  <c r="J347" i="1" a="1"/>
  <c r="J347" i="1" s="1"/>
  <c r="T347" i="1" a="1"/>
  <c r="T347" i="1" s="1"/>
  <c r="J372" i="1" a="1"/>
  <c r="J372" i="1" s="1"/>
  <c r="E347" i="1" a="1"/>
  <c r="E347" i="1" s="1"/>
  <c r="S347" i="1" a="1"/>
  <c r="S347" i="1" s="1"/>
  <c r="G347" i="1" a="1"/>
  <c r="G347" i="1" s="1"/>
  <c r="P347" i="1" a="1"/>
  <c r="P347" i="1" s="1"/>
  <c r="G372" i="1" a="1"/>
  <c r="G372" i="1" s="1"/>
  <c r="I347" i="1" a="1"/>
  <c r="I347" i="1" s="1"/>
  <c r="O372" i="1" a="1"/>
  <c r="O372" i="1" s="1"/>
  <c r="F347" i="1" a="1"/>
  <c r="F347" i="1" s="1"/>
  <c r="M372" i="1" a="1"/>
  <c r="M372" i="1" s="1"/>
  <c r="I372" i="1" a="1"/>
  <c r="I372" i="1" s="1"/>
  <c r="H347" i="1" a="1"/>
  <c r="H347" i="1" s="1"/>
  <c r="M347" i="1" a="1"/>
  <c r="M347" i="1" s="1"/>
  <c r="A348" i="1"/>
  <c r="F372" i="1" a="1"/>
  <c r="F372" i="1" s="1"/>
  <c r="K347" i="1" a="1"/>
  <c r="K347" i="1" s="1"/>
  <c r="R347" i="1" a="1"/>
  <c r="R347" i="1" s="1"/>
  <c r="E372" i="1" a="1"/>
  <c r="E372" i="1" s="1"/>
  <c r="O347" i="1" a="1"/>
  <c r="O347" i="1" s="1"/>
  <c r="B347" i="1" a="1"/>
  <c r="B347" i="1" s="1"/>
  <c r="Q347" i="1" a="1"/>
  <c r="Q347" i="1" s="1"/>
  <c r="D372" i="1" a="1"/>
  <c r="D372" i="1" s="1"/>
  <c r="L372" i="1" a="1"/>
  <c r="L372" i="1" s="1"/>
  <c r="U347" i="1" a="1"/>
  <c r="U347" i="1" s="1"/>
  <c r="N372" i="1" a="1"/>
  <c r="N372" i="1" s="1"/>
  <c r="I267" i="1" a="1"/>
  <c r="I267" i="1" s="1"/>
  <c r="E267" i="1" a="1"/>
  <c r="E267" i="1" s="1"/>
  <c r="G267" i="1" a="1"/>
  <c r="G267" i="1" s="1"/>
  <c r="H267" i="1" a="1"/>
  <c r="H267" i="1" s="1"/>
  <c r="S267" i="1" a="1"/>
  <c r="S267" i="1" s="1"/>
  <c r="F267" i="1" a="1"/>
  <c r="F267" i="1" s="1"/>
  <c r="Q267" i="1" a="1"/>
  <c r="Q267" i="1" s="1"/>
  <c r="B267" i="1" a="1"/>
  <c r="B267" i="1" s="1"/>
  <c r="M267" i="1" a="1"/>
  <c r="M267" i="1" s="1"/>
  <c r="R267" i="1" a="1"/>
  <c r="R267" i="1" s="1"/>
  <c r="D267" i="1" a="1"/>
  <c r="D267" i="1" s="1"/>
  <c r="O267" i="1" a="1"/>
  <c r="O267" i="1" s="1"/>
  <c r="C267" i="1" a="1"/>
  <c r="C267" i="1" s="1"/>
  <c r="K267" i="1" a="1"/>
  <c r="K267" i="1" s="1"/>
  <c r="A268" i="1"/>
  <c r="N267" i="1" a="1"/>
  <c r="N267" i="1" s="1"/>
  <c r="T267" i="1" a="1"/>
  <c r="T267" i="1" s="1"/>
  <c r="L267" i="1" a="1"/>
  <c r="L267" i="1" s="1"/>
  <c r="P267" i="1" a="1"/>
  <c r="P267" i="1" s="1"/>
  <c r="J267" i="1" a="1"/>
  <c r="J267" i="1" s="1"/>
  <c r="V267" i="1" a="1"/>
  <c r="V267" i="1" s="1"/>
  <c r="U267" i="1" a="1"/>
  <c r="U267" i="1" s="1"/>
  <c r="E223" i="1" a="1"/>
  <c r="E223" i="1" s="1"/>
  <c r="G223" i="1" a="1"/>
  <c r="G223" i="1" s="1"/>
  <c r="H223" i="1" a="1"/>
  <c r="H223" i="1" s="1"/>
  <c r="N223" i="1" a="1"/>
  <c r="N223" i="1" s="1"/>
  <c r="A224" i="1"/>
  <c r="K223" i="1" a="1"/>
  <c r="K223" i="1" s="1"/>
  <c r="C223" i="1" a="1"/>
  <c r="C223" i="1" s="1"/>
  <c r="V223" i="1" a="1"/>
  <c r="V223" i="1" s="1"/>
  <c r="R223" i="1" a="1"/>
  <c r="R223" i="1" s="1"/>
  <c r="T223" i="1" a="1"/>
  <c r="T223" i="1" s="1"/>
  <c r="I223" i="1" a="1"/>
  <c r="I223" i="1" s="1"/>
  <c r="J223" i="1" a="1"/>
  <c r="J223" i="1" s="1"/>
  <c r="M223" i="1" a="1"/>
  <c r="M223" i="1" s="1"/>
  <c r="U223" i="1" a="1"/>
  <c r="U223" i="1" s="1"/>
  <c r="O223" i="1" a="1"/>
  <c r="O223" i="1" s="1"/>
  <c r="Q223" i="1" a="1"/>
  <c r="Q223" i="1" s="1"/>
  <c r="F223" i="1" a="1"/>
  <c r="F223" i="1" s="1"/>
  <c r="S223" i="1" a="1"/>
  <c r="S223" i="1" s="1"/>
  <c r="D223" i="1" a="1"/>
  <c r="D223" i="1" s="1"/>
  <c r="P223" i="1" a="1"/>
  <c r="P223" i="1" s="1"/>
  <c r="B223" i="1" a="1"/>
  <c r="B223" i="1" s="1"/>
  <c r="L223" i="1" a="1"/>
  <c r="L223" i="1" s="1"/>
  <c r="U183" i="1" a="1"/>
  <c r="U183" i="1" s="1"/>
  <c r="H183" i="1" a="1"/>
  <c r="H183" i="1" s="1"/>
  <c r="E183" i="1" a="1"/>
  <c r="E183" i="1" s="1"/>
  <c r="T183" i="1" a="1"/>
  <c r="T183" i="1" s="1"/>
  <c r="R183" i="1" a="1"/>
  <c r="R183" i="1" s="1"/>
  <c r="Q183" i="1" a="1"/>
  <c r="Q183" i="1" s="1"/>
  <c r="G183" i="1" a="1"/>
  <c r="G183" i="1" s="1"/>
  <c r="I183" i="1" a="1"/>
  <c r="I183" i="1" s="1"/>
  <c r="S183" i="1" a="1"/>
  <c r="S183" i="1" s="1"/>
  <c r="N183" i="1" a="1"/>
  <c r="N183" i="1" s="1"/>
  <c r="P183" i="1" a="1"/>
  <c r="P183" i="1" s="1"/>
  <c r="M183" i="1" a="1"/>
  <c r="M183" i="1" s="1"/>
  <c r="O183" i="1" a="1"/>
  <c r="O183" i="1" s="1"/>
  <c r="A184" i="1"/>
  <c r="J183" i="1" a="1"/>
  <c r="J183" i="1" s="1"/>
  <c r="B183" i="1" a="1"/>
  <c r="B183" i="1" s="1"/>
  <c r="L183" i="1" a="1"/>
  <c r="L183" i="1" s="1"/>
  <c r="K183" i="1" a="1"/>
  <c r="K183" i="1" s="1"/>
  <c r="F183" i="1" a="1"/>
  <c r="F183" i="1" s="1"/>
  <c r="C183" i="1" a="1"/>
  <c r="C183" i="1" s="1"/>
  <c r="D183" i="1" a="1"/>
  <c r="D183" i="1" s="1"/>
  <c r="V183" i="1" a="1"/>
  <c r="V183" i="1" s="1"/>
  <c r="A473" i="1"/>
  <c r="F142" i="1" a="1"/>
  <c r="F142" i="1" s="1"/>
  <c r="T142" i="1" a="1"/>
  <c r="T142" i="1" s="1"/>
  <c r="O142" i="1" a="1"/>
  <c r="O142" i="1" s="1"/>
  <c r="Q142" i="1" a="1"/>
  <c r="Q142" i="1" s="1"/>
  <c r="L142" i="1" a="1"/>
  <c r="L142" i="1" s="1"/>
  <c r="B142" i="1" a="1"/>
  <c r="B142" i="1" s="1"/>
  <c r="V142" i="1" a="1"/>
  <c r="V142" i="1" s="1"/>
  <c r="M142" i="1" a="1"/>
  <c r="M142" i="1" s="1"/>
  <c r="J142" i="1" a="1"/>
  <c r="J142" i="1" s="1"/>
  <c r="K142" i="1" a="1"/>
  <c r="K142" i="1" s="1"/>
  <c r="E142" i="1" a="1"/>
  <c r="E142" i="1" s="1"/>
  <c r="N142" i="1" a="1"/>
  <c r="N142" i="1" s="1"/>
  <c r="R142" i="1" a="1"/>
  <c r="R142" i="1" s="1"/>
  <c r="C142" i="1" a="1"/>
  <c r="C142" i="1" s="1"/>
  <c r="G142" i="1" a="1"/>
  <c r="G142" i="1" s="1"/>
  <c r="P142" i="1" a="1"/>
  <c r="P142" i="1" s="1"/>
  <c r="D142" i="1" a="1"/>
  <c r="D142" i="1" s="1"/>
  <c r="A143" i="1"/>
  <c r="H142" i="1" a="1"/>
  <c r="H142" i="1" s="1"/>
  <c r="U142" i="1" a="1"/>
  <c r="U142" i="1" s="1"/>
  <c r="I142" i="1" a="1"/>
  <c r="I142" i="1" s="1"/>
  <c r="S142" i="1" a="1"/>
  <c r="S142" i="1" s="1"/>
  <c r="S160" i="1"/>
  <c r="P160" i="1"/>
  <c r="L160" i="1"/>
  <c r="D158" i="1"/>
  <c r="D639" i="1" s="1"/>
  <c r="C160" i="1"/>
  <c r="P158" i="1"/>
  <c r="P639" i="1" s="1"/>
  <c r="J158" i="1"/>
  <c r="J639" i="1" s="1"/>
  <c r="F159" i="1"/>
  <c r="V160" i="1"/>
  <c r="G160" i="1"/>
  <c r="K158" i="1"/>
  <c r="K639" i="1" s="1"/>
  <c r="Q160" i="1"/>
  <c r="N159" i="1"/>
  <c r="O158" i="1"/>
  <c r="O639" i="1" s="1"/>
  <c r="K159" i="1"/>
  <c r="V159" i="1"/>
  <c r="E158" i="1"/>
  <c r="E639" i="1" s="1"/>
  <c r="F160" i="1"/>
  <c r="R159" i="1"/>
  <c r="I158" i="1"/>
  <c r="I639" i="1" s="1"/>
  <c r="U160" i="1"/>
  <c r="M158" i="1"/>
  <c r="M639" i="1" s="1"/>
  <c r="G159" i="1"/>
  <c r="H158" i="1"/>
  <c r="H639" i="1" s="1"/>
  <c r="T158" i="1"/>
  <c r="T639" i="1" s="1"/>
  <c r="I160" i="1"/>
  <c r="O159" i="1"/>
  <c r="C159" i="1"/>
  <c r="S159" i="1"/>
  <c r="Q159" i="1"/>
  <c r="E159" i="1"/>
  <c r="M159" i="1"/>
  <c r="J160" i="1"/>
  <c r="R158" i="1"/>
  <c r="R639" i="1" s="1"/>
  <c r="L158" i="1"/>
  <c r="L639" i="1" s="1"/>
  <c r="T160" i="1"/>
  <c r="H159" i="1"/>
  <c r="D160" i="1"/>
  <c r="U159" i="1"/>
  <c r="N160" i="1"/>
  <c r="S184" i="1" l="1" a="1"/>
  <c r="S184" i="1" s="1"/>
  <c r="P184" i="1" a="1"/>
  <c r="P184" i="1" s="1"/>
  <c r="L184" i="1" a="1"/>
  <c r="L184" i="1" s="1"/>
  <c r="M184" i="1" a="1"/>
  <c r="M184" i="1" s="1"/>
  <c r="N184" i="1" a="1"/>
  <c r="N184" i="1" s="1"/>
  <c r="C184" i="1" a="1"/>
  <c r="C184" i="1" s="1"/>
  <c r="R184" i="1" a="1"/>
  <c r="R184" i="1" s="1"/>
  <c r="O184" i="1" a="1"/>
  <c r="O184" i="1" s="1"/>
  <c r="D184" i="1" a="1"/>
  <c r="D184" i="1" s="1"/>
  <c r="T184" i="1" a="1"/>
  <c r="T184" i="1" s="1"/>
  <c r="F184" i="1" a="1"/>
  <c r="F184" i="1" s="1"/>
  <c r="H184" i="1" a="1"/>
  <c r="H184" i="1" s="1"/>
  <c r="B184" i="1" a="1"/>
  <c r="B184" i="1" s="1"/>
  <c r="G184" i="1" a="1"/>
  <c r="G184" i="1" s="1"/>
  <c r="E184" i="1" a="1"/>
  <c r="E184" i="1" s="1"/>
  <c r="J184" i="1" a="1"/>
  <c r="J184" i="1" s="1"/>
  <c r="V184" i="1" a="1"/>
  <c r="V184" i="1" s="1"/>
  <c r="Q184" i="1" a="1"/>
  <c r="Q184" i="1" s="1"/>
  <c r="I184" i="1" a="1"/>
  <c r="I184" i="1" s="1"/>
  <c r="A185" i="1"/>
  <c r="K184" i="1" a="1"/>
  <c r="K184" i="1" s="1"/>
  <c r="U184" i="1" a="1"/>
  <c r="U184" i="1" s="1"/>
  <c r="D143" i="1" a="1"/>
  <c r="D143" i="1" s="1"/>
  <c r="N143" i="1" a="1"/>
  <c r="N143" i="1" s="1"/>
  <c r="F143" i="1" a="1"/>
  <c r="F143" i="1" s="1"/>
  <c r="V143" i="1" a="1"/>
  <c r="V143" i="1" s="1"/>
  <c r="B143" i="1" a="1"/>
  <c r="B143" i="1" s="1"/>
  <c r="H143" i="1" a="1"/>
  <c r="H143" i="1" s="1"/>
  <c r="S143" i="1" a="1"/>
  <c r="S143" i="1" s="1"/>
  <c r="I143" i="1" a="1"/>
  <c r="I143" i="1" s="1"/>
  <c r="L143" i="1" a="1"/>
  <c r="L143" i="1" s="1"/>
  <c r="O143" i="1" a="1"/>
  <c r="O143" i="1" s="1"/>
  <c r="C143" i="1" a="1"/>
  <c r="C143" i="1" s="1"/>
  <c r="T143" i="1" a="1"/>
  <c r="T143" i="1" s="1"/>
  <c r="G143" i="1" a="1"/>
  <c r="G143" i="1" s="1"/>
  <c r="Q143" i="1" a="1"/>
  <c r="Q143" i="1" s="1"/>
  <c r="R143" i="1" a="1"/>
  <c r="R143" i="1" s="1"/>
  <c r="A144" i="1"/>
  <c r="M143" i="1" a="1"/>
  <c r="M143" i="1" s="1"/>
  <c r="J143" i="1" a="1"/>
  <c r="J143" i="1" s="1"/>
  <c r="U143" i="1" a="1"/>
  <c r="U143" i="1" s="1"/>
  <c r="E143" i="1" a="1"/>
  <c r="E143" i="1" s="1"/>
  <c r="P143" i="1" a="1"/>
  <c r="P143" i="1" s="1"/>
  <c r="K143" i="1" a="1"/>
  <c r="K143" i="1" s="1"/>
  <c r="I369" i="1"/>
  <c r="I368" i="1"/>
  <c r="I644" i="1" s="1"/>
  <c r="I370" i="1"/>
  <c r="S370" i="1"/>
  <c r="S369" i="1"/>
  <c r="S368" i="1"/>
  <c r="S644" i="1" s="1"/>
  <c r="I431" i="1" a="1"/>
  <c r="I431" i="1" s="1"/>
  <c r="Q431" i="1" a="1"/>
  <c r="Q431" i="1" s="1"/>
  <c r="A432" i="1"/>
  <c r="M431" i="1" a="1"/>
  <c r="M431" i="1" s="1"/>
  <c r="R456" i="1" a="1"/>
  <c r="R456" i="1" s="1"/>
  <c r="L431" i="1" a="1"/>
  <c r="L431" i="1" s="1"/>
  <c r="O431" i="1" a="1"/>
  <c r="O431" i="1" s="1"/>
  <c r="P456" i="1" a="1"/>
  <c r="P456" i="1" s="1"/>
  <c r="G456" i="1" a="1"/>
  <c r="G456" i="1" s="1"/>
  <c r="C456" i="1" a="1"/>
  <c r="C456" i="1" s="1"/>
  <c r="V431" i="1" a="1"/>
  <c r="V431" i="1" s="1"/>
  <c r="H456" i="1" a="1"/>
  <c r="H456" i="1" s="1"/>
  <c r="G431" i="1" a="1"/>
  <c r="G431" i="1" s="1"/>
  <c r="F456" i="1" a="1"/>
  <c r="F456" i="1" s="1"/>
  <c r="D456" i="1" a="1"/>
  <c r="D456" i="1" s="1"/>
  <c r="H431" i="1" a="1"/>
  <c r="H431" i="1" s="1"/>
  <c r="E431" i="1" a="1"/>
  <c r="E431" i="1" s="1"/>
  <c r="C431" i="1" a="1"/>
  <c r="C431" i="1" s="1"/>
  <c r="D431" i="1" a="1"/>
  <c r="D431" i="1" s="1"/>
  <c r="N431" i="1" a="1"/>
  <c r="N431" i="1" s="1"/>
  <c r="I456" i="1" a="1"/>
  <c r="I456" i="1" s="1"/>
  <c r="K456" i="1" a="1"/>
  <c r="K456" i="1" s="1"/>
  <c r="Q456" i="1" a="1"/>
  <c r="Q456" i="1" s="1"/>
  <c r="P431" i="1" a="1"/>
  <c r="P431" i="1" s="1"/>
  <c r="B431" i="1" a="1"/>
  <c r="B431" i="1" s="1"/>
  <c r="N456" i="1" a="1"/>
  <c r="N456" i="1" s="1"/>
  <c r="B646" i="1"/>
  <c r="L456" i="1" a="1"/>
  <c r="L456" i="1" s="1"/>
  <c r="F431" i="1" a="1"/>
  <c r="F431" i="1" s="1"/>
  <c r="K431" i="1" a="1"/>
  <c r="K431" i="1" s="1"/>
  <c r="O456" i="1" a="1"/>
  <c r="O456" i="1" s="1"/>
  <c r="S431" i="1" a="1"/>
  <c r="S431" i="1" s="1"/>
  <c r="J431" i="1" a="1"/>
  <c r="J431" i="1" s="1"/>
  <c r="M456" i="1" a="1"/>
  <c r="M456" i="1" s="1"/>
  <c r="J456" i="1" a="1"/>
  <c r="J456" i="1" s="1"/>
  <c r="R431" i="1" a="1"/>
  <c r="R431" i="1" s="1"/>
  <c r="T431" i="1" a="1"/>
  <c r="T431" i="1" s="1"/>
  <c r="E456" i="1" a="1"/>
  <c r="E456" i="1" s="1"/>
  <c r="U431" i="1" a="1"/>
  <c r="U431" i="1" s="1"/>
  <c r="Q389" i="1" a="1"/>
  <c r="Q389" i="1" s="1"/>
  <c r="L389" i="1" a="1"/>
  <c r="L389" i="1" s="1"/>
  <c r="J414" i="1" a="1"/>
  <c r="J414" i="1" s="1"/>
  <c r="F389" i="1" a="1"/>
  <c r="F389" i="1" s="1"/>
  <c r="S389" i="1" a="1"/>
  <c r="S389" i="1" s="1"/>
  <c r="G414" i="1" a="1"/>
  <c r="G414" i="1" s="1"/>
  <c r="J389" i="1" a="1"/>
  <c r="J389" i="1" s="1"/>
  <c r="U389" i="1" a="1"/>
  <c r="U389" i="1" s="1"/>
  <c r="L414" i="1" a="1"/>
  <c r="L414" i="1" s="1"/>
  <c r="P389" i="1" a="1"/>
  <c r="P389" i="1" s="1"/>
  <c r="E389" i="1" a="1"/>
  <c r="E389" i="1" s="1"/>
  <c r="V389" i="1" a="1"/>
  <c r="V389" i="1" s="1"/>
  <c r="K389" i="1" a="1"/>
  <c r="K389" i="1" s="1"/>
  <c r="P414" i="1" a="1"/>
  <c r="P414" i="1" s="1"/>
  <c r="G389" i="1" a="1"/>
  <c r="G389" i="1" s="1"/>
  <c r="M389" i="1" a="1"/>
  <c r="M389" i="1" s="1"/>
  <c r="Q414" i="1" a="1"/>
  <c r="Q414" i="1" s="1"/>
  <c r="H414" i="1" a="1"/>
  <c r="H414" i="1" s="1"/>
  <c r="D414" i="1" a="1"/>
  <c r="D414" i="1" s="1"/>
  <c r="H389" i="1" a="1"/>
  <c r="H389" i="1" s="1"/>
  <c r="M414" i="1" a="1"/>
  <c r="M414" i="1" s="1"/>
  <c r="F414" i="1" a="1"/>
  <c r="F414" i="1" s="1"/>
  <c r="I389" i="1" a="1"/>
  <c r="I389" i="1" s="1"/>
  <c r="A390" i="1"/>
  <c r="N414" i="1" a="1"/>
  <c r="N414" i="1" s="1"/>
  <c r="K414" i="1" a="1"/>
  <c r="K414" i="1" s="1"/>
  <c r="N389" i="1" a="1"/>
  <c r="N389" i="1" s="1"/>
  <c r="B645" i="1"/>
  <c r="B389" i="1" a="1"/>
  <c r="B389" i="1" s="1"/>
  <c r="R414" i="1" a="1"/>
  <c r="R414" i="1" s="1"/>
  <c r="E414" i="1" a="1"/>
  <c r="E414" i="1" s="1"/>
  <c r="C389" i="1" a="1"/>
  <c r="C389" i="1" s="1"/>
  <c r="O414" i="1" a="1"/>
  <c r="O414" i="1" s="1"/>
  <c r="D389" i="1" a="1"/>
  <c r="D389" i="1" s="1"/>
  <c r="C414" i="1" a="1"/>
  <c r="C414" i="1" s="1"/>
  <c r="O389" i="1" a="1"/>
  <c r="O389" i="1" s="1"/>
  <c r="I414" i="1" a="1"/>
  <c r="I414" i="1" s="1"/>
  <c r="T389" i="1" a="1"/>
  <c r="T389" i="1" s="1"/>
  <c r="R389" i="1" a="1"/>
  <c r="R389" i="1" s="1"/>
  <c r="J348" i="1" a="1"/>
  <c r="J348" i="1" s="1"/>
  <c r="T348" i="1" a="1"/>
  <c r="T348" i="1" s="1"/>
  <c r="G348" i="1" a="1"/>
  <c r="G348" i="1" s="1"/>
  <c r="A349" i="1"/>
  <c r="B348" i="1" a="1"/>
  <c r="B348" i="1" s="1"/>
  <c r="M348" i="1" a="1"/>
  <c r="M348" i="1" s="1"/>
  <c r="D348" i="1" a="1"/>
  <c r="D348" i="1" s="1"/>
  <c r="V348" i="1" a="1"/>
  <c r="V348" i="1" s="1"/>
  <c r="Q348" i="1" a="1"/>
  <c r="Q348" i="1" s="1"/>
  <c r="P348" i="1" a="1"/>
  <c r="P348" i="1" s="1"/>
  <c r="E348" i="1" a="1"/>
  <c r="E348" i="1" s="1"/>
  <c r="L348" i="1" a="1"/>
  <c r="L348" i="1" s="1"/>
  <c r="I348" i="1" a="1"/>
  <c r="I348" i="1" s="1"/>
  <c r="F348" i="1" a="1"/>
  <c r="F348" i="1" s="1"/>
  <c r="S348" i="1" a="1"/>
  <c r="S348" i="1" s="1"/>
  <c r="C348" i="1" a="1"/>
  <c r="C348" i="1" s="1"/>
  <c r="R348" i="1" a="1"/>
  <c r="R348" i="1" s="1"/>
  <c r="K348" i="1" a="1"/>
  <c r="K348" i="1" s="1"/>
  <c r="N348" i="1" a="1"/>
  <c r="N348" i="1" s="1"/>
  <c r="H348" i="1" a="1"/>
  <c r="H348" i="1" s="1"/>
  <c r="U348" i="1" a="1"/>
  <c r="U348" i="1" s="1"/>
  <c r="O348" i="1" a="1"/>
  <c r="O348" i="1" s="1"/>
  <c r="S473" i="1" a="1"/>
  <c r="S473" i="1" s="1"/>
  <c r="P498" i="1" a="1"/>
  <c r="P498" i="1" s="1"/>
  <c r="N498" i="1" a="1"/>
  <c r="N498" i="1" s="1"/>
  <c r="N473" i="1" a="1"/>
  <c r="N473" i="1" s="1"/>
  <c r="E498" i="1" a="1"/>
  <c r="E498" i="1" s="1"/>
  <c r="D498" i="1" a="1"/>
  <c r="D498" i="1" s="1"/>
  <c r="H473" i="1" a="1"/>
  <c r="H473" i="1" s="1"/>
  <c r="P473" i="1" a="1"/>
  <c r="P473" i="1" s="1"/>
  <c r="F473" i="1" a="1"/>
  <c r="F473" i="1" s="1"/>
  <c r="L473" i="1" a="1"/>
  <c r="L473" i="1" s="1"/>
  <c r="J473" i="1" a="1"/>
  <c r="J473" i="1" s="1"/>
  <c r="T473" i="1" a="1"/>
  <c r="T473" i="1" s="1"/>
  <c r="G498" i="1" a="1"/>
  <c r="G498" i="1" s="1"/>
  <c r="J498" i="1" a="1"/>
  <c r="J498" i="1" s="1"/>
  <c r="V473" i="1" a="1"/>
  <c r="V473" i="1" s="1"/>
  <c r="I473" i="1" a="1"/>
  <c r="I473" i="1" s="1"/>
  <c r="A474" i="1"/>
  <c r="U473" i="1" a="1"/>
  <c r="U473" i="1" s="1"/>
  <c r="H498" i="1" a="1"/>
  <c r="H498" i="1" s="1"/>
  <c r="C498" i="1" a="1"/>
  <c r="C498" i="1" s="1"/>
  <c r="B647" i="1"/>
  <c r="M498" i="1" a="1"/>
  <c r="M498" i="1" s="1"/>
  <c r="E473" i="1" a="1"/>
  <c r="E473" i="1" s="1"/>
  <c r="M473" i="1" a="1"/>
  <c r="M473" i="1" s="1"/>
  <c r="R473" i="1" a="1"/>
  <c r="R473" i="1" s="1"/>
  <c r="K473" i="1" a="1"/>
  <c r="K473" i="1" s="1"/>
  <c r="C473" i="1" a="1"/>
  <c r="C473" i="1" s="1"/>
  <c r="D473" i="1" a="1"/>
  <c r="D473" i="1" s="1"/>
  <c r="F498" i="1" a="1"/>
  <c r="F498" i="1" s="1"/>
  <c r="O498" i="1" a="1"/>
  <c r="O498" i="1" s="1"/>
  <c r="B473" i="1" a="1"/>
  <c r="B473" i="1" s="1"/>
  <c r="Q498" i="1" a="1"/>
  <c r="Q498" i="1" s="1"/>
  <c r="K498" i="1" a="1"/>
  <c r="K498" i="1" s="1"/>
  <c r="Q473" i="1" a="1"/>
  <c r="Q473" i="1" s="1"/>
  <c r="I498" i="1" a="1"/>
  <c r="I498" i="1" s="1"/>
  <c r="R498" i="1" a="1"/>
  <c r="R498" i="1" s="1"/>
  <c r="L498" i="1" a="1"/>
  <c r="L498" i="1" s="1"/>
  <c r="O473" i="1" a="1"/>
  <c r="O473" i="1" s="1"/>
  <c r="G473" i="1" a="1"/>
  <c r="G473" i="1" s="1"/>
  <c r="D224" i="1" a="1"/>
  <c r="D224" i="1" s="1"/>
  <c r="Q224" i="1" a="1"/>
  <c r="Q224" i="1" s="1"/>
  <c r="P224" i="1" a="1"/>
  <c r="P224" i="1" s="1"/>
  <c r="B224" i="1" a="1"/>
  <c r="B224" i="1" s="1"/>
  <c r="F224" i="1" a="1"/>
  <c r="F224" i="1" s="1"/>
  <c r="S224" i="1" a="1"/>
  <c r="S224" i="1" s="1"/>
  <c r="C224" i="1" a="1"/>
  <c r="C224" i="1" s="1"/>
  <c r="L224" i="1" a="1"/>
  <c r="L224" i="1" s="1"/>
  <c r="U224" i="1" a="1"/>
  <c r="U224" i="1" s="1"/>
  <c r="N224" i="1" a="1"/>
  <c r="N224" i="1" s="1"/>
  <c r="G224" i="1" a="1"/>
  <c r="G224" i="1" s="1"/>
  <c r="H224" i="1" a="1"/>
  <c r="H224" i="1" s="1"/>
  <c r="V224" i="1" a="1"/>
  <c r="V224" i="1" s="1"/>
  <c r="A225" i="1"/>
  <c r="T224" i="1" a="1"/>
  <c r="T224" i="1" s="1"/>
  <c r="M224" i="1" a="1"/>
  <c r="M224" i="1" s="1"/>
  <c r="K224" i="1" a="1"/>
  <c r="K224" i="1" s="1"/>
  <c r="J224" i="1" a="1"/>
  <c r="J224" i="1" s="1"/>
  <c r="R224" i="1" a="1"/>
  <c r="R224" i="1" s="1"/>
  <c r="I224" i="1" a="1"/>
  <c r="I224" i="1" s="1"/>
  <c r="O224" i="1" a="1"/>
  <c r="O224" i="1" s="1"/>
  <c r="E224" i="1" a="1"/>
  <c r="E224" i="1" s="1"/>
  <c r="O268" i="1" a="1"/>
  <c r="O268" i="1" s="1"/>
  <c r="R268" i="1" a="1"/>
  <c r="R268" i="1" s="1"/>
  <c r="V268" i="1" a="1"/>
  <c r="V268" i="1" s="1"/>
  <c r="H268" i="1" a="1"/>
  <c r="H268" i="1" s="1"/>
  <c r="M268" i="1" a="1"/>
  <c r="M268" i="1" s="1"/>
  <c r="Q268" i="1" a="1"/>
  <c r="Q268" i="1" s="1"/>
  <c r="F268" i="1" a="1"/>
  <c r="F268" i="1" s="1"/>
  <c r="S268" i="1" a="1"/>
  <c r="S268" i="1" s="1"/>
  <c r="A269" i="1"/>
  <c r="B268" i="1" a="1"/>
  <c r="B268" i="1" s="1"/>
  <c r="G268" i="1" a="1"/>
  <c r="G268" i="1" s="1"/>
  <c r="N268" i="1" a="1"/>
  <c r="N268" i="1" s="1"/>
  <c r="T268" i="1" a="1"/>
  <c r="T268" i="1" s="1"/>
  <c r="I268" i="1" a="1"/>
  <c r="I268" i="1" s="1"/>
  <c r="C268" i="1" a="1"/>
  <c r="C268" i="1" s="1"/>
  <c r="K268" i="1" a="1"/>
  <c r="K268" i="1" s="1"/>
  <c r="D268" i="1" a="1"/>
  <c r="D268" i="1" s="1"/>
  <c r="U268" i="1" a="1"/>
  <c r="U268" i="1" s="1"/>
  <c r="P268" i="1" a="1"/>
  <c r="P268" i="1" s="1"/>
  <c r="E268" i="1" a="1"/>
  <c r="E268" i="1" s="1"/>
  <c r="J268" i="1" a="1"/>
  <c r="J268" i="1" s="1"/>
  <c r="L268" i="1" a="1"/>
  <c r="L268" i="1" s="1"/>
  <c r="O368" i="1"/>
  <c r="O644" i="1" s="1"/>
  <c r="O369" i="1"/>
  <c r="O370" i="1"/>
  <c r="G368" i="1"/>
  <c r="G644" i="1" s="1"/>
  <c r="G369" i="1"/>
  <c r="G370" i="1"/>
  <c r="T368" i="1"/>
  <c r="T644" i="1" s="1"/>
  <c r="T370" i="1"/>
  <c r="T369" i="1"/>
  <c r="V370" i="1"/>
  <c r="V369" i="1"/>
  <c r="V368" i="1"/>
  <c r="V644" i="1" s="1"/>
  <c r="J370" i="1"/>
  <c r="J368" i="1"/>
  <c r="J644" i="1" s="1"/>
  <c r="J369" i="1"/>
  <c r="E309" i="1" a="1"/>
  <c r="E309" i="1" s="1"/>
  <c r="A310" i="1"/>
  <c r="C309" i="1" a="1"/>
  <c r="C309" i="1" s="1"/>
  <c r="L309" i="1" a="1"/>
  <c r="L309" i="1" s="1"/>
  <c r="B309" i="1" a="1"/>
  <c r="B309" i="1" s="1"/>
  <c r="J309" i="1" a="1"/>
  <c r="J309" i="1" s="1"/>
  <c r="F309" i="1" a="1"/>
  <c r="F309" i="1" s="1"/>
  <c r="R309" i="1" a="1"/>
  <c r="R309" i="1" s="1"/>
  <c r="Q309" i="1" a="1"/>
  <c r="Q309" i="1" s="1"/>
  <c r="G309" i="1" a="1"/>
  <c r="G309" i="1" s="1"/>
  <c r="V309" i="1" a="1"/>
  <c r="V309" i="1" s="1"/>
  <c r="N309" i="1" a="1"/>
  <c r="N309" i="1" s="1"/>
  <c r="M309" i="1" a="1"/>
  <c r="M309" i="1" s="1"/>
  <c r="I309" i="1" a="1"/>
  <c r="I309" i="1" s="1"/>
  <c r="U309" i="1" a="1"/>
  <c r="U309" i="1" s="1"/>
  <c r="T309" i="1" a="1"/>
  <c r="T309" i="1" s="1"/>
  <c r="P309" i="1" a="1"/>
  <c r="P309" i="1" s="1"/>
  <c r="O309" i="1" a="1"/>
  <c r="O309" i="1" s="1"/>
  <c r="S309" i="1" a="1"/>
  <c r="S309" i="1" s="1"/>
  <c r="H309" i="1" a="1"/>
  <c r="H309" i="1" s="1"/>
  <c r="D309" i="1" a="1"/>
  <c r="D309" i="1" s="1"/>
  <c r="K309" i="1" a="1"/>
  <c r="K309" i="1" s="1"/>
  <c r="Q368" i="1"/>
  <c r="Q644" i="1" s="1"/>
  <c r="Q370" i="1"/>
  <c r="Q369" i="1"/>
  <c r="R368" i="1"/>
  <c r="R644" i="1" s="1"/>
  <c r="R370" i="1"/>
  <c r="R369" i="1"/>
  <c r="M370" i="1"/>
  <c r="M368" i="1"/>
  <c r="M644" i="1" s="1"/>
  <c r="M369" i="1"/>
  <c r="E370" i="1"/>
  <c r="E369" i="1"/>
  <c r="E368" i="1"/>
  <c r="E644" i="1" s="1"/>
  <c r="N368" i="1"/>
  <c r="N644" i="1" s="1"/>
  <c r="N370" i="1"/>
  <c r="N369" i="1"/>
  <c r="C368" i="1"/>
  <c r="C644" i="1" s="1"/>
  <c r="C370" i="1"/>
  <c r="C369" i="1"/>
  <c r="L370" i="1"/>
  <c r="L368" i="1"/>
  <c r="L644" i="1" s="1"/>
  <c r="L369" i="1"/>
  <c r="U368" i="1"/>
  <c r="U644" i="1" s="1"/>
  <c r="U369" i="1"/>
  <c r="U370" i="1"/>
  <c r="K369" i="1"/>
  <c r="K370" i="1"/>
  <c r="K368" i="1"/>
  <c r="K644" i="1" s="1"/>
  <c r="H369" i="1"/>
  <c r="H370" i="1"/>
  <c r="H368" i="1"/>
  <c r="H644" i="1" s="1"/>
  <c r="F369" i="1"/>
  <c r="F368" i="1"/>
  <c r="F644" i="1" s="1"/>
  <c r="F370" i="1"/>
  <c r="P369" i="1"/>
  <c r="P370" i="1"/>
  <c r="P368" i="1"/>
  <c r="P644" i="1" s="1"/>
  <c r="D369" i="1"/>
  <c r="D370" i="1"/>
  <c r="D368" i="1"/>
  <c r="D644" i="1" s="1"/>
  <c r="Q158" i="1"/>
  <c r="Q639" i="1" s="1"/>
  <c r="C158" i="1"/>
  <c r="C639" i="1" s="1"/>
  <c r="L159" i="1"/>
  <c r="D159" i="1"/>
  <c r="I159" i="1"/>
  <c r="K160" i="1"/>
  <c r="S158" i="1"/>
  <c r="S639" i="1" s="1"/>
  <c r="G158" i="1"/>
  <c r="G639" i="1" s="1"/>
  <c r="V158" i="1"/>
  <c r="V639" i="1" s="1"/>
  <c r="O160" i="1"/>
  <c r="U158" i="1"/>
  <c r="U639" i="1" s="1"/>
  <c r="T159" i="1"/>
  <c r="P159" i="1"/>
  <c r="H160" i="1"/>
  <c r="R160" i="1"/>
  <c r="F158" i="1"/>
  <c r="F639" i="1" s="1"/>
  <c r="M160" i="1"/>
  <c r="J159" i="1"/>
  <c r="N158" i="1"/>
  <c r="N639" i="1" s="1"/>
  <c r="E160" i="1"/>
  <c r="C269" i="1" l="1" a="1"/>
  <c r="C269" i="1" s="1"/>
  <c r="L269" i="1" a="1"/>
  <c r="L269" i="1" s="1"/>
  <c r="Q269" i="1" a="1"/>
  <c r="Q269" i="1" s="1"/>
  <c r="R269" i="1" a="1"/>
  <c r="R269" i="1" s="1"/>
  <c r="D269" i="1" a="1"/>
  <c r="D269" i="1" s="1"/>
  <c r="K269" i="1" a="1"/>
  <c r="K269" i="1" s="1"/>
  <c r="M269" i="1" a="1"/>
  <c r="M269" i="1" s="1"/>
  <c r="V269" i="1" a="1"/>
  <c r="V269" i="1" s="1"/>
  <c r="E269" i="1" a="1"/>
  <c r="E269" i="1" s="1"/>
  <c r="H269" i="1" a="1"/>
  <c r="H269" i="1" s="1"/>
  <c r="N269" i="1" a="1"/>
  <c r="N269" i="1" s="1"/>
  <c r="F269" i="1" a="1"/>
  <c r="F269" i="1" s="1"/>
  <c r="I269" i="1" a="1"/>
  <c r="I269" i="1" s="1"/>
  <c r="T269" i="1" a="1"/>
  <c r="T269" i="1" s="1"/>
  <c r="P269" i="1" a="1"/>
  <c r="P269" i="1" s="1"/>
  <c r="J269" i="1" a="1"/>
  <c r="J269" i="1" s="1"/>
  <c r="G269" i="1" a="1"/>
  <c r="G269" i="1" s="1"/>
  <c r="S269" i="1" a="1"/>
  <c r="S269" i="1" s="1"/>
  <c r="U269" i="1" a="1"/>
  <c r="U269" i="1" s="1"/>
  <c r="A270" i="1"/>
  <c r="O269" i="1" a="1"/>
  <c r="O269" i="1" s="1"/>
  <c r="B269" i="1" a="1"/>
  <c r="B269" i="1" s="1"/>
  <c r="R495" i="1"/>
  <c r="R496" i="1"/>
  <c r="R494" i="1"/>
  <c r="R647" i="1" s="1"/>
  <c r="A475" i="1"/>
  <c r="T474" i="1" a="1"/>
  <c r="T474" i="1" s="1"/>
  <c r="U474" i="1" a="1"/>
  <c r="U474" i="1" s="1"/>
  <c r="D474" i="1" a="1"/>
  <c r="D474" i="1" s="1"/>
  <c r="I474" i="1" a="1"/>
  <c r="I474" i="1" s="1"/>
  <c r="O474" i="1" a="1"/>
  <c r="O474" i="1" s="1"/>
  <c r="N474" i="1" a="1"/>
  <c r="N474" i="1" s="1"/>
  <c r="R474" i="1" a="1"/>
  <c r="R474" i="1" s="1"/>
  <c r="V474" i="1" a="1"/>
  <c r="V474" i="1" s="1"/>
  <c r="G474" i="1" a="1"/>
  <c r="G474" i="1" s="1"/>
  <c r="M474" i="1" a="1"/>
  <c r="M474" i="1" s="1"/>
  <c r="P474" i="1" a="1"/>
  <c r="P474" i="1" s="1"/>
  <c r="E474" i="1" a="1"/>
  <c r="E474" i="1" s="1"/>
  <c r="K474" i="1" a="1"/>
  <c r="K474" i="1" s="1"/>
  <c r="H474" i="1" a="1"/>
  <c r="H474" i="1" s="1"/>
  <c r="J474" i="1" a="1"/>
  <c r="J474" i="1" s="1"/>
  <c r="B474" i="1" a="1"/>
  <c r="B474" i="1" s="1"/>
  <c r="S474" i="1" a="1"/>
  <c r="S474" i="1" s="1"/>
  <c r="Q474" i="1" a="1"/>
  <c r="Q474" i="1" s="1"/>
  <c r="C474" i="1" a="1"/>
  <c r="C474" i="1" s="1"/>
  <c r="L474" i="1" a="1"/>
  <c r="L474" i="1" s="1"/>
  <c r="F474" i="1" a="1"/>
  <c r="F474" i="1" s="1"/>
  <c r="F496" i="1"/>
  <c r="F495" i="1"/>
  <c r="F494" i="1"/>
  <c r="F647" i="1" s="1"/>
  <c r="I411" i="1"/>
  <c r="I412" i="1"/>
  <c r="I410" i="1"/>
  <c r="I645" i="1" s="1"/>
  <c r="M410" i="1"/>
  <c r="M645" i="1" s="1"/>
  <c r="M411" i="1"/>
  <c r="M412" i="1"/>
  <c r="V410" i="1"/>
  <c r="V645" i="1" s="1"/>
  <c r="V411" i="1"/>
  <c r="V412" i="1"/>
  <c r="U410" i="1"/>
  <c r="U645" i="1" s="1"/>
  <c r="U412" i="1"/>
  <c r="U411" i="1"/>
  <c r="F411" i="1"/>
  <c r="F410" i="1"/>
  <c r="F645" i="1" s="1"/>
  <c r="F412" i="1"/>
  <c r="Q411" i="1"/>
  <c r="Q412" i="1"/>
  <c r="Q410" i="1"/>
  <c r="Q645" i="1" s="1"/>
  <c r="R453" i="1"/>
  <c r="R454" i="1"/>
  <c r="R452" i="1"/>
  <c r="R646" i="1" s="1"/>
  <c r="F454" i="1"/>
  <c r="F452" i="1"/>
  <c r="F646" i="1" s="1"/>
  <c r="F453" i="1"/>
  <c r="E454" i="1"/>
  <c r="E452" i="1"/>
  <c r="E646" i="1" s="1"/>
  <c r="E453" i="1"/>
  <c r="L454" i="1"/>
  <c r="L453" i="1"/>
  <c r="L452" i="1"/>
  <c r="L646" i="1" s="1"/>
  <c r="U432" i="1" a="1"/>
  <c r="U432" i="1" s="1"/>
  <c r="K432" i="1" a="1"/>
  <c r="K432" i="1" s="1"/>
  <c r="D432" i="1" a="1"/>
  <c r="D432" i="1" s="1"/>
  <c r="T432" i="1" a="1"/>
  <c r="T432" i="1" s="1"/>
  <c r="G432" i="1" a="1"/>
  <c r="G432" i="1" s="1"/>
  <c r="H432" i="1" a="1"/>
  <c r="H432" i="1" s="1"/>
  <c r="R432" i="1" a="1"/>
  <c r="R432" i="1" s="1"/>
  <c r="F432" i="1" a="1"/>
  <c r="F432" i="1" s="1"/>
  <c r="Q432" i="1" a="1"/>
  <c r="Q432" i="1" s="1"/>
  <c r="S432" i="1" a="1"/>
  <c r="S432" i="1" s="1"/>
  <c r="I432" i="1" a="1"/>
  <c r="I432" i="1" s="1"/>
  <c r="O432" i="1" a="1"/>
  <c r="O432" i="1" s="1"/>
  <c r="C432" i="1" a="1"/>
  <c r="C432" i="1" s="1"/>
  <c r="P432" i="1" a="1"/>
  <c r="P432" i="1" s="1"/>
  <c r="E432" i="1" a="1"/>
  <c r="E432" i="1" s="1"/>
  <c r="N432" i="1" a="1"/>
  <c r="N432" i="1" s="1"/>
  <c r="A433" i="1"/>
  <c r="V432" i="1" a="1"/>
  <c r="V432" i="1" s="1"/>
  <c r="J432" i="1" a="1"/>
  <c r="J432" i="1" s="1"/>
  <c r="B432" i="1" a="1"/>
  <c r="B432" i="1" s="1"/>
  <c r="M432" i="1" a="1"/>
  <c r="M432" i="1" s="1"/>
  <c r="L432" i="1" a="1"/>
  <c r="L432" i="1" s="1"/>
  <c r="N144" i="1" a="1"/>
  <c r="N144" i="1" s="1"/>
  <c r="J144" i="1" a="1"/>
  <c r="J144" i="1" s="1"/>
  <c r="S144" i="1" a="1"/>
  <c r="S144" i="1" s="1"/>
  <c r="K144" i="1" a="1"/>
  <c r="K144" i="1" s="1"/>
  <c r="M144" i="1" a="1"/>
  <c r="M144" i="1" s="1"/>
  <c r="U144" i="1" a="1"/>
  <c r="U144" i="1" s="1"/>
  <c r="B144" i="1" a="1"/>
  <c r="B144" i="1" s="1"/>
  <c r="I144" i="1" a="1"/>
  <c r="I144" i="1" s="1"/>
  <c r="G144" i="1" a="1"/>
  <c r="G144" i="1" s="1"/>
  <c r="F144" i="1" a="1"/>
  <c r="F144" i="1" s="1"/>
  <c r="L144" i="1" a="1"/>
  <c r="L144" i="1" s="1"/>
  <c r="Q144" i="1" a="1"/>
  <c r="Q144" i="1" s="1"/>
  <c r="P144" i="1" a="1"/>
  <c r="P144" i="1" s="1"/>
  <c r="R144" i="1" a="1"/>
  <c r="R144" i="1" s="1"/>
  <c r="H144" i="1" a="1"/>
  <c r="H144" i="1" s="1"/>
  <c r="C144" i="1" a="1"/>
  <c r="C144" i="1" s="1"/>
  <c r="T144" i="1" a="1"/>
  <c r="T144" i="1" s="1"/>
  <c r="A145" i="1"/>
  <c r="O144" i="1" a="1"/>
  <c r="O144" i="1" s="1"/>
  <c r="E144" i="1" a="1"/>
  <c r="E144" i="1" s="1"/>
  <c r="V144" i="1" a="1"/>
  <c r="V144" i="1" s="1"/>
  <c r="D144" i="1" a="1"/>
  <c r="D144" i="1" s="1"/>
  <c r="G496" i="1"/>
  <c r="G494" i="1"/>
  <c r="G647" i="1" s="1"/>
  <c r="G495" i="1"/>
  <c r="D495" i="1"/>
  <c r="D496" i="1"/>
  <c r="D494" i="1"/>
  <c r="D647" i="1" s="1"/>
  <c r="M494" i="1"/>
  <c r="M647" i="1" s="1"/>
  <c r="M496" i="1"/>
  <c r="M495" i="1"/>
  <c r="I494" i="1"/>
  <c r="I647" i="1" s="1"/>
  <c r="I495" i="1"/>
  <c r="I496" i="1"/>
  <c r="T496" i="1"/>
  <c r="T495" i="1"/>
  <c r="T494" i="1"/>
  <c r="T647" i="1" s="1"/>
  <c r="P496" i="1"/>
  <c r="P494" i="1"/>
  <c r="P647" i="1" s="1"/>
  <c r="P495" i="1"/>
  <c r="I349" i="1" a="1"/>
  <c r="I349" i="1" s="1"/>
  <c r="C349" i="1" a="1"/>
  <c r="C349" i="1" s="1"/>
  <c r="U349" i="1" a="1"/>
  <c r="U349" i="1" s="1"/>
  <c r="G349" i="1" a="1"/>
  <c r="G349" i="1" s="1"/>
  <c r="Q349" i="1" a="1"/>
  <c r="Q349" i="1" s="1"/>
  <c r="F349" i="1" a="1"/>
  <c r="F349" i="1" s="1"/>
  <c r="T349" i="1" a="1"/>
  <c r="T349" i="1" s="1"/>
  <c r="J349" i="1" a="1"/>
  <c r="J349" i="1" s="1"/>
  <c r="P349" i="1" a="1"/>
  <c r="P349" i="1" s="1"/>
  <c r="V349" i="1" a="1"/>
  <c r="V349" i="1" s="1"/>
  <c r="H349" i="1" a="1"/>
  <c r="H349" i="1" s="1"/>
  <c r="A350" i="1"/>
  <c r="M349" i="1" a="1"/>
  <c r="M349" i="1" s="1"/>
  <c r="N349" i="1" a="1"/>
  <c r="N349" i="1" s="1"/>
  <c r="S349" i="1" a="1"/>
  <c r="S349" i="1" s="1"/>
  <c r="R349" i="1" a="1"/>
  <c r="R349" i="1" s="1"/>
  <c r="E349" i="1" a="1"/>
  <c r="E349" i="1" s="1"/>
  <c r="D349" i="1" a="1"/>
  <c r="D349" i="1" s="1"/>
  <c r="K349" i="1" a="1"/>
  <c r="K349" i="1" s="1"/>
  <c r="B349" i="1" a="1"/>
  <c r="B349" i="1" s="1"/>
  <c r="O349" i="1" a="1"/>
  <c r="O349" i="1" s="1"/>
  <c r="L349" i="1" a="1"/>
  <c r="L349" i="1" s="1"/>
  <c r="O412" i="1"/>
  <c r="O411" i="1"/>
  <c r="O410" i="1"/>
  <c r="O645" i="1" s="1"/>
  <c r="G412" i="1"/>
  <c r="G410" i="1"/>
  <c r="G645" i="1" s="1"/>
  <c r="G411" i="1"/>
  <c r="E411" i="1"/>
  <c r="E412" i="1"/>
  <c r="E410" i="1"/>
  <c r="E645" i="1" s="1"/>
  <c r="J410" i="1"/>
  <c r="J645" i="1" s="1"/>
  <c r="J412" i="1"/>
  <c r="J411" i="1"/>
  <c r="U454" i="1"/>
  <c r="U452" i="1"/>
  <c r="U646" i="1" s="1"/>
  <c r="U453" i="1"/>
  <c r="S453" i="1"/>
  <c r="S452" i="1"/>
  <c r="S646" i="1" s="1"/>
  <c r="S454" i="1"/>
  <c r="P454" i="1"/>
  <c r="P452" i="1"/>
  <c r="P646" i="1" s="1"/>
  <c r="P453" i="1"/>
  <c r="N452" i="1"/>
  <c r="N646" i="1" s="1"/>
  <c r="N453" i="1"/>
  <c r="N454" i="1"/>
  <c r="G454" i="1"/>
  <c r="G452" i="1"/>
  <c r="G646" i="1" s="1"/>
  <c r="G453" i="1"/>
  <c r="Q452" i="1"/>
  <c r="Q646" i="1" s="1"/>
  <c r="Q454" i="1"/>
  <c r="Q453" i="1"/>
  <c r="Q496" i="1"/>
  <c r="Q495" i="1"/>
  <c r="Q494" i="1"/>
  <c r="Q647" i="1" s="1"/>
  <c r="C496" i="1"/>
  <c r="C495" i="1"/>
  <c r="C494" i="1"/>
  <c r="C647" i="1" s="1"/>
  <c r="J494" i="1"/>
  <c r="J647" i="1" s="1"/>
  <c r="J495" i="1"/>
  <c r="J496" i="1"/>
  <c r="R410" i="1"/>
  <c r="R645" i="1" s="1"/>
  <c r="R412" i="1"/>
  <c r="R411" i="1"/>
  <c r="C411" i="1"/>
  <c r="C412" i="1"/>
  <c r="C410" i="1"/>
  <c r="C645" i="1" s="1"/>
  <c r="P412" i="1"/>
  <c r="P410" i="1"/>
  <c r="P645" i="1" s="1"/>
  <c r="P411" i="1"/>
  <c r="D454" i="1"/>
  <c r="D452" i="1"/>
  <c r="D646" i="1" s="1"/>
  <c r="D453" i="1"/>
  <c r="H454" i="1"/>
  <c r="H453" i="1"/>
  <c r="H452" i="1"/>
  <c r="H646" i="1" s="1"/>
  <c r="I452" i="1"/>
  <c r="I646" i="1" s="1"/>
  <c r="I454" i="1"/>
  <c r="I453" i="1"/>
  <c r="O495" i="1"/>
  <c r="O494" i="1"/>
  <c r="O647" i="1" s="1"/>
  <c r="O496" i="1"/>
  <c r="E495" i="1"/>
  <c r="E494" i="1"/>
  <c r="E647" i="1" s="1"/>
  <c r="E496" i="1"/>
  <c r="V494" i="1"/>
  <c r="V647" i="1" s="1"/>
  <c r="V495" i="1"/>
  <c r="V496" i="1"/>
  <c r="H494" i="1"/>
  <c r="H647" i="1" s="1"/>
  <c r="H495" i="1"/>
  <c r="H496" i="1"/>
  <c r="N496" i="1"/>
  <c r="N494" i="1"/>
  <c r="N647" i="1" s="1"/>
  <c r="N495" i="1"/>
  <c r="S495" i="1"/>
  <c r="S496" i="1"/>
  <c r="S494" i="1"/>
  <c r="S647" i="1" s="1"/>
  <c r="T310" i="1" a="1"/>
  <c r="T310" i="1" s="1"/>
  <c r="P310" i="1" a="1"/>
  <c r="P310" i="1" s="1"/>
  <c r="H310" i="1" a="1"/>
  <c r="H310" i="1" s="1"/>
  <c r="A311" i="1"/>
  <c r="J310" i="1" a="1"/>
  <c r="J310" i="1" s="1"/>
  <c r="O310" i="1" a="1"/>
  <c r="O310" i="1" s="1"/>
  <c r="N310" i="1" a="1"/>
  <c r="N310" i="1" s="1"/>
  <c r="F310" i="1" a="1"/>
  <c r="F310" i="1" s="1"/>
  <c r="V310" i="1" a="1"/>
  <c r="V310" i="1" s="1"/>
  <c r="K310" i="1" a="1"/>
  <c r="K310" i="1" s="1"/>
  <c r="I310" i="1" a="1"/>
  <c r="I310" i="1" s="1"/>
  <c r="M310" i="1" a="1"/>
  <c r="M310" i="1" s="1"/>
  <c r="E310" i="1" a="1"/>
  <c r="E310" i="1" s="1"/>
  <c r="D310" i="1" a="1"/>
  <c r="D310" i="1" s="1"/>
  <c r="G310" i="1" a="1"/>
  <c r="G310" i="1" s="1"/>
  <c r="C310" i="1" a="1"/>
  <c r="C310" i="1" s="1"/>
  <c r="Q310" i="1" a="1"/>
  <c r="Q310" i="1" s="1"/>
  <c r="S310" i="1" a="1"/>
  <c r="S310" i="1" s="1"/>
  <c r="R310" i="1" a="1"/>
  <c r="R310" i="1" s="1"/>
  <c r="L310" i="1" a="1"/>
  <c r="L310" i="1" s="1"/>
  <c r="U310" i="1" a="1"/>
  <c r="U310" i="1" s="1"/>
  <c r="B310" i="1" a="1"/>
  <c r="B310" i="1" s="1"/>
  <c r="F225" i="1" a="1"/>
  <c r="F225" i="1" s="1"/>
  <c r="M225" i="1" a="1"/>
  <c r="M225" i="1" s="1"/>
  <c r="E225" i="1" a="1"/>
  <c r="E225" i="1" s="1"/>
  <c r="I225" i="1" a="1"/>
  <c r="I225" i="1" s="1"/>
  <c r="P225" i="1" a="1"/>
  <c r="P225" i="1" s="1"/>
  <c r="R225" i="1" a="1"/>
  <c r="R225" i="1" s="1"/>
  <c r="K225" i="1" a="1"/>
  <c r="K225" i="1" s="1"/>
  <c r="Q225" i="1" a="1"/>
  <c r="Q225" i="1" s="1"/>
  <c r="O225" i="1" a="1"/>
  <c r="O225" i="1" s="1"/>
  <c r="J225" i="1" a="1"/>
  <c r="J225" i="1" s="1"/>
  <c r="L225" i="1" a="1"/>
  <c r="L225" i="1" s="1"/>
  <c r="H225" i="1" a="1"/>
  <c r="H225" i="1" s="1"/>
  <c r="B225" i="1" a="1"/>
  <c r="B225" i="1" s="1"/>
  <c r="G225" i="1" a="1"/>
  <c r="G225" i="1" s="1"/>
  <c r="V225" i="1" a="1"/>
  <c r="V225" i="1" s="1"/>
  <c r="N225" i="1" a="1"/>
  <c r="N225" i="1" s="1"/>
  <c r="C225" i="1" a="1"/>
  <c r="C225" i="1" s="1"/>
  <c r="U225" i="1" a="1"/>
  <c r="U225" i="1" s="1"/>
  <c r="D225" i="1" a="1"/>
  <c r="D225" i="1" s="1"/>
  <c r="A226" i="1"/>
  <c r="T225" i="1" a="1"/>
  <c r="T225" i="1" s="1"/>
  <c r="S225" i="1" a="1"/>
  <c r="S225" i="1" s="1"/>
  <c r="A557" i="1"/>
  <c r="K494" i="1"/>
  <c r="K647" i="1" s="1"/>
  <c r="K496" i="1"/>
  <c r="K495" i="1"/>
  <c r="U495" i="1"/>
  <c r="U496" i="1"/>
  <c r="U494" i="1"/>
  <c r="U647" i="1" s="1"/>
  <c r="L494" i="1"/>
  <c r="L647" i="1" s="1"/>
  <c r="L496" i="1"/>
  <c r="L495" i="1"/>
  <c r="T412" i="1"/>
  <c r="T411" i="1"/>
  <c r="T410" i="1"/>
  <c r="T645" i="1" s="1"/>
  <c r="D411" i="1"/>
  <c r="D410" i="1"/>
  <c r="D645" i="1" s="1"/>
  <c r="D412" i="1"/>
  <c r="N412" i="1"/>
  <c r="N411" i="1"/>
  <c r="N410" i="1"/>
  <c r="N645" i="1" s="1"/>
  <c r="L390" i="1" a="1"/>
  <c r="L390" i="1" s="1"/>
  <c r="M390" i="1" a="1"/>
  <c r="M390" i="1" s="1"/>
  <c r="N390" i="1" a="1"/>
  <c r="N390" i="1" s="1"/>
  <c r="G390" i="1" a="1"/>
  <c r="G390" i="1" s="1"/>
  <c r="U390" i="1" a="1"/>
  <c r="U390" i="1" s="1"/>
  <c r="O390" i="1" a="1"/>
  <c r="O390" i="1" s="1"/>
  <c r="R390" i="1" a="1"/>
  <c r="R390" i="1" s="1"/>
  <c r="V390" i="1" a="1"/>
  <c r="V390" i="1" s="1"/>
  <c r="B390" i="1" a="1"/>
  <c r="B390" i="1" s="1"/>
  <c r="C390" i="1" a="1"/>
  <c r="C390" i="1" s="1"/>
  <c r="P390" i="1" a="1"/>
  <c r="P390" i="1" s="1"/>
  <c r="S390" i="1" a="1"/>
  <c r="S390" i="1" s="1"/>
  <c r="I390" i="1" a="1"/>
  <c r="I390" i="1" s="1"/>
  <c r="A391" i="1"/>
  <c r="E390" i="1" a="1"/>
  <c r="E390" i="1" s="1"/>
  <c r="H390" i="1" a="1"/>
  <c r="H390" i="1" s="1"/>
  <c r="F390" i="1" a="1"/>
  <c r="F390" i="1" s="1"/>
  <c r="J390" i="1" a="1"/>
  <c r="J390" i="1" s="1"/>
  <c r="D390" i="1" a="1"/>
  <c r="D390" i="1" s="1"/>
  <c r="T390" i="1" a="1"/>
  <c r="T390" i="1" s="1"/>
  <c r="Q390" i="1" a="1"/>
  <c r="Q390" i="1" s="1"/>
  <c r="K390" i="1" a="1"/>
  <c r="K390" i="1" s="1"/>
  <c r="H411" i="1"/>
  <c r="H410" i="1"/>
  <c r="H645" i="1" s="1"/>
  <c r="H412" i="1"/>
  <c r="K412" i="1"/>
  <c r="K411" i="1"/>
  <c r="K410" i="1"/>
  <c r="K645" i="1" s="1"/>
  <c r="S412" i="1"/>
  <c r="S411" i="1"/>
  <c r="S410" i="1"/>
  <c r="S645" i="1" s="1"/>
  <c r="L411" i="1"/>
  <c r="L410" i="1"/>
  <c r="L645" i="1" s="1"/>
  <c r="L412" i="1"/>
  <c r="T453" i="1"/>
  <c r="T452" i="1"/>
  <c r="T646" i="1" s="1"/>
  <c r="T454" i="1"/>
  <c r="J454" i="1"/>
  <c r="J453" i="1"/>
  <c r="J452" i="1"/>
  <c r="J646" i="1" s="1"/>
  <c r="K454" i="1"/>
  <c r="K452" i="1"/>
  <c r="K646" i="1" s="1"/>
  <c r="K453" i="1"/>
  <c r="C453" i="1"/>
  <c r="C454" i="1"/>
  <c r="C452" i="1"/>
  <c r="C646" i="1" s="1"/>
  <c r="V452" i="1"/>
  <c r="V646" i="1" s="1"/>
  <c r="V454" i="1"/>
  <c r="V453" i="1"/>
  <c r="O454" i="1"/>
  <c r="O453" i="1"/>
  <c r="O452" i="1"/>
  <c r="O646" i="1" s="1"/>
  <c r="M453" i="1"/>
  <c r="M454" i="1"/>
  <c r="M452" i="1"/>
  <c r="M646" i="1" s="1"/>
  <c r="N185" i="1" a="1"/>
  <c r="N185" i="1" s="1"/>
  <c r="S185" i="1" a="1"/>
  <c r="S185" i="1" s="1"/>
  <c r="I185" i="1" a="1"/>
  <c r="I185" i="1" s="1"/>
  <c r="F185" i="1" a="1"/>
  <c r="F185" i="1" s="1"/>
  <c r="H185" i="1" a="1"/>
  <c r="H185" i="1" s="1"/>
  <c r="D185" i="1" a="1"/>
  <c r="D185" i="1" s="1"/>
  <c r="E185" i="1" a="1"/>
  <c r="E185" i="1" s="1"/>
  <c r="T185" i="1" a="1"/>
  <c r="T185" i="1" s="1"/>
  <c r="M185" i="1" a="1"/>
  <c r="M185" i="1" s="1"/>
  <c r="G185" i="1" a="1"/>
  <c r="G185" i="1" s="1"/>
  <c r="B185" i="1" a="1"/>
  <c r="B185" i="1" s="1"/>
  <c r="P185" i="1" a="1"/>
  <c r="P185" i="1" s="1"/>
  <c r="R185" i="1" a="1"/>
  <c r="R185" i="1" s="1"/>
  <c r="V185" i="1" a="1"/>
  <c r="V185" i="1" s="1"/>
  <c r="C185" i="1" a="1"/>
  <c r="C185" i="1" s="1"/>
  <c r="K185" i="1" a="1"/>
  <c r="K185" i="1" s="1"/>
  <c r="O185" i="1" a="1"/>
  <c r="O185" i="1" s="1"/>
  <c r="A186" i="1"/>
  <c r="Q185" i="1" a="1"/>
  <c r="Q185" i="1" s="1"/>
  <c r="J185" i="1" a="1"/>
  <c r="J185" i="1" s="1"/>
  <c r="L185" i="1" a="1"/>
  <c r="L185" i="1" s="1"/>
  <c r="U185" i="1" a="1"/>
  <c r="U185" i="1" s="1"/>
  <c r="A515" i="1" l="1"/>
  <c r="B649" i="1"/>
  <c r="P582" i="1" a="1"/>
  <c r="P582" i="1" s="1"/>
  <c r="C582" i="1" a="1"/>
  <c r="C582" i="1" s="1"/>
  <c r="K557" i="1" a="1"/>
  <c r="K557" i="1" s="1"/>
  <c r="E557" i="1" a="1"/>
  <c r="E557" i="1" s="1"/>
  <c r="P557" i="1" a="1"/>
  <c r="P557" i="1" s="1"/>
  <c r="H582" i="1" a="1"/>
  <c r="H582" i="1" s="1"/>
  <c r="D582" i="1" a="1"/>
  <c r="D582" i="1" s="1"/>
  <c r="N582" i="1" a="1"/>
  <c r="N582" i="1" s="1"/>
  <c r="G557" i="1" a="1"/>
  <c r="G557" i="1" s="1"/>
  <c r="Q557" i="1" a="1"/>
  <c r="Q557" i="1" s="1"/>
  <c r="S557" i="1" a="1"/>
  <c r="S557" i="1" s="1"/>
  <c r="O582" i="1" a="1"/>
  <c r="O582" i="1" s="1"/>
  <c r="J557" i="1" a="1"/>
  <c r="J557" i="1" s="1"/>
  <c r="U557" i="1" a="1"/>
  <c r="U557" i="1" s="1"/>
  <c r="R582" i="1" a="1"/>
  <c r="R582" i="1" s="1"/>
  <c r="F557" i="1" a="1"/>
  <c r="F557" i="1" s="1"/>
  <c r="J582" i="1" a="1"/>
  <c r="J582" i="1" s="1"/>
  <c r="A558" i="1"/>
  <c r="C557" i="1" a="1"/>
  <c r="C557" i="1" s="1"/>
  <c r="L582" i="1" a="1"/>
  <c r="L582" i="1" s="1"/>
  <c r="K582" i="1" a="1"/>
  <c r="K582" i="1" s="1"/>
  <c r="I582" i="1" a="1"/>
  <c r="I582" i="1" s="1"/>
  <c r="H557" i="1" a="1"/>
  <c r="H557" i="1" s="1"/>
  <c r="B557" i="1" a="1"/>
  <c r="B557" i="1" s="1"/>
  <c r="G582" i="1" a="1"/>
  <c r="G582" i="1" s="1"/>
  <c r="D557" i="1" a="1"/>
  <c r="D557" i="1" s="1"/>
  <c r="R557" i="1" a="1"/>
  <c r="R557" i="1" s="1"/>
  <c r="E582" i="1" a="1"/>
  <c r="E582" i="1" s="1"/>
  <c r="V557" i="1" a="1"/>
  <c r="V557" i="1" s="1"/>
  <c r="F582" i="1" a="1"/>
  <c r="F582" i="1" s="1"/>
  <c r="Q582" i="1" a="1"/>
  <c r="Q582" i="1" s="1"/>
  <c r="I557" i="1" a="1"/>
  <c r="I557" i="1" s="1"/>
  <c r="T557" i="1" a="1"/>
  <c r="T557" i="1" s="1"/>
  <c r="M582" i="1" a="1"/>
  <c r="M582" i="1" s="1"/>
  <c r="L557" i="1" a="1"/>
  <c r="L557" i="1" s="1"/>
  <c r="M557" i="1" a="1"/>
  <c r="M557" i="1" s="1"/>
  <c r="O557" i="1" a="1"/>
  <c r="O557" i="1" s="1"/>
  <c r="N557" i="1" a="1"/>
  <c r="N557" i="1" s="1"/>
  <c r="P145" i="1" a="1"/>
  <c r="P145" i="1" s="1"/>
  <c r="U145" i="1" a="1"/>
  <c r="U145" i="1" s="1"/>
  <c r="S145" i="1" a="1"/>
  <c r="S145" i="1" s="1"/>
  <c r="G145" i="1" a="1"/>
  <c r="G145" i="1" s="1"/>
  <c r="F145" i="1" a="1"/>
  <c r="F145" i="1" s="1"/>
  <c r="L145" i="1" a="1"/>
  <c r="L145" i="1" s="1"/>
  <c r="R145" i="1" a="1"/>
  <c r="R145" i="1" s="1"/>
  <c r="J145" i="1" a="1"/>
  <c r="J145" i="1" s="1"/>
  <c r="O145" i="1" a="1"/>
  <c r="O145" i="1" s="1"/>
  <c r="Q145" i="1" a="1"/>
  <c r="Q145" i="1" s="1"/>
  <c r="B145" i="1" a="1"/>
  <c r="B145" i="1" s="1"/>
  <c r="E145" i="1" a="1"/>
  <c r="E145" i="1" s="1"/>
  <c r="A146" i="1"/>
  <c r="M145" i="1" a="1"/>
  <c r="M145" i="1" s="1"/>
  <c r="K145" i="1" a="1"/>
  <c r="K145" i="1" s="1"/>
  <c r="N145" i="1" a="1"/>
  <c r="N145" i="1" s="1"/>
  <c r="V145" i="1" a="1"/>
  <c r="V145" i="1" s="1"/>
  <c r="D145" i="1" a="1"/>
  <c r="D145" i="1" s="1"/>
  <c r="C145" i="1" a="1"/>
  <c r="C145" i="1" s="1"/>
  <c r="T145" i="1" a="1"/>
  <c r="T145" i="1" s="1"/>
  <c r="H145" i="1" a="1"/>
  <c r="H145" i="1" s="1"/>
  <c r="I145" i="1" a="1"/>
  <c r="I145" i="1" s="1"/>
  <c r="D226" i="1" a="1"/>
  <c r="D226" i="1" s="1"/>
  <c r="A227" i="1"/>
  <c r="F226" i="1" a="1"/>
  <c r="F226" i="1" s="1"/>
  <c r="P226" i="1" a="1"/>
  <c r="P226" i="1" s="1"/>
  <c r="B226" i="1" a="1"/>
  <c r="B226" i="1" s="1"/>
  <c r="R226" i="1" a="1"/>
  <c r="R226" i="1" s="1"/>
  <c r="J226" i="1" a="1"/>
  <c r="J226" i="1" s="1"/>
  <c r="T226" i="1" a="1"/>
  <c r="T226" i="1" s="1"/>
  <c r="K226" i="1" a="1"/>
  <c r="K226" i="1" s="1"/>
  <c r="S226" i="1" a="1"/>
  <c r="S226" i="1" s="1"/>
  <c r="E226" i="1" a="1"/>
  <c r="E226" i="1" s="1"/>
  <c r="G226" i="1" a="1"/>
  <c r="G226" i="1" s="1"/>
  <c r="V226" i="1" a="1"/>
  <c r="V226" i="1" s="1"/>
  <c r="L226" i="1" a="1"/>
  <c r="L226" i="1" s="1"/>
  <c r="N226" i="1" a="1"/>
  <c r="N226" i="1" s="1"/>
  <c r="Q226" i="1" a="1"/>
  <c r="Q226" i="1" s="1"/>
  <c r="H226" i="1" a="1"/>
  <c r="H226" i="1" s="1"/>
  <c r="C226" i="1" a="1"/>
  <c r="C226" i="1" s="1"/>
  <c r="I226" i="1" a="1"/>
  <c r="I226" i="1" s="1"/>
  <c r="U226" i="1" a="1"/>
  <c r="U226" i="1" s="1"/>
  <c r="O226" i="1" a="1"/>
  <c r="O226" i="1" s="1"/>
  <c r="M226" i="1" a="1"/>
  <c r="M226" i="1" s="1"/>
  <c r="O475" i="1" a="1"/>
  <c r="O475" i="1" s="1"/>
  <c r="L475" i="1" a="1"/>
  <c r="L475" i="1" s="1"/>
  <c r="P475" i="1" a="1"/>
  <c r="P475" i="1" s="1"/>
  <c r="B475" i="1" a="1"/>
  <c r="B475" i="1" s="1"/>
  <c r="D475" i="1" a="1"/>
  <c r="D475" i="1" s="1"/>
  <c r="N475" i="1" a="1"/>
  <c r="N475" i="1" s="1"/>
  <c r="E475" i="1" a="1"/>
  <c r="E475" i="1" s="1"/>
  <c r="K475" i="1" a="1"/>
  <c r="K475" i="1" s="1"/>
  <c r="H475" i="1" a="1"/>
  <c r="H475" i="1" s="1"/>
  <c r="F475" i="1" a="1"/>
  <c r="F475" i="1" s="1"/>
  <c r="S475" i="1" a="1"/>
  <c r="S475" i="1" s="1"/>
  <c r="Q475" i="1" a="1"/>
  <c r="Q475" i="1" s="1"/>
  <c r="I475" i="1" a="1"/>
  <c r="I475" i="1" s="1"/>
  <c r="V475" i="1" a="1"/>
  <c r="V475" i="1" s="1"/>
  <c r="U475" i="1" a="1"/>
  <c r="U475" i="1" s="1"/>
  <c r="J475" i="1" a="1"/>
  <c r="J475" i="1" s="1"/>
  <c r="A476" i="1"/>
  <c r="R475" i="1" a="1"/>
  <c r="R475" i="1" s="1"/>
  <c r="T475" i="1" a="1"/>
  <c r="T475" i="1" s="1"/>
  <c r="G475" i="1" a="1"/>
  <c r="G475" i="1" s="1"/>
  <c r="C475" i="1" a="1"/>
  <c r="C475" i="1" s="1"/>
  <c r="M475" i="1" a="1"/>
  <c r="M475" i="1" s="1"/>
  <c r="Q391" i="1" a="1"/>
  <c r="Q391" i="1" s="1"/>
  <c r="E391" i="1" a="1"/>
  <c r="E391" i="1" s="1"/>
  <c r="U391" i="1" a="1"/>
  <c r="U391" i="1" s="1"/>
  <c r="P391" i="1" a="1"/>
  <c r="P391" i="1" s="1"/>
  <c r="I391" i="1" a="1"/>
  <c r="I391" i="1" s="1"/>
  <c r="G391" i="1" a="1"/>
  <c r="G391" i="1" s="1"/>
  <c r="H391" i="1" a="1"/>
  <c r="H391" i="1" s="1"/>
  <c r="J391" i="1" a="1"/>
  <c r="J391" i="1" s="1"/>
  <c r="S391" i="1" a="1"/>
  <c r="S391" i="1" s="1"/>
  <c r="M391" i="1" a="1"/>
  <c r="M391" i="1" s="1"/>
  <c r="A392" i="1"/>
  <c r="F391" i="1" a="1"/>
  <c r="F391" i="1" s="1"/>
  <c r="D391" i="1" a="1"/>
  <c r="D391" i="1" s="1"/>
  <c r="V391" i="1" a="1"/>
  <c r="V391" i="1" s="1"/>
  <c r="L391" i="1" a="1"/>
  <c r="L391" i="1" s="1"/>
  <c r="K391" i="1" a="1"/>
  <c r="K391" i="1" s="1"/>
  <c r="O391" i="1" a="1"/>
  <c r="O391" i="1" s="1"/>
  <c r="B391" i="1" a="1"/>
  <c r="B391" i="1" s="1"/>
  <c r="T391" i="1" a="1"/>
  <c r="T391" i="1" s="1"/>
  <c r="R391" i="1" a="1"/>
  <c r="R391" i="1" s="1"/>
  <c r="N391" i="1" a="1"/>
  <c r="N391" i="1" s="1"/>
  <c r="C391" i="1" a="1"/>
  <c r="C391" i="1" s="1"/>
  <c r="H350" i="1" a="1"/>
  <c r="H350" i="1" s="1"/>
  <c r="V350" i="1" a="1"/>
  <c r="V350" i="1" s="1"/>
  <c r="N350" i="1" a="1"/>
  <c r="N350" i="1" s="1"/>
  <c r="O350" i="1" a="1"/>
  <c r="O350" i="1" s="1"/>
  <c r="U350" i="1" a="1"/>
  <c r="U350" i="1" s="1"/>
  <c r="M350" i="1" a="1"/>
  <c r="M350" i="1" s="1"/>
  <c r="E350" i="1" a="1"/>
  <c r="E350" i="1" s="1"/>
  <c r="T350" i="1" a="1"/>
  <c r="T350" i="1" s="1"/>
  <c r="S350" i="1" a="1"/>
  <c r="S350" i="1" s="1"/>
  <c r="D350" i="1" a="1"/>
  <c r="D350" i="1" s="1"/>
  <c r="F350" i="1" a="1"/>
  <c r="F350" i="1" s="1"/>
  <c r="G350" i="1" a="1"/>
  <c r="G350" i="1" s="1"/>
  <c r="A351" i="1"/>
  <c r="L350" i="1" a="1"/>
  <c r="L350" i="1" s="1"/>
  <c r="C350" i="1" a="1"/>
  <c r="C350" i="1" s="1"/>
  <c r="I350" i="1" a="1"/>
  <c r="I350" i="1" s="1"/>
  <c r="Q350" i="1" a="1"/>
  <c r="Q350" i="1" s="1"/>
  <c r="R350" i="1" a="1"/>
  <c r="R350" i="1" s="1"/>
  <c r="K350" i="1" a="1"/>
  <c r="K350" i="1" s="1"/>
  <c r="J350" i="1" a="1"/>
  <c r="J350" i="1" s="1"/>
  <c r="P350" i="1" a="1"/>
  <c r="P350" i="1" s="1"/>
  <c r="B350" i="1" a="1"/>
  <c r="B350" i="1" s="1"/>
  <c r="J186" i="1" a="1"/>
  <c r="J186" i="1" s="1"/>
  <c r="G186" i="1" a="1"/>
  <c r="G186" i="1" s="1"/>
  <c r="I186" i="1" a="1"/>
  <c r="I186" i="1" s="1"/>
  <c r="Q186" i="1" a="1"/>
  <c r="Q186" i="1" s="1"/>
  <c r="B186" i="1" a="1"/>
  <c r="B186" i="1" s="1"/>
  <c r="K186" i="1" a="1"/>
  <c r="K186" i="1" s="1"/>
  <c r="S186" i="1" a="1"/>
  <c r="S186" i="1" s="1"/>
  <c r="O186" i="1" a="1"/>
  <c r="O186" i="1" s="1"/>
  <c r="E186" i="1" a="1"/>
  <c r="E186" i="1" s="1"/>
  <c r="H186" i="1" a="1"/>
  <c r="H186" i="1" s="1"/>
  <c r="L186" i="1" a="1"/>
  <c r="L186" i="1" s="1"/>
  <c r="R186" i="1" a="1"/>
  <c r="R186" i="1" s="1"/>
  <c r="M186" i="1" a="1"/>
  <c r="M186" i="1" s="1"/>
  <c r="D186" i="1" a="1"/>
  <c r="D186" i="1" s="1"/>
  <c r="P186" i="1" a="1"/>
  <c r="P186" i="1" s="1"/>
  <c r="F186" i="1" a="1"/>
  <c r="F186" i="1" s="1"/>
  <c r="N186" i="1" a="1"/>
  <c r="N186" i="1" s="1"/>
  <c r="C186" i="1" a="1"/>
  <c r="C186" i="1" s="1"/>
  <c r="V186" i="1" a="1"/>
  <c r="V186" i="1" s="1"/>
  <c r="U186" i="1" a="1"/>
  <c r="U186" i="1" s="1"/>
  <c r="A187" i="1"/>
  <c r="T186" i="1" a="1"/>
  <c r="T186" i="1" s="1"/>
  <c r="J311" i="1" a="1"/>
  <c r="J311" i="1" s="1"/>
  <c r="A312" i="1"/>
  <c r="V311" i="1" a="1"/>
  <c r="V311" i="1" s="1"/>
  <c r="L311" i="1" a="1"/>
  <c r="L311" i="1" s="1"/>
  <c r="S311" i="1" a="1"/>
  <c r="S311" i="1" s="1"/>
  <c r="E311" i="1" a="1"/>
  <c r="E311" i="1" s="1"/>
  <c r="D311" i="1" a="1"/>
  <c r="D311" i="1" s="1"/>
  <c r="B311" i="1" a="1"/>
  <c r="B311" i="1" s="1"/>
  <c r="I311" i="1" a="1"/>
  <c r="I311" i="1" s="1"/>
  <c r="T311" i="1" a="1"/>
  <c r="T311" i="1" s="1"/>
  <c r="F311" i="1" a="1"/>
  <c r="F311" i="1" s="1"/>
  <c r="R311" i="1" a="1"/>
  <c r="R311" i="1" s="1"/>
  <c r="C311" i="1" a="1"/>
  <c r="C311" i="1" s="1"/>
  <c r="N311" i="1" a="1"/>
  <c r="N311" i="1" s="1"/>
  <c r="Q311" i="1" a="1"/>
  <c r="Q311" i="1" s="1"/>
  <c r="G311" i="1" a="1"/>
  <c r="G311" i="1" s="1"/>
  <c r="M311" i="1" a="1"/>
  <c r="M311" i="1" s="1"/>
  <c r="P311" i="1" a="1"/>
  <c r="P311" i="1" s="1"/>
  <c r="U311" i="1" a="1"/>
  <c r="U311" i="1" s="1"/>
  <c r="K311" i="1" a="1"/>
  <c r="K311" i="1" s="1"/>
  <c r="O311" i="1" a="1"/>
  <c r="O311" i="1" s="1"/>
  <c r="H311" i="1" a="1"/>
  <c r="H311" i="1" s="1"/>
  <c r="C433" i="1" a="1"/>
  <c r="C433" i="1" s="1"/>
  <c r="N433" i="1" a="1"/>
  <c r="N433" i="1" s="1"/>
  <c r="Q433" i="1" a="1"/>
  <c r="Q433" i="1" s="1"/>
  <c r="O433" i="1" a="1"/>
  <c r="O433" i="1" s="1"/>
  <c r="D433" i="1" a="1"/>
  <c r="D433" i="1" s="1"/>
  <c r="R433" i="1" a="1"/>
  <c r="R433" i="1" s="1"/>
  <c r="S433" i="1" a="1"/>
  <c r="S433" i="1" s="1"/>
  <c r="H433" i="1" a="1"/>
  <c r="H433" i="1" s="1"/>
  <c r="E433" i="1" a="1"/>
  <c r="E433" i="1" s="1"/>
  <c r="L433" i="1" a="1"/>
  <c r="L433" i="1" s="1"/>
  <c r="P433" i="1" a="1"/>
  <c r="P433" i="1" s="1"/>
  <c r="U433" i="1" a="1"/>
  <c r="U433" i="1" s="1"/>
  <c r="J433" i="1" a="1"/>
  <c r="J433" i="1" s="1"/>
  <c r="F433" i="1" a="1"/>
  <c r="F433" i="1" s="1"/>
  <c r="M433" i="1" a="1"/>
  <c r="M433" i="1" s="1"/>
  <c r="K433" i="1" a="1"/>
  <c r="K433" i="1" s="1"/>
  <c r="G433" i="1" a="1"/>
  <c r="G433" i="1" s="1"/>
  <c r="I433" i="1" a="1"/>
  <c r="I433" i="1" s="1"/>
  <c r="V433" i="1" a="1"/>
  <c r="V433" i="1" s="1"/>
  <c r="T433" i="1" a="1"/>
  <c r="T433" i="1" s="1"/>
  <c r="A434" i="1"/>
  <c r="B433" i="1" a="1"/>
  <c r="B433" i="1" s="1"/>
  <c r="R270" i="1" a="1"/>
  <c r="R270" i="1" s="1"/>
  <c r="H270" i="1" a="1"/>
  <c r="H270" i="1" s="1"/>
  <c r="O270" i="1" a="1"/>
  <c r="O270" i="1" s="1"/>
  <c r="C270" i="1" a="1"/>
  <c r="C270" i="1" s="1"/>
  <c r="Q270" i="1" a="1"/>
  <c r="Q270" i="1" s="1"/>
  <c r="P270" i="1" a="1"/>
  <c r="P270" i="1" s="1"/>
  <c r="U270" i="1" a="1"/>
  <c r="U270" i="1" s="1"/>
  <c r="E270" i="1" a="1"/>
  <c r="E270" i="1" s="1"/>
  <c r="D270" i="1" a="1"/>
  <c r="D270" i="1" s="1"/>
  <c r="L270" i="1" a="1"/>
  <c r="L270" i="1" s="1"/>
  <c r="N270" i="1" a="1"/>
  <c r="N270" i="1" s="1"/>
  <c r="B270" i="1" a="1"/>
  <c r="B270" i="1" s="1"/>
  <c r="K270" i="1" a="1"/>
  <c r="K270" i="1" s="1"/>
  <c r="S270" i="1" a="1"/>
  <c r="S270" i="1" s="1"/>
  <c r="T270" i="1" a="1"/>
  <c r="T270" i="1" s="1"/>
  <c r="M270" i="1" a="1"/>
  <c r="M270" i="1" s="1"/>
  <c r="J270" i="1" a="1"/>
  <c r="J270" i="1" s="1"/>
  <c r="A271" i="1"/>
  <c r="V270" i="1" a="1"/>
  <c r="V270" i="1" s="1"/>
  <c r="F270" i="1" a="1"/>
  <c r="F270" i="1" s="1"/>
  <c r="G270" i="1" a="1"/>
  <c r="G270" i="1" s="1"/>
  <c r="I270" i="1" a="1"/>
  <c r="I270" i="1" s="1"/>
  <c r="C515" i="1" l="1" a="1"/>
  <c r="C515" i="1" s="1"/>
  <c r="O515" i="1" a="1"/>
  <c r="O515" i="1" s="1"/>
  <c r="L515" i="1" a="1"/>
  <c r="L515" i="1" s="1"/>
  <c r="K515" i="1" a="1"/>
  <c r="K515" i="1" s="1"/>
  <c r="G540" i="1" a="1"/>
  <c r="G540" i="1" s="1"/>
  <c r="V515" i="1" a="1"/>
  <c r="V515" i="1" s="1"/>
  <c r="H540" i="1" a="1"/>
  <c r="H540" i="1" s="1"/>
  <c r="B515" i="1" a="1"/>
  <c r="B515" i="1" s="1"/>
  <c r="E540" i="1" a="1"/>
  <c r="E540" i="1" s="1"/>
  <c r="B648" i="1"/>
  <c r="A516" i="1"/>
  <c r="M540" i="1" a="1"/>
  <c r="M540" i="1" s="1"/>
  <c r="O540" i="1" a="1"/>
  <c r="O540" i="1" s="1"/>
  <c r="M515" i="1" a="1"/>
  <c r="M515" i="1" s="1"/>
  <c r="R515" i="1" a="1"/>
  <c r="R515" i="1" s="1"/>
  <c r="N515" i="1" a="1"/>
  <c r="N515" i="1" s="1"/>
  <c r="N540" i="1" a="1"/>
  <c r="N540" i="1" s="1"/>
  <c r="F515" i="1" a="1"/>
  <c r="F515" i="1" s="1"/>
  <c r="D540" i="1" a="1"/>
  <c r="D540" i="1" s="1"/>
  <c r="L540" i="1" a="1"/>
  <c r="L540" i="1" s="1"/>
  <c r="T515" i="1" a="1"/>
  <c r="T515" i="1" s="1"/>
  <c r="Q540" i="1" a="1"/>
  <c r="Q540" i="1" s="1"/>
  <c r="F540" i="1" a="1"/>
  <c r="F540" i="1" s="1"/>
  <c r="H515" i="1" a="1"/>
  <c r="H515" i="1" s="1"/>
  <c r="S515" i="1" a="1"/>
  <c r="S515" i="1" s="1"/>
  <c r="U515" i="1" a="1"/>
  <c r="U515" i="1" s="1"/>
  <c r="J515" i="1" a="1"/>
  <c r="J515" i="1" s="1"/>
  <c r="C540" i="1" a="1"/>
  <c r="C540" i="1" s="1"/>
  <c r="G515" i="1" a="1"/>
  <c r="G515" i="1" s="1"/>
  <c r="K540" i="1" a="1"/>
  <c r="K540" i="1" s="1"/>
  <c r="D515" i="1" a="1"/>
  <c r="D515" i="1" s="1"/>
  <c r="E515" i="1" a="1"/>
  <c r="E515" i="1" s="1"/>
  <c r="I540" i="1" a="1"/>
  <c r="I540" i="1" s="1"/>
  <c r="Q515" i="1" a="1"/>
  <c r="Q515" i="1" s="1"/>
  <c r="P540" i="1" a="1"/>
  <c r="P540" i="1" s="1"/>
  <c r="R540" i="1" a="1"/>
  <c r="R540" i="1" s="1"/>
  <c r="I515" i="1" a="1"/>
  <c r="I515" i="1" s="1"/>
  <c r="P515" i="1" a="1"/>
  <c r="P515" i="1" s="1"/>
  <c r="J540" i="1" a="1"/>
  <c r="J540" i="1" s="1"/>
  <c r="G187" i="1" a="1"/>
  <c r="G187" i="1" s="1"/>
  <c r="L187" i="1" a="1"/>
  <c r="L187" i="1" s="1"/>
  <c r="I187" i="1" a="1"/>
  <c r="I187" i="1" s="1"/>
  <c r="A188" i="1"/>
  <c r="S187" i="1" a="1"/>
  <c r="S187" i="1" s="1"/>
  <c r="V187" i="1" a="1"/>
  <c r="V187" i="1" s="1"/>
  <c r="T187" i="1" a="1"/>
  <c r="T187" i="1" s="1"/>
  <c r="D187" i="1" a="1"/>
  <c r="D187" i="1" s="1"/>
  <c r="C187" i="1" a="1"/>
  <c r="C187" i="1" s="1"/>
  <c r="J187" i="1" a="1"/>
  <c r="J187" i="1" s="1"/>
  <c r="O187" i="1" a="1"/>
  <c r="O187" i="1" s="1"/>
  <c r="F187" i="1" a="1"/>
  <c r="F187" i="1" s="1"/>
  <c r="R187" i="1" a="1"/>
  <c r="R187" i="1" s="1"/>
  <c r="P187" i="1" a="1"/>
  <c r="P187" i="1" s="1"/>
  <c r="Q187" i="1" a="1"/>
  <c r="Q187" i="1" s="1"/>
  <c r="K187" i="1" a="1"/>
  <c r="K187" i="1" s="1"/>
  <c r="U187" i="1" a="1"/>
  <c r="U187" i="1" s="1"/>
  <c r="M187" i="1" a="1"/>
  <c r="M187" i="1" s="1"/>
  <c r="B187" i="1" a="1"/>
  <c r="B187" i="1" s="1"/>
  <c r="N187" i="1" a="1"/>
  <c r="N187" i="1" s="1"/>
  <c r="H187" i="1" a="1"/>
  <c r="H187" i="1" s="1"/>
  <c r="E187" i="1" a="1"/>
  <c r="E187" i="1" s="1"/>
  <c r="O579" i="1"/>
  <c r="O580" i="1"/>
  <c r="O578" i="1"/>
  <c r="O649" i="1" s="1"/>
  <c r="D579" i="1"/>
  <c r="D578" i="1"/>
  <c r="D649" i="1" s="1"/>
  <c r="D580" i="1"/>
  <c r="H580" i="1"/>
  <c r="H579" i="1"/>
  <c r="H578" i="1"/>
  <c r="H649" i="1" s="1"/>
  <c r="C578" i="1"/>
  <c r="C649" i="1" s="1"/>
  <c r="C580" i="1"/>
  <c r="C579" i="1"/>
  <c r="F578" i="1"/>
  <c r="F649" i="1" s="1"/>
  <c r="F580" i="1"/>
  <c r="F579" i="1"/>
  <c r="T434" i="1" a="1"/>
  <c r="T434" i="1" s="1"/>
  <c r="G434" i="1" a="1"/>
  <c r="G434" i="1" s="1"/>
  <c r="M434" i="1" a="1"/>
  <c r="M434" i="1" s="1"/>
  <c r="F434" i="1" a="1"/>
  <c r="F434" i="1" s="1"/>
  <c r="A435" i="1"/>
  <c r="N434" i="1" a="1"/>
  <c r="N434" i="1" s="1"/>
  <c r="V434" i="1" a="1"/>
  <c r="V434" i="1" s="1"/>
  <c r="S434" i="1" a="1"/>
  <c r="S434" i="1" s="1"/>
  <c r="C434" i="1" a="1"/>
  <c r="C434" i="1" s="1"/>
  <c r="P434" i="1" a="1"/>
  <c r="P434" i="1" s="1"/>
  <c r="J434" i="1" a="1"/>
  <c r="J434" i="1" s="1"/>
  <c r="L434" i="1" a="1"/>
  <c r="L434" i="1" s="1"/>
  <c r="H434" i="1" a="1"/>
  <c r="H434" i="1" s="1"/>
  <c r="Q434" i="1" a="1"/>
  <c r="Q434" i="1" s="1"/>
  <c r="B434" i="1" a="1"/>
  <c r="B434" i="1" s="1"/>
  <c r="K434" i="1" a="1"/>
  <c r="K434" i="1" s="1"/>
  <c r="I434" i="1" a="1"/>
  <c r="I434" i="1" s="1"/>
  <c r="D434" i="1" a="1"/>
  <c r="D434" i="1" s="1"/>
  <c r="E434" i="1" a="1"/>
  <c r="E434" i="1" s="1"/>
  <c r="R434" i="1" a="1"/>
  <c r="R434" i="1" s="1"/>
  <c r="U434" i="1" a="1"/>
  <c r="U434" i="1" s="1"/>
  <c r="O434" i="1" a="1"/>
  <c r="O434" i="1" s="1"/>
  <c r="A228" i="1"/>
  <c r="G227" i="1" a="1"/>
  <c r="G227" i="1" s="1"/>
  <c r="P227" i="1" a="1"/>
  <c r="P227" i="1" s="1"/>
  <c r="C227" i="1" a="1"/>
  <c r="C227" i="1" s="1"/>
  <c r="O227" i="1" a="1"/>
  <c r="O227" i="1" s="1"/>
  <c r="V227" i="1" a="1"/>
  <c r="V227" i="1" s="1"/>
  <c r="Q227" i="1" a="1"/>
  <c r="Q227" i="1" s="1"/>
  <c r="I227" i="1" a="1"/>
  <c r="I227" i="1" s="1"/>
  <c r="J227" i="1" a="1"/>
  <c r="J227" i="1" s="1"/>
  <c r="R227" i="1" a="1"/>
  <c r="R227" i="1" s="1"/>
  <c r="E227" i="1" a="1"/>
  <c r="E227" i="1" s="1"/>
  <c r="L227" i="1" a="1"/>
  <c r="L227" i="1" s="1"/>
  <c r="H227" i="1" a="1"/>
  <c r="H227" i="1" s="1"/>
  <c r="T227" i="1" a="1"/>
  <c r="T227" i="1" s="1"/>
  <c r="K227" i="1" a="1"/>
  <c r="K227" i="1" s="1"/>
  <c r="F227" i="1" a="1"/>
  <c r="F227" i="1" s="1"/>
  <c r="M227" i="1" a="1"/>
  <c r="M227" i="1" s="1"/>
  <c r="B227" i="1" a="1"/>
  <c r="B227" i="1" s="1"/>
  <c r="D227" i="1" a="1"/>
  <c r="D227" i="1" s="1"/>
  <c r="U227" i="1" a="1"/>
  <c r="U227" i="1" s="1"/>
  <c r="N227" i="1" a="1"/>
  <c r="N227" i="1" s="1"/>
  <c r="S227" i="1" a="1"/>
  <c r="S227" i="1" s="1"/>
  <c r="T579" i="1"/>
  <c r="T578" i="1"/>
  <c r="T649" i="1" s="1"/>
  <c r="T580" i="1"/>
  <c r="V579" i="1"/>
  <c r="V578" i="1"/>
  <c r="V649" i="1" s="1"/>
  <c r="V580" i="1"/>
  <c r="F558" i="1" a="1"/>
  <c r="F558" i="1" s="1"/>
  <c r="I558" i="1" a="1"/>
  <c r="I558" i="1" s="1"/>
  <c r="T558" i="1" a="1"/>
  <c r="T558" i="1" s="1"/>
  <c r="E558" i="1" a="1"/>
  <c r="E558" i="1" s="1"/>
  <c r="V558" i="1" a="1"/>
  <c r="V558" i="1" s="1"/>
  <c r="B558" i="1" a="1"/>
  <c r="B558" i="1" s="1"/>
  <c r="D558" i="1" a="1"/>
  <c r="D558" i="1" s="1"/>
  <c r="R558" i="1" a="1"/>
  <c r="R558" i="1" s="1"/>
  <c r="J558" i="1" a="1"/>
  <c r="J558" i="1" s="1"/>
  <c r="Q558" i="1" a="1"/>
  <c r="Q558" i="1" s="1"/>
  <c r="A559" i="1"/>
  <c r="C558" i="1" a="1"/>
  <c r="C558" i="1" s="1"/>
  <c r="P558" i="1" a="1"/>
  <c r="P558" i="1" s="1"/>
  <c r="K558" i="1" a="1"/>
  <c r="K558" i="1" s="1"/>
  <c r="M558" i="1" a="1"/>
  <c r="M558" i="1" s="1"/>
  <c r="G558" i="1" a="1"/>
  <c r="G558" i="1" s="1"/>
  <c r="L558" i="1" a="1"/>
  <c r="L558" i="1" s="1"/>
  <c r="H558" i="1" a="1"/>
  <c r="H558" i="1" s="1"/>
  <c r="U558" i="1" a="1"/>
  <c r="U558" i="1" s="1"/>
  <c r="O558" i="1" a="1"/>
  <c r="O558" i="1" s="1"/>
  <c r="S558" i="1" a="1"/>
  <c r="S558" i="1" s="1"/>
  <c r="N558" i="1" a="1"/>
  <c r="N558" i="1" s="1"/>
  <c r="S578" i="1"/>
  <c r="S649" i="1" s="1"/>
  <c r="S580" i="1"/>
  <c r="S579" i="1"/>
  <c r="E580" i="1"/>
  <c r="E579" i="1"/>
  <c r="E578" i="1"/>
  <c r="E649" i="1" s="1"/>
  <c r="I312" i="1" a="1"/>
  <c r="I312" i="1" s="1"/>
  <c r="O312" i="1" a="1"/>
  <c r="O312" i="1" s="1"/>
  <c r="P312" i="1" a="1"/>
  <c r="P312" i="1" s="1"/>
  <c r="V312" i="1" a="1"/>
  <c r="V312" i="1" s="1"/>
  <c r="S312" i="1" a="1"/>
  <c r="S312" i="1" s="1"/>
  <c r="G312" i="1" a="1"/>
  <c r="G312" i="1" s="1"/>
  <c r="J312" i="1" a="1"/>
  <c r="J312" i="1" s="1"/>
  <c r="H312" i="1" a="1"/>
  <c r="H312" i="1" s="1"/>
  <c r="K312" i="1" a="1"/>
  <c r="K312" i="1" s="1"/>
  <c r="M312" i="1" a="1"/>
  <c r="M312" i="1" s="1"/>
  <c r="E312" i="1" a="1"/>
  <c r="E312" i="1" s="1"/>
  <c r="D312" i="1" a="1"/>
  <c r="D312" i="1" s="1"/>
  <c r="B312" i="1" a="1"/>
  <c r="B312" i="1" s="1"/>
  <c r="L312" i="1" a="1"/>
  <c r="L312" i="1" s="1"/>
  <c r="C312" i="1" a="1"/>
  <c r="C312" i="1" s="1"/>
  <c r="N312" i="1" a="1"/>
  <c r="N312" i="1" s="1"/>
  <c r="Q312" i="1" a="1"/>
  <c r="Q312" i="1" s="1"/>
  <c r="T312" i="1" a="1"/>
  <c r="T312" i="1" s="1"/>
  <c r="U312" i="1" a="1"/>
  <c r="U312" i="1" s="1"/>
  <c r="A313" i="1"/>
  <c r="R312" i="1" a="1"/>
  <c r="R312" i="1" s="1"/>
  <c r="F312" i="1" a="1"/>
  <c r="F312" i="1" s="1"/>
  <c r="J476" i="1" a="1"/>
  <c r="J476" i="1" s="1"/>
  <c r="U476" i="1" a="1"/>
  <c r="U476" i="1" s="1"/>
  <c r="S476" i="1" a="1"/>
  <c r="S476" i="1" s="1"/>
  <c r="A477" i="1"/>
  <c r="O476" i="1" a="1"/>
  <c r="O476" i="1" s="1"/>
  <c r="V476" i="1" a="1"/>
  <c r="V476" i="1" s="1"/>
  <c r="N476" i="1" a="1"/>
  <c r="N476" i="1" s="1"/>
  <c r="P476" i="1" a="1"/>
  <c r="P476" i="1" s="1"/>
  <c r="B476" i="1" a="1"/>
  <c r="B476" i="1" s="1"/>
  <c r="G476" i="1" a="1"/>
  <c r="G476" i="1" s="1"/>
  <c r="E476" i="1" a="1"/>
  <c r="E476" i="1" s="1"/>
  <c r="H476" i="1" a="1"/>
  <c r="H476" i="1" s="1"/>
  <c r="M476" i="1" a="1"/>
  <c r="M476" i="1" s="1"/>
  <c r="C476" i="1" a="1"/>
  <c r="C476" i="1" s="1"/>
  <c r="D476" i="1" a="1"/>
  <c r="D476" i="1" s="1"/>
  <c r="K476" i="1" a="1"/>
  <c r="K476" i="1" s="1"/>
  <c r="L476" i="1" a="1"/>
  <c r="L476" i="1" s="1"/>
  <c r="F476" i="1" a="1"/>
  <c r="F476" i="1" s="1"/>
  <c r="Q476" i="1" a="1"/>
  <c r="Q476" i="1" s="1"/>
  <c r="R476" i="1" a="1"/>
  <c r="R476" i="1" s="1"/>
  <c r="T476" i="1" a="1"/>
  <c r="T476" i="1" s="1"/>
  <c r="I476" i="1" a="1"/>
  <c r="I476" i="1" s="1"/>
  <c r="C146" i="1" a="1"/>
  <c r="C146" i="1" s="1"/>
  <c r="D146" i="1" a="1"/>
  <c r="D146" i="1" s="1"/>
  <c r="J146" i="1" a="1"/>
  <c r="J146" i="1" s="1"/>
  <c r="M146" i="1" a="1"/>
  <c r="M146" i="1" s="1"/>
  <c r="K146" i="1" a="1"/>
  <c r="K146" i="1" s="1"/>
  <c r="I146" i="1" a="1"/>
  <c r="I146" i="1" s="1"/>
  <c r="E146" i="1" a="1"/>
  <c r="E146" i="1" s="1"/>
  <c r="B146" i="1" a="1"/>
  <c r="B146" i="1" s="1"/>
  <c r="A147" i="1"/>
  <c r="S146" i="1" a="1"/>
  <c r="S146" i="1" s="1"/>
  <c r="L146" i="1" a="1"/>
  <c r="L146" i="1" s="1"/>
  <c r="N146" i="1" a="1"/>
  <c r="N146" i="1" s="1"/>
  <c r="R146" i="1" a="1"/>
  <c r="R146" i="1" s="1"/>
  <c r="Q146" i="1" a="1"/>
  <c r="Q146" i="1" s="1"/>
  <c r="G146" i="1" a="1"/>
  <c r="G146" i="1" s="1"/>
  <c r="O146" i="1" a="1"/>
  <c r="O146" i="1" s="1"/>
  <c r="F146" i="1" a="1"/>
  <c r="F146" i="1" s="1"/>
  <c r="V146" i="1" a="1"/>
  <c r="V146" i="1" s="1"/>
  <c r="U146" i="1" a="1"/>
  <c r="U146" i="1" s="1"/>
  <c r="T146" i="1" a="1"/>
  <c r="T146" i="1" s="1"/>
  <c r="H146" i="1" a="1"/>
  <c r="H146" i="1" s="1"/>
  <c r="P146" i="1" a="1"/>
  <c r="P146" i="1" s="1"/>
  <c r="M580" i="1"/>
  <c r="M578" i="1"/>
  <c r="M649" i="1" s="1"/>
  <c r="M579" i="1"/>
  <c r="I578" i="1"/>
  <c r="I649" i="1" s="1"/>
  <c r="I579" i="1"/>
  <c r="I580" i="1"/>
  <c r="U578" i="1"/>
  <c r="U649" i="1" s="1"/>
  <c r="U579" i="1"/>
  <c r="U580" i="1"/>
  <c r="Q578" i="1"/>
  <c r="Q649" i="1" s="1"/>
  <c r="Q580" i="1"/>
  <c r="Q579" i="1"/>
  <c r="K580" i="1"/>
  <c r="K578" i="1"/>
  <c r="K649" i="1" s="1"/>
  <c r="K579" i="1"/>
  <c r="F271" i="1" a="1"/>
  <c r="F271" i="1" s="1"/>
  <c r="A272" i="1"/>
  <c r="B271" i="1" a="1"/>
  <c r="B271" i="1" s="1"/>
  <c r="P271" i="1" a="1"/>
  <c r="P271" i="1" s="1"/>
  <c r="N271" i="1" a="1"/>
  <c r="N271" i="1" s="1"/>
  <c r="K271" i="1" a="1"/>
  <c r="K271" i="1" s="1"/>
  <c r="V271" i="1" a="1"/>
  <c r="V271" i="1" s="1"/>
  <c r="J271" i="1" a="1"/>
  <c r="J271" i="1" s="1"/>
  <c r="R271" i="1" a="1"/>
  <c r="R271" i="1" s="1"/>
  <c r="H271" i="1" a="1"/>
  <c r="H271" i="1" s="1"/>
  <c r="G271" i="1" a="1"/>
  <c r="G271" i="1" s="1"/>
  <c r="O271" i="1" a="1"/>
  <c r="O271" i="1" s="1"/>
  <c r="S271" i="1" a="1"/>
  <c r="S271" i="1" s="1"/>
  <c r="Q271" i="1" a="1"/>
  <c r="Q271" i="1" s="1"/>
  <c r="E271" i="1" a="1"/>
  <c r="E271" i="1" s="1"/>
  <c r="D271" i="1" a="1"/>
  <c r="D271" i="1" s="1"/>
  <c r="M271" i="1" a="1"/>
  <c r="M271" i="1" s="1"/>
  <c r="L271" i="1" a="1"/>
  <c r="L271" i="1" s="1"/>
  <c r="I271" i="1" a="1"/>
  <c r="I271" i="1" s="1"/>
  <c r="C271" i="1" a="1"/>
  <c r="C271" i="1" s="1"/>
  <c r="U271" i="1" a="1"/>
  <c r="U271" i="1" s="1"/>
  <c r="T271" i="1" a="1"/>
  <c r="T271" i="1" s="1"/>
  <c r="K351" i="1" a="1"/>
  <c r="K351" i="1" s="1"/>
  <c r="P351" i="1" a="1"/>
  <c r="P351" i="1" s="1"/>
  <c r="F351" i="1" a="1"/>
  <c r="F351" i="1" s="1"/>
  <c r="U351" i="1" a="1"/>
  <c r="U351" i="1" s="1"/>
  <c r="S351" i="1" a="1"/>
  <c r="S351" i="1" s="1"/>
  <c r="H351" i="1" a="1"/>
  <c r="H351" i="1" s="1"/>
  <c r="B351" i="1" a="1"/>
  <c r="B351" i="1" s="1"/>
  <c r="N351" i="1" a="1"/>
  <c r="N351" i="1" s="1"/>
  <c r="R351" i="1" a="1"/>
  <c r="R351" i="1" s="1"/>
  <c r="L351" i="1" a="1"/>
  <c r="L351" i="1" s="1"/>
  <c r="V351" i="1" a="1"/>
  <c r="V351" i="1" s="1"/>
  <c r="C351" i="1" a="1"/>
  <c r="C351" i="1" s="1"/>
  <c r="O351" i="1" a="1"/>
  <c r="O351" i="1" s="1"/>
  <c r="E351" i="1" a="1"/>
  <c r="E351" i="1" s="1"/>
  <c r="I351" i="1" a="1"/>
  <c r="I351" i="1" s="1"/>
  <c r="D351" i="1" a="1"/>
  <c r="D351" i="1" s="1"/>
  <c r="Q351" i="1" a="1"/>
  <c r="Q351" i="1" s="1"/>
  <c r="G351" i="1" a="1"/>
  <c r="G351" i="1" s="1"/>
  <c r="M351" i="1" a="1"/>
  <c r="M351" i="1" s="1"/>
  <c r="J351" i="1" a="1"/>
  <c r="J351" i="1" s="1"/>
  <c r="T351" i="1" a="1"/>
  <c r="T351" i="1" s="1"/>
  <c r="A352" i="1"/>
  <c r="R392" i="1" a="1"/>
  <c r="R392" i="1" s="1"/>
  <c r="E392" i="1" a="1"/>
  <c r="E392" i="1" s="1"/>
  <c r="N392" i="1" a="1"/>
  <c r="N392" i="1" s="1"/>
  <c r="U392" i="1" a="1"/>
  <c r="U392" i="1" s="1"/>
  <c r="F392" i="1" a="1"/>
  <c r="F392" i="1" s="1"/>
  <c r="L392" i="1" a="1"/>
  <c r="L392" i="1" s="1"/>
  <c r="H392" i="1" a="1"/>
  <c r="H392" i="1" s="1"/>
  <c r="T392" i="1" a="1"/>
  <c r="T392" i="1" s="1"/>
  <c r="V392" i="1" a="1"/>
  <c r="V392" i="1" s="1"/>
  <c r="S392" i="1" a="1"/>
  <c r="S392" i="1" s="1"/>
  <c r="Q392" i="1" a="1"/>
  <c r="Q392" i="1" s="1"/>
  <c r="G392" i="1" a="1"/>
  <c r="G392" i="1" s="1"/>
  <c r="P392" i="1" a="1"/>
  <c r="P392" i="1" s="1"/>
  <c r="C392" i="1" a="1"/>
  <c r="C392" i="1" s="1"/>
  <c r="O392" i="1" a="1"/>
  <c r="O392" i="1" s="1"/>
  <c r="K392" i="1" a="1"/>
  <c r="K392" i="1" s="1"/>
  <c r="D392" i="1" a="1"/>
  <c r="D392" i="1" s="1"/>
  <c r="B392" i="1" a="1"/>
  <c r="B392" i="1" s="1"/>
  <c r="J392" i="1" a="1"/>
  <c r="J392" i="1" s="1"/>
  <c r="M392" i="1" a="1"/>
  <c r="M392" i="1" s="1"/>
  <c r="A393" i="1"/>
  <c r="I392" i="1" a="1"/>
  <c r="I392" i="1" s="1"/>
  <c r="N579" i="1"/>
  <c r="N578" i="1"/>
  <c r="N649" i="1" s="1"/>
  <c r="N580" i="1"/>
  <c r="L578" i="1"/>
  <c r="L649" i="1" s="1"/>
  <c r="L580" i="1"/>
  <c r="L579" i="1"/>
  <c r="R580" i="1"/>
  <c r="R579" i="1"/>
  <c r="R578" i="1"/>
  <c r="R649" i="1" s="1"/>
  <c r="J580" i="1"/>
  <c r="J578" i="1"/>
  <c r="J649" i="1" s="1"/>
  <c r="J579" i="1"/>
  <c r="G578" i="1"/>
  <c r="G649" i="1" s="1"/>
  <c r="G580" i="1"/>
  <c r="G579" i="1"/>
  <c r="P578" i="1"/>
  <c r="P649" i="1" s="1"/>
  <c r="P580" i="1"/>
  <c r="P579" i="1"/>
  <c r="M242" i="1"/>
  <c r="M641" i="1" s="1"/>
  <c r="M244" i="1"/>
  <c r="M243" i="1"/>
  <c r="P243" i="1"/>
  <c r="P242" i="1"/>
  <c r="P641" i="1" s="1"/>
  <c r="P244" i="1"/>
  <c r="R244" i="1"/>
  <c r="R242" i="1"/>
  <c r="R641" i="1" s="1"/>
  <c r="R243" i="1"/>
  <c r="I243" i="1"/>
  <c r="I242" i="1"/>
  <c r="I641" i="1" s="1"/>
  <c r="I244" i="1"/>
  <c r="N242" i="1"/>
  <c r="N641" i="1" s="1"/>
  <c r="N243" i="1"/>
  <c r="N244" i="1"/>
  <c r="O242" i="1"/>
  <c r="O641" i="1" s="1"/>
  <c r="O243" i="1"/>
  <c r="O244" i="1"/>
  <c r="T244" i="1"/>
  <c r="T242" i="1"/>
  <c r="T641" i="1" s="1"/>
  <c r="T243" i="1"/>
  <c r="D242" i="1"/>
  <c r="D641" i="1" s="1"/>
  <c r="D244" i="1"/>
  <c r="D243" i="1"/>
  <c r="K244" i="1"/>
  <c r="K243" i="1"/>
  <c r="K242" i="1"/>
  <c r="K641" i="1" s="1"/>
  <c r="H244" i="1"/>
  <c r="H242" i="1"/>
  <c r="H641" i="1" s="1"/>
  <c r="H243" i="1"/>
  <c r="J242" i="1"/>
  <c r="J641" i="1" s="1"/>
  <c r="J243" i="1"/>
  <c r="J244" i="1"/>
  <c r="Q244" i="1"/>
  <c r="Q242" i="1"/>
  <c r="Q641" i="1" s="1"/>
  <c r="Q243" i="1"/>
  <c r="V244" i="1"/>
  <c r="V243" i="1"/>
  <c r="V242" i="1"/>
  <c r="V641" i="1" s="1"/>
  <c r="F244" i="1"/>
  <c r="F243" i="1"/>
  <c r="F242" i="1"/>
  <c r="F641" i="1" s="1"/>
  <c r="U243" i="1"/>
  <c r="U244" i="1"/>
  <c r="U242" i="1"/>
  <c r="U641" i="1" s="1"/>
  <c r="E242" i="1"/>
  <c r="E641" i="1" s="1"/>
  <c r="E243" i="1"/>
  <c r="E244" i="1"/>
  <c r="G244" i="1"/>
  <c r="G242" i="1"/>
  <c r="G641" i="1" s="1"/>
  <c r="G243" i="1"/>
  <c r="L244" i="1"/>
  <c r="L242" i="1"/>
  <c r="L641" i="1" s="1"/>
  <c r="L243" i="1"/>
  <c r="S244" i="1"/>
  <c r="S243" i="1"/>
  <c r="S242" i="1"/>
  <c r="S641" i="1" s="1"/>
  <c r="C243" i="1"/>
  <c r="C244" i="1"/>
  <c r="C242" i="1"/>
  <c r="C641" i="1" s="1"/>
  <c r="K352" i="1" l="1" a="1"/>
  <c r="K352" i="1" s="1"/>
  <c r="A353" i="1"/>
  <c r="S352" i="1" a="1"/>
  <c r="S352" i="1" s="1"/>
  <c r="V352" i="1" a="1"/>
  <c r="V352" i="1" s="1"/>
  <c r="L352" i="1" a="1"/>
  <c r="L352" i="1" s="1"/>
  <c r="G352" i="1" a="1"/>
  <c r="G352" i="1" s="1"/>
  <c r="F352" i="1" a="1"/>
  <c r="F352" i="1" s="1"/>
  <c r="D352" i="1" a="1"/>
  <c r="D352" i="1" s="1"/>
  <c r="J352" i="1" a="1"/>
  <c r="J352" i="1" s="1"/>
  <c r="Q352" i="1" a="1"/>
  <c r="Q352" i="1" s="1"/>
  <c r="E352" i="1" a="1"/>
  <c r="E352" i="1" s="1"/>
  <c r="T352" i="1" a="1"/>
  <c r="T352" i="1" s="1"/>
  <c r="U352" i="1" a="1"/>
  <c r="U352" i="1" s="1"/>
  <c r="O352" i="1" a="1"/>
  <c r="O352" i="1" s="1"/>
  <c r="R352" i="1" a="1"/>
  <c r="R352" i="1" s="1"/>
  <c r="I352" i="1" a="1"/>
  <c r="I352" i="1" s="1"/>
  <c r="N352" i="1" a="1"/>
  <c r="N352" i="1" s="1"/>
  <c r="H352" i="1" a="1"/>
  <c r="H352" i="1" s="1"/>
  <c r="C352" i="1" a="1"/>
  <c r="C352" i="1" s="1"/>
  <c r="M352" i="1" a="1"/>
  <c r="M352" i="1" s="1"/>
  <c r="P352" i="1" a="1"/>
  <c r="P352" i="1" s="1"/>
  <c r="B352" i="1" a="1"/>
  <c r="B352" i="1" s="1"/>
  <c r="H147" i="1" a="1"/>
  <c r="H147" i="1" s="1"/>
  <c r="U147" i="1" a="1"/>
  <c r="U147" i="1" s="1"/>
  <c r="R147" i="1" a="1"/>
  <c r="R147" i="1" s="1"/>
  <c r="D147" i="1" a="1"/>
  <c r="D147" i="1" s="1"/>
  <c r="J147" i="1" a="1"/>
  <c r="J147" i="1" s="1"/>
  <c r="E147" i="1" a="1"/>
  <c r="E147" i="1" s="1"/>
  <c r="O147" i="1" a="1"/>
  <c r="O147" i="1" s="1"/>
  <c r="V147" i="1" a="1"/>
  <c r="V147" i="1" s="1"/>
  <c r="L147" i="1" a="1"/>
  <c r="L147" i="1" s="1"/>
  <c r="N147" i="1" a="1"/>
  <c r="N147" i="1" s="1"/>
  <c r="T147" i="1" a="1"/>
  <c r="T147" i="1" s="1"/>
  <c r="F147" i="1" a="1"/>
  <c r="F147" i="1" s="1"/>
  <c r="S147" i="1" a="1"/>
  <c r="S147" i="1" s="1"/>
  <c r="M147" i="1" a="1"/>
  <c r="M147" i="1" s="1"/>
  <c r="Q147" i="1" a="1"/>
  <c r="Q147" i="1" s="1"/>
  <c r="G147" i="1" a="1"/>
  <c r="G147" i="1" s="1"/>
  <c r="C147" i="1" a="1"/>
  <c r="C147" i="1" s="1"/>
  <c r="B147" i="1" a="1"/>
  <c r="B147" i="1" s="1"/>
  <c r="K147" i="1" a="1"/>
  <c r="K147" i="1" s="1"/>
  <c r="A148" i="1"/>
  <c r="P147" i="1" a="1"/>
  <c r="P147" i="1" s="1"/>
  <c r="I147" i="1" a="1"/>
  <c r="I147" i="1" s="1"/>
  <c r="E188" i="1" a="1"/>
  <c r="E188" i="1" s="1"/>
  <c r="O188" i="1" a="1"/>
  <c r="O188" i="1" s="1"/>
  <c r="M188" i="1" a="1"/>
  <c r="M188" i="1" s="1"/>
  <c r="P188" i="1" a="1"/>
  <c r="P188" i="1" s="1"/>
  <c r="T188" i="1" a="1"/>
  <c r="T188" i="1" s="1"/>
  <c r="Q188" i="1" a="1"/>
  <c r="Q188" i="1" s="1"/>
  <c r="H188" i="1" a="1"/>
  <c r="H188" i="1" s="1"/>
  <c r="G188" i="1" a="1"/>
  <c r="G188" i="1" s="1"/>
  <c r="C188" i="1" a="1"/>
  <c r="C188" i="1" s="1"/>
  <c r="R188" i="1" a="1"/>
  <c r="R188" i="1" s="1"/>
  <c r="J188" i="1" a="1"/>
  <c r="J188" i="1" s="1"/>
  <c r="L188" i="1" a="1"/>
  <c r="L188" i="1" s="1"/>
  <c r="I188" i="1" a="1"/>
  <c r="I188" i="1" s="1"/>
  <c r="U188" i="1" a="1"/>
  <c r="U188" i="1" s="1"/>
  <c r="D188" i="1" a="1"/>
  <c r="D188" i="1" s="1"/>
  <c r="S188" i="1" a="1"/>
  <c r="S188" i="1" s="1"/>
  <c r="K188" i="1" a="1"/>
  <c r="K188" i="1" s="1"/>
  <c r="V188" i="1" a="1"/>
  <c r="V188" i="1" s="1"/>
  <c r="B188" i="1" a="1"/>
  <c r="B188" i="1" s="1"/>
  <c r="A189" i="1"/>
  <c r="N188" i="1" a="1"/>
  <c r="N188" i="1" s="1"/>
  <c r="F188" i="1" a="1"/>
  <c r="F188" i="1" s="1"/>
  <c r="E536" i="1"/>
  <c r="E648" i="1" s="1"/>
  <c r="E538" i="1"/>
  <c r="E537" i="1"/>
  <c r="H536" i="1"/>
  <c r="H648" i="1" s="1"/>
  <c r="H538" i="1"/>
  <c r="H537" i="1"/>
  <c r="L536" i="1"/>
  <c r="L648" i="1" s="1"/>
  <c r="L537" i="1"/>
  <c r="L538" i="1"/>
  <c r="I228" i="1" a="1"/>
  <c r="I228" i="1" s="1"/>
  <c r="H228" i="1" a="1"/>
  <c r="H228" i="1" s="1"/>
  <c r="Q228" i="1" a="1"/>
  <c r="Q228" i="1" s="1"/>
  <c r="F228" i="1" a="1"/>
  <c r="F228" i="1" s="1"/>
  <c r="M228" i="1" a="1"/>
  <c r="M228" i="1" s="1"/>
  <c r="D228" i="1" a="1"/>
  <c r="D228" i="1" s="1"/>
  <c r="G228" i="1" a="1"/>
  <c r="G228" i="1" s="1"/>
  <c r="L228" i="1" a="1"/>
  <c r="L228" i="1" s="1"/>
  <c r="A229" i="1"/>
  <c r="P228" i="1" a="1"/>
  <c r="P228" i="1" s="1"/>
  <c r="R228" i="1" a="1"/>
  <c r="R228" i="1" s="1"/>
  <c r="V228" i="1" a="1"/>
  <c r="V228" i="1" s="1"/>
  <c r="T228" i="1" a="1"/>
  <c r="T228" i="1" s="1"/>
  <c r="J228" i="1" a="1"/>
  <c r="J228" i="1" s="1"/>
  <c r="S228" i="1" a="1"/>
  <c r="S228" i="1" s="1"/>
  <c r="C228" i="1" a="1"/>
  <c r="C228" i="1" s="1"/>
  <c r="K228" i="1" a="1"/>
  <c r="K228" i="1" s="1"/>
  <c r="N228" i="1" a="1"/>
  <c r="N228" i="1" s="1"/>
  <c r="B228" i="1" a="1"/>
  <c r="B228" i="1" s="1"/>
  <c r="U228" i="1" a="1"/>
  <c r="U228" i="1" s="1"/>
  <c r="O228" i="1" a="1"/>
  <c r="O228" i="1" s="1"/>
  <c r="E228" i="1" a="1"/>
  <c r="E228" i="1" s="1"/>
  <c r="P538" i="1"/>
  <c r="P537" i="1"/>
  <c r="P536" i="1"/>
  <c r="P648" i="1" s="1"/>
  <c r="D536" i="1"/>
  <c r="D648" i="1" s="1"/>
  <c r="D538" i="1"/>
  <c r="D537" i="1"/>
  <c r="J538" i="1"/>
  <c r="J537" i="1"/>
  <c r="J536" i="1"/>
  <c r="J648" i="1" s="1"/>
  <c r="N538" i="1"/>
  <c r="N537" i="1"/>
  <c r="N536" i="1"/>
  <c r="N648" i="1" s="1"/>
  <c r="V536" i="1"/>
  <c r="V648" i="1" s="1"/>
  <c r="V538" i="1"/>
  <c r="V537" i="1"/>
  <c r="O538" i="1"/>
  <c r="O536" i="1"/>
  <c r="O648" i="1" s="1"/>
  <c r="O537" i="1"/>
  <c r="I537" i="1"/>
  <c r="I536" i="1"/>
  <c r="I648" i="1" s="1"/>
  <c r="I538" i="1"/>
  <c r="Q536" i="1"/>
  <c r="Q648" i="1" s="1"/>
  <c r="Q538" i="1"/>
  <c r="Q537" i="1"/>
  <c r="U536" i="1"/>
  <c r="U648" i="1" s="1"/>
  <c r="U537" i="1"/>
  <c r="U538" i="1"/>
  <c r="F536" i="1"/>
  <c r="F648" i="1" s="1"/>
  <c r="F537" i="1"/>
  <c r="F538" i="1"/>
  <c r="R536" i="1"/>
  <c r="R648" i="1" s="1"/>
  <c r="R537" i="1"/>
  <c r="R538" i="1"/>
  <c r="C538" i="1"/>
  <c r="C536" i="1"/>
  <c r="C648" i="1" s="1"/>
  <c r="C537" i="1"/>
  <c r="D272" i="1" a="1"/>
  <c r="D272" i="1" s="1"/>
  <c r="F272" i="1" a="1"/>
  <c r="F272" i="1" s="1"/>
  <c r="B272" i="1" a="1"/>
  <c r="B272" i="1" s="1"/>
  <c r="L272" i="1" a="1"/>
  <c r="L272" i="1" s="1"/>
  <c r="N272" i="1" a="1"/>
  <c r="N272" i="1" s="1"/>
  <c r="C272" i="1" a="1"/>
  <c r="C272" i="1" s="1"/>
  <c r="T272" i="1" a="1"/>
  <c r="T272" i="1" s="1"/>
  <c r="V272" i="1" a="1"/>
  <c r="V272" i="1" s="1"/>
  <c r="K272" i="1" a="1"/>
  <c r="K272" i="1" s="1"/>
  <c r="J272" i="1" a="1"/>
  <c r="J272" i="1" s="1"/>
  <c r="Q272" i="1" a="1"/>
  <c r="Q272" i="1" s="1"/>
  <c r="S272" i="1" a="1"/>
  <c r="S272" i="1" s="1"/>
  <c r="I272" i="1" a="1"/>
  <c r="I272" i="1" s="1"/>
  <c r="E272" i="1" a="1"/>
  <c r="E272" i="1" s="1"/>
  <c r="G272" i="1" a="1"/>
  <c r="G272" i="1" s="1"/>
  <c r="U272" i="1" a="1"/>
  <c r="U272" i="1" s="1"/>
  <c r="R272" i="1" a="1"/>
  <c r="R272" i="1" s="1"/>
  <c r="P272" i="1" a="1"/>
  <c r="P272" i="1" s="1"/>
  <c r="O272" i="1" a="1"/>
  <c r="O272" i="1" s="1"/>
  <c r="M272" i="1" a="1"/>
  <c r="M272" i="1" s="1"/>
  <c r="A273" i="1"/>
  <c r="H272" i="1" a="1"/>
  <c r="H272" i="1" s="1"/>
  <c r="P313" i="1" a="1"/>
  <c r="P313" i="1" s="1"/>
  <c r="O313" i="1" a="1"/>
  <c r="O313" i="1" s="1"/>
  <c r="C313" i="1" a="1"/>
  <c r="C313" i="1" s="1"/>
  <c r="N313" i="1" a="1"/>
  <c r="N313" i="1" s="1"/>
  <c r="Q313" i="1" a="1"/>
  <c r="Q313" i="1" s="1"/>
  <c r="A314" i="1"/>
  <c r="G313" i="1" a="1"/>
  <c r="G313" i="1" s="1"/>
  <c r="S313" i="1" a="1"/>
  <c r="S313" i="1" s="1"/>
  <c r="B313" i="1" a="1"/>
  <c r="B313" i="1" s="1"/>
  <c r="H313" i="1" a="1"/>
  <c r="H313" i="1" s="1"/>
  <c r="L313" i="1" a="1"/>
  <c r="L313" i="1" s="1"/>
  <c r="D313" i="1" a="1"/>
  <c r="D313" i="1" s="1"/>
  <c r="T313" i="1" a="1"/>
  <c r="T313" i="1" s="1"/>
  <c r="K313" i="1" a="1"/>
  <c r="K313" i="1" s="1"/>
  <c r="J313" i="1" a="1"/>
  <c r="J313" i="1" s="1"/>
  <c r="F313" i="1" a="1"/>
  <c r="F313" i="1" s="1"/>
  <c r="I313" i="1" a="1"/>
  <c r="I313" i="1" s="1"/>
  <c r="R313" i="1" a="1"/>
  <c r="R313" i="1" s="1"/>
  <c r="E313" i="1" a="1"/>
  <c r="E313" i="1" s="1"/>
  <c r="V313" i="1" a="1"/>
  <c r="V313" i="1" s="1"/>
  <c r="M313" i="1" a="1"/>
  <c r="M313" i="1" s="1"/>
  <c r="U313" i="1" a="1"/>
  <c r="U313" i="1" s="1"/>
  <c r="L393" i="1" a="1"/>
  <c r="L393" i="1" s="1"/>
  <c r="F393" i="1" a="1"/>
  <c r="F393" i="1" s="1"/>
  <c r="R393" i="1" a="1"/>
  <c r="R393" i="1" s="1"/>
  <c r="N393" i="1" a="1"/>
  <c r="N393" i="1" s="1"/>
  <c r="V393" i="1" a="1"/>
  <c r="V393" i="1" s="1"/>
  <c r="J393" i="1" a="1"/>
  <c r="J393" i="1" s="1"/>
  <c r="Q393" i="1" a="1"/>
  <c r="Q393" i="1" s="1"/>
  <c r="E393" i="1" a="1"/>
  <c r="E393" i="1" s="1"/>
  <c r="K393" i="1" a="1"/>
  <c r="K393" i="1" s="1"/>
  <c r="O393" i="1" a="1"/>
  <c r="O393" i="1" s="1"/>
  <c r="M393" i="1" a="1"/>
  <c r="M393" i="1" s="1"/>
  <c r="B393" i="1" a="1"/>
  <c r="B393" i="1" s="1"/>
  <c r="D393" i="1" a="1"/>
  <c r="D393" i="1" s="1"/>
  <c r="S393" i="1" a="1"/>
  <c r="S393" i="1" s="1"/>
  <c r="C393" i="1" a="1"/>
  <c r="C393" i="1" s="1"/>
  <c r="H393" i="1" a="1"/>
  <c r="H393" i="1" s="1"/>
  <c r="I393" i="1" a="1"/>
  <c r="I393" i="1" s="1"/>
  <c r="T393" i="1" a="1"/>
  <c r="T393" i="1" s="1"/>
  <c r="G393" i="1" a="1"/>
  <c r="G393" i="1" s="1"/>
  <c r="P393" i="1" a="1"/>
  <c r="P393" i="1" s="1"/>
  <c r="U393" i="1" a="1"/>
  <c r="U393" i="1" s="1"/>
  <c r="A394" i="1"/>
  <c r="N477" i="1" a="1"/>
  <c r="N477" i="1" s="1"/>
  <c r="P477" i="1" a="1"/>
  <c r="P477" i="1" s="1"/>
  <c r="A478" i="1"/>
  <c r="H477" i="1" a="1"/>
  <c r="H477" i="1" s="1"/>
  <c r="B477" i="1" a="1"/>
  <c r="B477" i="1" s="1"/>
  <c r="V477" i="1" a="1"/>
  <c r="V477" i="1" s="1"/>
  <c r="F477" i="1" a="1"/>
  <c r="F477" i="1" s="1"/>
  <c r="J477" i="1" a="1"/>
  <c r="J477" i="1" s="1"/>
  <c r="D477" i="1" a="1"/>
  <c r="D477" i="1" s="1"/>
  <c r="U477" i="1" a="1"/>
  <c r="U477" i="1" s="1"/>
  <c r="Q477" i="1" a="1"/>
  <c r="Q477" i="1" s="1"/>
  <c r="S477" i="1" a="1"/>
  <c r="S477" i="1" s="1"/>
  <c r="L477" i="1" a="1"/>
  <c r="L477" i="1" s="1"/>
  <c r="O477" i="1" a="1"/>
  <c r="O477" i="1" s="1"/>
  <c r="E477" i="1" a="1"/>
  <c r="E477" i="1" s="1"/>
  <c r="C477" i="1" a="1"/>
  <c r="C477" i="1" s="1"/>
  <c r="G477" i="1" a="1"/>
  <c r="G477" i="1" s="1"/>
  <c r="R477" i="1" a="1"/>
  <c r="R477" i="1" s="1"/>
  <c r="T477" i="1" a="1"/>
  <c r="T477" i="1" s="1"/>
  <c r="I477" i="1" a="1"/>
  <c r="I477" i="1" s="1"/>
  <c r="K477" i="1" a="1"/>
  <c r="K477" i="1" s="1"/>
  <c r="M477" i="1" a="1"/>
  <c r="M477" i="1" s="1"/>
  <c r="I559" i="1" a="1"/>
  <c r="I559" i="1" s="1"/>
  <c r="G559" i="1" a="1"/>
  <c r="G559" i="1" s="1"/>
  <c r="R559" i="1" a="1"/>
  <c r="R559" i="1" s="1"/>
  <c r="A560" i="1"/>
  <c r="T559" i="1" a="1"/>
  <c r="T559" i="1" s="1"/>
  <c r="Q559" i="1" a="1"/>
  <c r="Q559" i="1" s="1"/>
  <c r="F559" i="1" a="1"/>
  <c r="F559" i="1" s="1"/>
  <c r="M559" i="1" a="1"/>
  <c r="M559" i="1" s="1"/>
  <c r="C559" i="1" a="1"/>
  <c r="C559" i="1" s="1"/>
  <c r="V559" i="1" a="1"/>
  <c r="V559" i="1" s="1"/>
  <c r="P559" i="1" a="1"/>
  <c r="P559" i="1" s="1"/>
  <c r="B559" i="1" a="1"/>
  <c r="B559" i="1" s="1"/>
  <c r="H559" i="1" a="1"/>
  <c r="H559" i="1" s="1"/>
  <c r="N559" i="1" a="1"/>
  <c r="N559" i="1" s="1"/>
  <c r="U559" i="1" a="1"/>
  <c r="U559" i="1" s="1"/>
  <c r="K559" i="1" a="1"/>
  <c r="K559" i="1" s="1"/>
  <c r="S559" i="1" a="1"/>
  <c r="S559" i="1" s="1"/>
  <c r="L559" i="1" a="1"/>
  <c r="L559" i="1" s="1"/>
  <c r="D559" i="1" a="1"/>
  <c r="D559" i="1" s="1"/>
  <c r="J559" i="1" a="1"/>
  <c r="J559" i="1" s="1"/>
  <c r="O559" i="1" a="1"/>
  <c r="O559" i="1" s="1"/>
  <c r="E559" i="1" a="1"/>
  <c r="E559" i="1" s="1"/>
  <c r="H435" i="1" a="1"/>
  <c r="H435" i="1" s="1"/>
  <c r="P435" i="1" a="1"/>
  <c r="P435" i="1" s="1"/>
  <c r="L435" i="1" a="1"/>
  <c r="L435" i="1" s="1"/>
  <c r="I435" i="1" a="1"/>
  <c r="I435" i="1" s="1"/>
  <c r="T435" i="1" a="1"/>
  <c r="T435" i="1" s="1"/>
  <c r="C435" i="1" a="1"/>
  <c r="C435" i="1" s="1"/>
  <c r="K435" i="1" a="1"/>
  <c r="K435" i="1" s="1"/>
  <c r="O435" i="1" a="1"/>
  <c r="O435" i="1" s="1"/>
  <c r="D435" i="1" a="1"/>
  <c r="D435" i="1" s="1"/>
  <c r="G435" i="1" a="1"/>
  <c r="G435" i="1" s="1"/>
  <c r="U435" i="1" a="1"/>
  <c r="U435" i="1" s="1"/>
  <c r="S435" i="1" a="1"/>
  <c r="S435" i="1" s="1"/>
  <c r="Q435" i="1" a="1"/>
  <c r="Q435" i="1" s="1"/>
  <c r="N435" i="1" a="1"/>
  <c r="N435" i="1" s="1"/>
  <c r="V435" i="1" a="1"/>
  <c r="V435" i="1" s="1"/>
  <c r="B435" i="1" a="1"/>
  <c r="B435" i="1" s="1"/>
  <c r="E435" i="1" a="1"/>
  <c r="E435" i="1" s="1"/>
  <c r="M435" i="1" a="1"/>
  <c r="M435" i="1" s="1"/>
  <c r="F435" i="1" a="1"/>
  <c r="F435" i="1" s="1"/>
  <c r="A436" i="1"/>
  <c r="J435" i="1" a="1"/>
  <c r="J435" i="1" s="1"/>
  <c r="R435" i="1" a="1"/>
  <c r="R435" i="1" s="1"/>
  <c r="A599" i="1"/>
  <c r="G536" i="1"/>
  <c r="G648" i="1" s="1"/>
  <c r="G538" i="1"/>
  <c r="G537" i="1"/>
  <c r="S538" i="1"/>
  <c r="S537" i="1"/>
  <c r="S536" i="1"/>
  <c r="S648" i="1" s="1"/>
  <c r="T536" i="1"/>
  <c r="T648" i="1" s="1"/>
  <c r="T537" i="1"/>
  <c r="T538" i="1"/>
  <c r="M537" i="1"/>
  <c r="M538" i="1"/>
  <c r="M536" i="1"/>
  <c r="M648" i="1" s="1"/>
  <c r="N516" i="1" a="1"/>
  <c r="N516" i="1" s="1"/>
  <c r="H516" i="1" a="1"/>
  <c r="H516" i="1" s="1"/>
  <c r="U516" i="1" a="1"/>
  <c r="U516" i="1" s="1"/>
  <c r="A517" i="1"/>
  <c r="Q516" i="1" a="1"/>
  <c r="Q516" i="1" s="1"/>
  <c r="S516" i="1" a="1"/>
  <c r="S516" i="1" s="1"/>
  <c r="K516" i="1" a="1"/>
  <c r="K516" i="1" s="1"/>
  <c r="J516" i="1" a="1"/>
  <c r="J516" i="1" s="1"/>
  <c r="B516" i="1" a="1"/>
  <c r="B516" i="1" s="1"/>
  <c r="D516" i="1" a="1"/>
  <c r="D516" i="1" s="1"/>
  <c r="I516" i="1" a="1"/>
  <c r="I516" i="1" s="1"/>
  <c r="V516" i="1" a="1"/>
  <c r="V516" i="1" s="1"/>
  <c r="P516" i="1" a="1"/>
  <c r="P516" i="1" s="1"/>
  <c r="M516" i="1" a="1"/>
  <c r="M516" i="1" s="1"/>
  <c r="E516" i="1" a="1"/>
  <c r="E516" i="1" s="1"/>
  <c r="T516" i="1" a="1"/>
  <c r="T516" i="1" s="1"/>
  <c r="R516" i="1" a="1"/>
  <c r="R516" i="1" s="1"/>
  <c r="L516" i="1" a="1"/>
  <c r="L516" i="1" s="1"/>
  <c r="C516" i="1" a="1"/>
  <c r="C516" i="1" s="1"/>
  <c r="G516" i="1" a="1"/>
  <c r="G516" i="1" s="1"/>
  <c r="F516" i="1" a="1"/>
  <c r="F516" i="1" s="1"/>
  <c r="O516" i="1" a="1"/>
  <c r="O516" i="1" s="1"/>
  <c r="K538" i="1"/>
  <c r="K536" i="1"/>
  <c r="K648" i="1" s="1"/>
  <c r="K537" i="1"/>
  <c r="N285" i="1"/>
  <c r="N286" i="1"/>
  <c r="N284" i="1"/>
  <c r="N642" i="1" s="1"/>
  <c r="U284" i="1"/>
  <c r="U642" i="1" s="1"/>
  <c r="U285" i="1"/>
  <c r="U286" i="1"/>
  <c r="E285" i="1"/>
  <c r="E284" i="1"/>
  <c r="E642" i="1" s="1"/>
  <c r="E286" i="1"/>
  <c r="T286" i="1"/>
  <c r="T285" i="1"/>
  <c r="T284" i="1"/>
  <c r="T642" i="1" s="1"/>
  <c r="D286" i="1"/>
  <c r="D284" i="1"/>
  <c r="D642" i="1" s="1"/>
  <c r="D285" i="1"/>
  <c r="K285" i="1"/>
  <c r="K286" i="1"/>
  <c r="K284" i="1"/>
  <c r="K642" i="1" s="1"/>
  <c r="P286" i="1"/>
  <c r="P285" i="1"/>
  <c r="P284" i="1"/>
  <c r="P642" i="1" s="1"/>
  <c r="R286" i="1"/>
  <c r="R285" i="1"/>
  <c r="R284" i="1"/>
  <c r="R642" i="1" s="1"/>
  <c r="I286" i="1"/>
  <c r="I285" i="1"/>
  <c r="I284" i="1"/>
  <c r="I642" i="1" s="1"/>
  <c r="G286" i="1"/>
  <c r="G284" i="1"/>
  <c r="G642" i="1" s="1"/>
  <c r="G285" i="1"/>
  <c r="Q285" i="1"/>
  <c r="Q284" i="1"/>
  <c r="Q642" i="1" s="1"/>
  <c r="Q286" i="1"/>
  <c r="V285" i="1"/>
  <c r="V286" i="1"/>
  <c r="V284" i="1"/>
  <c r="V642" i="1" s="1"/>
  <c r="F285" i="1"/>
  <c r="F284" i="1"/>
  <c r="F642" i="1" s="1"/>
  <c r="F286" i="1"/>
  <c r="M284" i="1"/>
  <c r="M642" i="1" s="1"/>
  <c r="M286" i="1"/>
  <c r="M285" i="1"/>
  <c r="O286" i="1"/>
  <c r="O284" i="1"/>
  <c r="O642" i="1" s="1"/>
  <c r="O285" i="1"/>
  <c r="L286" i="1"/>
  <c r="L284" i="1"/>
  <c r="L642" i="1" s="1"/>
  <c r="L285" i="1"/>
  <c r="S284" i="1"/>
  <c r="S642" i="1" s="1"/>
  <c r="S285" i="1"/>
  <c r="S286" i="1"/>
  <c r="C286" i="1"/>
  <c r="C284" i="1"/>
  <c r="C642" i="1" s="1"/>
  <c r="C285" i="1"/>
  <c r="H286" i="1"/>
  <c r="H284" i="1"/>
  <c r="H642" i="1" s="1"/>
  <c r="H285" i="1"/>
  <c r="J284" i="1"/>
  <c r="J642" i="1" s="1"/>
  <c r="J286" i="1"/>
  <c r="J285" i="1"/>
  <c r="A54" i="1"/>
  <c r="M517" i="1" l="1" a="1"/>
  <c r="M517" i="1" s="1"/>
  <c r="E517" i="1" a="1"/>
  <c r="E517" i="1" s="1"/>
  <c r="L517" i="1" a="1"/>
  <c r="L517" i="1" s="1"/>
  <c r="V517" i="1" a="1"/>
  <c r="V517" i="1" s="1"/>
  <c r="B517" i="1" a="1"/>
  <c r="B517" i="1" s="1"/>
  <c r="H517" i="1" a="1"/>
  <c r="H517" i="1" s="1"/>
  <c r="G517" i="1" a="1"/>
  <c r="G517" i="1" s="1"/>
  <c r="A518" i="1"/>
  <c r="R517" i="1" a="1"/>
  <c r="R517" i="1" s="1"/>
  <c r="D517" i="1" a="1"/>
  <c r="D517" i="1" s="1"/>
  <c r="T517" i="1" a="1"/>
  <c r="T517" i="1" s="1"/>
  <c r="O517" i="1" a="1"/>
  <c r="O517" i="1" s="1"/>
  <c r="U517" i="1" a="1"/>
  <c r="U517" i="1" s="1"/>
  <c r="P517" i="1" a="1"/>
  <c r="P517" i="1" s="1"/>
  <c r="J517" i="1" a="1"/>
  <c r="J517" i="1" s="1"/>
  <c r="F517" i="1" a="1"/>
  <c r="F517" i="1" s="1"/>
  <c r="N517" i="1" a="1"/>
  <c r="N517" i="1" s="1"/>
  <c r="S517" i="1" a="1"/>
  <c r="S517" i="1" s="1"/>
  <c r="K517" i="1" a="1"/>
  <c r="K517" i="1" s="1"/>
  <c r="Q517" i="1" a="1"/>
  <c r="Q517" i="1" s="1"/>
  <c r="C517" i="1" a="1"/>
  <c r="C517" i="1" s="1"/>
  <c r="I517" i="1" a="1"/>
  <c r="I517" i="1" s="1"/>
  <c r="K599" i="1" a="1"/>
  <c r="K599" i="1" s="1"/>
  <c r="R624" i="1" a="1"/>
  <c r="R624" i="1" s="1"/>
  <c r="L599" i="1" a="1"/>
  <c r="L599" i="1" s="1"/>
  <c r="E624" i="1" a="1"/>
  <c r="E624" i="1" s="1"/>
  <c r="O624" i="1" a="1"/>
  <c r="O624" i="1" s="1"/>
  <c r="C624" i="1" a="1"/>
  <c r="C624" i="1" s="1"/>
  <c r="Q599" i="1" a="1"/>
  <c r="Q599" i="1" s="1"/>
  <c r="G624" i="1" a="1"/>
  <c r="G624" i="1" s="1"/>
  <c r="D624" i="1" a="1"/>
  <c r="D624" i="1" s="1"/>
  <c r="R599" i="1" a="1"/>
  <c r="R599" i="1" s="1"/>
  <c r="Q624" i="1" a="1"/>
  <c r="Q624" i="1" s="1"/>
  <c r="S599" i="1" a="1"/>
  <c r="S599" i="1" s="1"/>
  <c r="V599" i="1" a="1"/>
  <c r="V599" i="1" s="1"/>
  <c r="P599" i="1" a="1"/>
  <c r="P599" i="1" s="1"/>
  <c r="J599" i="1" a="1"/>
  <c r="J599" i="1" s="1"/>
  <c r="P624" i="1" a="1"/>
  <c r="P624" i="1" s="1"/>
  <c r="I624" i="1" a="1"/>
  <c r="I624" i="1" s="1"/>
  <c r="U599" i="1" a="1"/>
  <c r="U599" i="1" s="1"/>
  <c r="M599" i="1" a="1"/>
  <c r="M599" i="1" s="1"/>
  <c r="J624" i="1" a="1"/>
  <c r="J624" i="1" s="1"/>
  <c r="L624" i="1" a="1"/>
  <c r="L624" i="1" s="1"/>
  <c r="B599" i="1" a="1"/>
  <c r="B599" i="1" s="1"/>
  <c r="H624" i="1" a="1"/>
  <c r="H624" i="1" s="1"/>
  <c r="M624" i="1" a="1"/>
  <c r="M624" i="1" s="1"/>
  <c r="F624" i="1" a="1"/>
  <c r="F624" i="1" s="1"/>
  <c r="C599" i="1" a="1"/>
  <c r="C599" i="1" s="1"/>
  <c r="A600" i="1"/>
  <c r="D599" i="1" a="1"/>
  <c r="D599" i="1" s="1"/>
  <c r="K624" i="1" a="1"/>
  <c r="K624" i="1" s="1"/>
  <c r="B650" i="1"/>
  <c r="T599" i="1" a="1"/>
  <c r="T599" i="1" s="1"/>
  <c r="O599" i="1" a="1"/>
  <c r="O599" i="1" s="1"/>
  <c r="N624" i="1" a="1"/>
  <c r="N624" i="1" s="1"/>
  <c r="E599" i="1" a="1"/>
  <c r="E599" i="1" s="1"/>
  <c r="N599" i="1" a="1"/>
  <c r="N599" i="1" s="1"/>
  <c r="G599" i="1" a="1"/>
  <c r="G599" i="1" s="1"/>
  <c r="I599" i="1" a="1"/>
  <c r="I599" i="1" s="1"/>
  <c r="F599" i="1" a="1"/>
  <c r="F599" i="1" s="1"/>
  <c r="H599" i="1" a="1"/>
  <c r="H599" i="1" s="1"/>
  <c r="T436" i="1" a="1"/>
  <c r="T436" i="1" s="1"/>
  <c r="V436" i="1" a="1"/>
  <c r="V436" i="1" s="1"/>
  <c r="M436" i="1" a="1"/>
  <c r="M436" i="1" s="1"/>
  <c r="U436" i="1" a="1"/>
  <c r="U436" i="1" s="1"/>
  <c r="Q436" i="1" a="1"/>
  <c r="Q436" i="1" s="1"/>
  <c r="I436" i="1" a="1"/>
  <c r="I436" i="1" s="1"/>
  <c r="K436" i="1" a="1"/>
  <c r="K436" i="1" s="1"/>
  <c r="G436" i="1" a="1"/>
  <c r="G436" i="1" s="1"/>
  <c r="F436" i="1" a="1"/>
  <c r="F436" i="1" s="1"/>
  <c r="P436" i="1" a="1"/>
  <c r="P436" i="1" s="1"/>
  <c r="H436" i="1" a="1"/>
  <c r="H436" i="1" s="1"/>
  <c r="J436" i="1" a="1"/>
  <c r="J436" i="1" s="1"/>
  <c r="B436" i="1" a="1"/>
  <c r="B436" i="1" s="1"/>
  <c r="N436" i="1" a="1"/>
  <c r="N436" i="1" s="1"/>
  <c r="L436" i="1" a="1"/>
  <c r="L436" i="1" s="1"/>
  <c r="C436" i="1" a="1"/>
  <c r="C436" i="1" s="1"/>
  <c r="D436" i="1" a="1"/>
  <c r="D436" i="1" s="1"/>
  <c r="O436" i="1" a="1"/>
  <c r="O436" i="1" s="1"/>
  <c r="R436" i="1" a="1"/>
  <c r="R436" i="1" s="1"/>
  <c r="E436" i="1" a="1"/>
  <c r="E436" i="1" s="1"/>
  <c r="A437" i="1"/>
  <c r="S436" i="1" a="1"/>
  <c r="S436" i="1" s="1"/>
  <c r="M229" i="1" a="1"/>
  <c r="M229" i="1" s="1"/>
  <c r="C229" i="1" a="1"/>
  <c r="C229" i="1" s="1"/>
  <c r="O229" i="1" a="1"/>
  <c r="O229" i="1" s="1"/>
  <c r="R229" i="1" a="1"/>
  <c r="R229" i="1" s="1"/>
  <c r="G229" i="1" a="1"/>
  <c r="G229" i="1" s="1"/>
  <c r="K229" i="1" a="1"/>
  <c r="K229" i="1" s="1"/>
  <c r="H229" i="1" a="1"/>
  <c r="H229" i="1" s="1"/>
  <c r="V229" i="1" a="1"/>
  <c r="V229" i="1" s="1"/>
  <c r="J229" i="1" a="1"/>
  <c r="J229" i="1" s="1"/>
  <c r="P229" i="1" a="1"/>
  <c r="P229" i="1" s="1"/>
  <c r="D229" i="1" a="1"/>
  <c r="D229" i="1" s="1"/>
  <c r="I229" i="1" a="1"/>
  <c r="I229" i="1" s="1"/>
  <c r="B229" i="1" a="1"/>
  <c r="B229" i="1" s="1"/>
  <c r="A230" i="1"/>
  <c r="N229" i="1" a="1"/>
  <c r="N229" i="1" s="1"/>
  <c r="S229" i="1" a="1"/>
  <c r="S229" i="1" s="1"/>
  <c r="E229" i="1" a="1"/>
  <c r="E229" i="1" s="1"/>
  <c r="U229" i="1" a="1"/>
  <c r="U229" i="1" s="1"/>
  <c r="F229" i="1" a="1"/>
  <c r="F229" i="1" s="1"/>
  <c r="Q229" i="1" a="1"/>
  <c r="Q229" i="1" s="1"/>
  <c r="T229" i="1" a="1"/>
  <c r="T229" i="1" s="1"/>
  <c r="L229" i="1" a="1"/>
  <c r="L229" i="1" s="1"/>
  <c r="N189" i="1" a="1"/>
  <c r="N189" i="1" s="1"/>
  <c r="M189" i="1" a="1"/>
  <c r="M189" i="1" s="1"/>
  <c r="C189" i="1" a="1"/>
  <c r="C189" i="1" s="1"/>
  <c r="E189" i="1" a="1"/>
  <c r="E189" i="1" s="1"/>
  <c r="P189" i="1" a="1"/>
  <c r="P189" i="1" s="1"/>
  <c r="B189" i="1" a="1"/>
  <c r="B189" i="1" s="1"/>
  <c r="O189" i="1" a="1"/>
  <c r="O189" i="1" s="1"/>
  <c r="V189" i="1" a="1"/>
  <c r="V189" i="1" s="1"/>
  <c r="Q189" i="1" a="1"/>
  <c r="Q189" i="1" s="1"/>
  <c r="A190" i="1"/>
  <c r="K189" i="1" a="1"/>
  <c r="K189" i="1" s="1"/>
  <c r="F189" i="1" a="1"/>
  <c r="F189" i="1" s="1"/>
  <c r="L189" i="1" a="1"/>
  <c r="L189" i="1" s="1"/>
  <c r="S189" i="1" a="1"/>
  <c r="S189" i="1" s="1"/>
  <c r="H189" i="1" a="1"/>
  <c r="H189" i="1" s="1"/>
  <c r="T189" i="1" a="1"/>
  <c r="T189" i="1" s="1"/>
  <c r="I189" i="1" a="1"/>
  <c r="I189" i="1" s="1"/>
  <c r="D189" i="1" a="1"/>
  <c r="D189" i="1" s="1"/>
  <c r="J189" i="1" a="1"/>
  <c r="J189" i="1" s="1"/>
  <c r="R189" i="1" a="1"/>
  <c r="R189" i="1" s="1"/>
  <c r="U189" i="1" a="1"/>
  <c r="U189" i="1" s="1"/>
  <c r="G189" i="1" a="1"/>
  <c r="G189" i="1" s="1"/>
  <c r="G394" i="1" a="1"/>
  <c r="G394" i="1" s="1"/>
  <c r="Q394" i="1" a="1"/>
  <c r="Q394" i="1" s="1"/>
  <c r="O394" i="1" a="1"/>
  <c r="O394" i="1" s="1"/>
  <c r="K394" i="1" a="1"/>
  <c r="K394" i="1" s="1"/>
  <c r="R394" i="1" a="1"/>
  <c r="R394" i="1" s="1"/>
  <c r="D394" i="1" a="1"/>
  <c r="D394" i="1" s="1"/>
  <c r="U394" i="1" a="1"/>
  <c r="U394" i="1" s="1"/>
  <c r="M394" i="1" a="1"/>
  <c r="M394" i="1" s="1"/>
  <c r="A395" i="1"/>
  <c r="P394" i="1" a="1"/>
  <c r="P394" i="1" s="1"/>
  <c r="B394" i="1" a="1"/>
  <c r="B394" i="1" s="1"/>
  <c r="V394" i="1" a="1"/>
  <c r="V394" i="1" s="1"/>
  <c r="F394" i="1" a="1"/>
  <c r="F394" i="1" s="1"/>
  <c r="S394" i="1" a="1"/>
  <c r="S394" i="1" s="1"/>
  <c r="E394" i="1" a="1"/>
  <c r="E394" i="1" s="1"/>
  <c r="H394" i="1" a="1"/>
  <c r="H394" i="1" s="1"/>
  <c r="I394" i="1" a="1"/>
  <c r="I394" i="1" s="1"/>
  <c r="N394" i="1" a="1"/>
  <c r="N394" i="1" s="1"/>
  <c r="J394" i="1" a="1"/>
  <c r="J394" i="1" s="1"/>
  <c r="C394" i="1" a="1"/>
  <c r="C394" i="1" s="1"/>
  <c r="L394" i="1" a="1"/>
  <c r="L394" i="1" s="1"/>
  <c r="T394" i="1" a="1"/>
  <c r="T394" i="1" s="1"/>
  <c r="B273" i="1" a="1"/>
  <c r="B273" i="1" s="1"/>
  <c r="A274" i="1"/>
  <c r="P273" i="1" a="1"/>
  <c r="P273" i="1" s="1"/>
  <c r="T273" i="1" a="1"/>
  <c r="T273" i="1" s="1"/>
  <c r="V273" i="1" a="1"/>
  <c r="V273" i="1" s="1"/>
  <c r="C273" i="1" a="1"/>
  <c r="C273" i="1" s="1"/>
  <c r="R273" i="1" a="1"/>
  <c r="R273" i="1" s="1"/>
  <c r="E273" i="1" a="1"/>
  <c r="E273" i="1" s="1"/>
  <c r="S273" i="1" a="1"/>
  <c r="S273" i="1" s="1"/>
  <c r="M273" i="1" a="1"/>
  <c r="M273" i="1" s="1"/>
  <c r="L273" i="1" a="1"/>
  <c r="L273" i="1" s="1"/>
  <c r="G273" i="1" a="1"/>
  <c r="G273" i="1" s="1"/>
  <c r="I273" i="1" a="1"/>
  <c r="I273" i="1" s="1"/>
  <c r="Q273" i="1" a="1"/>
  <c r="Q273" i="1" s="1"/>
  <c r="D273" i="1" a="1"/>
  <c r="D273" i="1" s="1"/>
  <c r="F273" i="1" a="1"/>
  <c r="F273" i="1" s="1"/>
  <c r="N273" i="1" a="1"/>
  <c r="N273" i="1" s="1"/>
  <c r="K273" i="1" a="1"/>
  <c r="K273" i="1" s="1"/>
  <c r="O273" i="1" a="1"/>
  <c r="O273" i="1" s="1"/>
  <c r="J273" i="1" a="1"/>
  <c r="J273" i="1" s="1"/>
  <c r="H273" i="1" a="1"/>
  <c r="H273" i="1" s="1"/>
  <c r="U273" i="1" a="1"/>
  <c r="U273" i="1" s="1"/>
  <c r="T148" i="1" a="1"/>
  <c r="T148" i="1" s="1"/>
  <c r="G148" i="1" a="1"/>
  <c r="G148" i="1" s="1"/>
  <c r="J148" i="1" a="1"/>
  <c r="J148" i="1" s="1"/>
  <c r="I148" i="1" a="1"/>
  <c r="I148" i="1" s="1"/>
  <c r="K148" i="1" a="1"/>
  <c r="K148" i="1" s="1"/>
  <c r="B148" i="1" a="1"/>
  <c r="B148" i="1" s="1"/>
  <c r="A149" i="1"/>
  <c r="O148" i="1" a="1"/>
  <c r="O148" i="1" s="1"/>
  <c r="H148" i="1" a="1"/>
  <c r="H148" i="1" s="1"/>
  <c r="Q148" i="1" a="1"/>
  <c r="Q148" i="1" s="1"/>
  <c r="P148" i="1" a="1"/>
  <c r="P148" i="1" s="1"/>
  <c r="D148" i="1" a="1"/>
  <c r="D148" i="1" s="1"/>
  <c r="R148" i="1" a="1"/>
  <c r="R148" i="1" s="1"/>
  <c r="C148" i="1" a="1"/>
  <c r="C148" i="1" s="1"/>
  <c r="V148" i="1" a="1"/>
  <c r="V148" i="1" s="1"/>
  <c r="L148" i="1" a="1"/>
  <c r="L148" i="1" s="1"/>
  <c r="U148" i="1" a="1"/>
  <c r="U148" i="1" s="1"/>
  <c r="S148" i="1" a="1"/>
  <c r="S148" i="1" s="1"/>
  <c r="N148" i="1" a="1"/>
  <c r="N148" i="1" s="1"/>
  <c r="F148" i="1" a="1"/>
  <c r="F148" i="1" s="1"/>
  <c r="E148" i="1" a="1"/>
  <c r="E148" i="1" s="1"/>
  <c r="M148" i="1" a="1"/>
  <c r="M148" i="1" s="1"/>
  <c r="G353" i="1" a="1"/>
  <c r="G353" i="1" s="1"/>
  <c r="M353" i="1" a="1"/>
  <c r="M353" i="1" s="1"/>
  <c r="A354" i="1"/>
  <c r="F353" i="1" a="1"/>
  <c r="F353" i="1" s="1"/>
  <c r="I353" i="1" a="1"/>
  <c r="I353" i="1" s="1"/>
  <c r="O353" i="1" a="1"/>
  <c r="O353" i="1" s="1"/>
  <c r="B353" i="1" a="1"/>
  <c r="B353" i="1" s="1"/>
  <c r="E353" i="1" a="1"/>
  <c r="E353" i="1" s="1"/>
  <c r="T353" i="1" a="1"/>
  <c r="T353" i="1" s="1"/>
  <c r="R353" i="1" a="1"/>
  <c r="R353" i="1" s="1"/>
  <c r="K353" i="1" a="1"/>
  <c r="K353" i="1" s="1"/>
  <c r="P353" i="1" a="1"/>
  <c r="P353" i="1" s="1"/>
  <c r="V353" i="1" a="1"/>
  <c r="V353" i="1" s="1"/>
  <c r="L353" i="1" a="1"/>
  <c r="L353" i="1" s="1"/>
  <c r="S353" i="1" a="1"/>
  <c r="S353" i="1" s="1"/>
  <c r="H353" i="1" a="1"/>
  <c r="H353" i="1" s="1"/>
  <c r="J353" i="1" a="1"/>
  <c r="J353" i="1" s="1"/>
  <c r="D353" i="1" a="1"/>
  <c r="D353" i="1" s="1"/>
  <c r="U353" i="1" a="1"/>
  <c r="U353" i="1" s="1"/>
  <c r="N353" i="1" a="1"/>
  <c r="N353" i="1" s="1"/>
  <c r="Q353" i="1" a="1"/>
  <c r="Q353" i="1" s="1"/>
  <c r="C353" i="1" a="1"/>
  <c r="C353" i="1" s="1"/>
  <c r="F478" i="1" a="1"/>
  <c r="F478" i="1" s="1"/>
  <c r="U478" i="1" a="1"/>
  <c r="U478" i="1" s="1"/>
  <c r="I478" i="1" a="1"/>
  <c r="I478" i="1" s="1"/>
  <c r="K478" i="1" a="1"/>
  <c r="K478" i="1" s="1"/>
  <c r="Q478" i="1" a="1"/>
  <c r="Q478" i="1" s="1"/>
  <c r="O478" i="1" a="1"/>
  <c r="O478" i="1" s="1"/>
  <c r="R478" i="1" a="1"/>
  <c r="R478" i="1" s="1"/>
  <c r="V478" i="1" a="1"/>
  <c r="V478" i="1" s="1"/>
  <c r="B478" i="1" a="1"/>
  <c r="B478" i="1" s="1"/>
  <c r="E478" i="1" a="1"/>
  <c r="E478" i="1" s="1"/>
  <c r="H478" i="1" a="1"/>
  <c r="H478" i="1" s="1"/>
  <c r="D478" i="1" a="1"/>
  <c r="D478" i="1" s="1"/>
  <c r="A479" i="1"/>
  <c r="G478" i="1" a="1"/>
  <c r="G478" i="1" s="1"/>
  <c r="J478" i="1" a="1"/>
  <c r="J478" i="1" s="1"/>
  <c r="M478" i="1" a="1"/>
  <c r="M478" i="1" s="1"/>
  <c r="P478" i="1" a="1"/>
  <c r="P478" i="1" s="1"/>
  <c r="C478" i="1" a="1"/>
  <c r="C478" i="1" s="1"/>
  <c r="S478" i="1" a="1"/>
  <c r="S478" i="1" s="1"/>
  <c r="T478" i="1" a="1"/>
  <c r="T478" i="1" s="1"/>
  <c r="N478" i="1" a="1"/>
  <c r="N478" i="1" s="1"/>
  <c r="L478" i="1" a="1"/>
  <c r="L478" i="1" s="1"/>
  <c r="F560" i="1" a="1"/>
  <c r="F560" i="1" s="1"/>
  <c r="T560" i="1" a="1"/>
  <c r="T560" i="1" s="1"/>
  <c r="D560" i="1" a="1"/>
  <c r="D560" i="1" s="1"/>
  <c r="B560" i="1" a="1"/>
  <c r="B560" i="1" s="1"/>
  <c r="Q560" i="1" a="1"/>
  <c r="Q560" i="1" s="1"/>
  <c r="R560" i="1" a="1"/>
  <c r="R560" i="1" s="1"/>
  <c r="C560" i="1" a="1"/>
  <c r="C560" i="1" s="1"/>
  <c r="I560" i="1" a="1"/>
  <c r="I560" i="1" s="1"/>
  <c r="L560" i="1" a="1"/>
  <c r="L560" i="1" s="1"/>
  <c r="S560" i="1" a="1"/>
  <c r="S560" i="1" s="1"/>
  <c r="H560" i="1" a="1"/>
  <c r="H560" i="1" s="1"/>
  <c r="J560" i="1" a="1"/>
  <c r="J560" i="1" s="1"/>
  <c r="U560" i="1" a="1"/>
  <c r="U560" i="1" s="1"/>
  <c r="P560" i="1" a="1"/>
  <c r="P560" i="1" s="1"/>
  <c r="V560" i="1" a="1"/>
  <c r="V560" i="1" s="1"/>
  <c r="M560" i="1" a="1"/>
  <c r="M560" i="1" s="1"/>
  <c r="G560" i="1" a="1"/>
  <c r="G560" i="1" s="1"/>
  <c r="O560" i="1" a="1"/>
  <c r="O560" i="1" s="1"/>
  <c r="A561" i="1"/>
  <c r="N560" i="1" a="1"/>
  <c r="N560" i="1" s="1"/>
  <c r="K560" i="1" a="1"/>
  <c r="K560" i="1" s="1"/>
  <c r="E560" i="1" a="1"/>
  <c r="E560" i="1" s="1"/>
  <c r="R314" i="1" a="1"/>
  <c r="R314" i="1" s="1"/>
  <c r="N314" i="1" a="1"/>
  <c r="N314" i="1" s="1"/>
  <c r="L314" i="1" a="1"/>
  <c r="L314" i="1" s="1"/>
  <c r="Q314" i="1" a="1"/>
  <c r="Q314" i="1" s="1"/>
  <c r="M314" i="1" a="1"/>
  <c r="M314" i="1" s="1"/>
  <c r="I314" i="1" a="1"/>
  <c r="I314" i="1" s="1"/>
  <c r="P314" i="1" a="1"/>
  <c r="P314" i="1" s="1"/>
  <c r="G314" i="1" a="1"/>
  <c r="G314" i="1" s="1"/>
  <c r="O314" i="1" a="1"/>
  <c r="O314" i="1" s="1"/>
  <c r="A315" i="1"/>
  <c r="C314" i="1" a="1"/>
  <c r="C314" i="1" s="1"/>
  <c r="B314" i="1" a="1"/>
  <c r="B314" i="1" s="1"/>
  <c r="U314" i="1" a="1"/>
  <c r="U314" i="1" s="1"/>
  <c r="S314" i="1" a="1"/>
  <c r="S314" i="1" s="1"/>
  <c r="J314" i="1" a="1"/>
  <c r="J314" i="1" s="1"/>
  <c r="K314" i="1" a="1"/>
  <c r="K314" i="1" s="1"/>
  <c r="D314" i="1" a="1"/>
  <c r="D314" i="1" s="1"/>
  <c r="H314" i="1" a="1"/>
  <c r="H314" i="1" s="1"/>
  <c r="F314" i="1" a="1"/>
  <c r="F314" i="1" s="1"/>
  <c r="T314" i="1" a="1"/>
  <c r="T314" i="1" s="1"/>
  <c r="E314" i="1" a="1"/>
  <c r="E314" i="1" s="1"/>
  <c r="V314" i="1" a="1"/>
  <c r="V314" i="1" s="1"/>
  <c r="D54" i="1" a="1"/>
  <c r="D54" i="1" s="1"/>
  <c r="G54" i="1" a="1"/>
  <c r="G54" i="1" s="1"/>
  <c r="K54" i="1" a="1"/>
  <c r="K54" i="1" s="1"/>
  <c r="N54" i="1" a="1"/>
  <c r="N54" i="1" s="1"/>
  <c r="R54" i="1" a="1"/>
  <c r="R54" i="1" s="1"/>
  <c r="U54" i="1" a="1"/>
  <c r="U54" i="1" s="1"/>
  <c r="B54" i="1" a="1"/>
  <c r="B54" i="1" s="1"/>
  <c r="E54" i="1" a="1"/>
  <c r="E54" i="1" s="1"/>
  <c r="H54" i="1" a="1"/>
  <c r="H54" i="1" s="1"/>
  <c r="O54" i="1" a="1"/>
  <c r="O54" i="1" s="1"/>
  <c r="S54" i="1" a="1"/>
  <c r="S54" i="1" s="1"/>
  <c r="V54" i="1" a="1"/>
  <c r="V54" i="1" s="1"/>
  <c r="C54" i="1" a="1"/>
  <c r="C54" i="1" s="1"/>
  <c r="I54" i="1" a="1"/>
  <c r="I54" i="1" s="1"/>
  <c r="L54" i="1" a="1"/>
  <c r="L54" i="1" s="1"/>
  <c r="P54" i="1" a="1"/>
  <c r="P54" i="1" s="1"/>
  <c r="F54" i="1" a="1"/>
  <c r="F54" i="1" s="1"/>
  <c r="J54" i="1" a="1"/>
  <c r="J54" i="1" s="1"/>
  <c r="M54" i="1" a="1"/>
  <c r="M54" i="1" s="1"/>
  <c r="Q54" i="1" a="1"/>
  <c r="Q54" i="1" s="1"/>
  <c r="T54" i="1" a="1"/>
  <c r="T54" i="1" s="1"/>
  <c r="A55" i="1"/>
  <c r="D561" i="1" l="1" a="1"/>
  <c r="D561" i="1" s="1"/>
  <c r="H561" i="1" a="1"/>
  <c r="H561" i="1" s="1"/>
  <c r="K561" i="1" a="1"/>
  <c r="K561" i="1" s="1"/>
  <c r="S561" i="1" a="1"/>
  <c r="S561" i="1" s="1"/>
  <c r="C561" i="1" a="1"/>
  <c r="C561" i="1" s="1"/>
  <c r="J561" i="1" a="1"/>
  <c r="J561" i="1" s="1"/>
  <c r="N561" i="1" a="1"/>
  <c r="N561" i="1" s="1"/>
  <c r="R561" i="1" a="1"/>
  <c r="R561" i="1" s="1"/>
  <c r="B561" i="1" a="1"/>
  <c r="B561" i="1" s="1"/>
  <c r="F561" i="1" a="1"/>
  <c r="F561" i="1" s="1"/>
  <c r="P561" i="1" a="1"/>
  <c r="P561" i="1" s="1"/>
  <c r="O561" i="1" a="1"/>
  <c r="O561" i="1" s="1"/>
  <c r="T561" i="1" a="1"/>
  <c r="T561" i="1" s="1"/>
  <c r="G561" i="1" a="1"/>
  <c r="G561" i="1" s="1"/>
  <c r="I561" i="1" a="1"/>
  <c r="I561" i="1" s="1"/>
  <c r="L561" i="1" a="1"/>
  <c r="L561" i="1" s="1"/>
  <c r="M561" i="1" a="1"/>
  <c r="M561" i="1" s="1"/>
  <c r="A562" i="1"/>
  <c r="E561" i="1" a="1"/>
  <c r="E561" i="1" s="1"/>
  <c r="U561" i="1" a="1"/>
  <c r="U561" i="1" s="1"/>
  <c r="Q561" i="1" a="1"/>
  <c r="Q561" i="1" s="1"/>
  <c r="V561" i="1" a="1"/>
  <c r="V561" i="1" s="1"/>
  <c r="V479" i="1" a="1"/>
  <c r="V479" i="1" s="1"/>
  <c r="S479" i="1" a="1"/>
  <c r="S479" i="1" s="1"/>
  <c r="N479" i="1" a="1"/>
  <c r="N479" i="1" s="1"/>
  <c r="K479" i="1" a="1"/>
  <c r="K479" i="1" s="1"/>
  <c r="T479" i="1" a="1"/>
  <c r="T479" i="1" s="1"/>
  <c r="P479" i="1" a="1"/>
  <c r="P479" i="1" s="1"/>
  <c r="R479" i="1" a="1"/>
  <c r="R479" i="1" s="1"/>
  <c r="M479" i="1" a="1"/>
  <c r="M479" i="1" s="1"/>
  <c r="I479" i="1" a="1"/>
  <c r="I479" i="1" s="1"/>
  <c r="U479" i="1" a="1"/>
  <c r="U479" i="1" s="1"/>
  <c r="O479" i="1" a="1"/>
  <c r="O479" i="1" s="1"/>
  <c r="B479" i="1" a="1"/>
  <c r="B479" i="1" s="1"/>
  <c r="F479" i="1" a="1"/>
  <c r="F479" i="1" s="1"/>
  <c r="H479" i="1" a="1"/>
  <c r="H479" i="1" s="1"/>
  <c r="Q479" i="1" a="1"/>
  <c r="Q479" i="1" s="1"/>
  <c r="G479" i="1" a="1"/>
  <c r="G479" i="1" s="1"/>
  <c r="J479" i="1" a="1"/>
  <c r="J479" i="1" s="1"/>
  <c r="A480" i="1"/>
  <c r="E479" i="1" a="1"/>
  <c r="E479" i="1" s="1"/>
  <c r="C479" i="1" a="1"/>
  <c r="C479" i="1" s="1"/>
  <c r="L479" i="1" a="1"/>
  <c r="L479" i="1" s="1"/>
  <c r="D479" i="1" a="1"/>
  <c r="D479" i="1" s="1"/>
  <c r="L354" i="1" a="1"/>
  <c r="L354" i="1" s="1"/>
  <c r="U354" i="1" a="1"/>
  <c r="U354" i="1" s="1"/>
  <c r="F354" i="1" a="1"/>
  <c r="F354" i="1" s="1"/>
  <c r="J354" i="1" a="1"/>
  <c r="J354" i="1" s="1"/>
  <c r="A355" i="1"/>
  <c r="H354" i="1" a="1"/>
  <c r="H354" i="1" s="1"/>
  <c r="C354" i="1" a="1"/>
  <c r="C354" i="1" s="1"/>
  <c r="O354" i="1" a="1"/>
  <c r="O354" i="1" s="1"/>
  <c r="G354" i="1" a="1"/>
  <c r="G354" i="1" s="1"/>
  <c r="E354" i="1" a="1"/>
  <c r="E354" i="1" s="1"/>
  <c r="V354" i="1" a="1"/>
  <c r="V354" i="1" s="1"/>
  <c r="Q354" i="1" a="1"/>
  <c r="Q354" i="1" s="1"/>
  <c r="P354" i="1" a="1"/>
  <c r="P354" i="1" s="1"/>
  <c r="T354" i="1" a="1"/>
  <c r="T354" i="1" s="1"/>
  <c r="B354" i="1" a="1"/>
  <c r="B354" i="1" s="1"/>
  <c r="D354" i="1" a="1"/>
  <c r="D354" i="1" s="1"/>
  <c r="I354" i="1" a="1"/>
  <c r="I354" i="1" s="1"/>
  <c r="N354" i="1" a="1"/>
  <c r="N354" i="1" s="1"/>
  <c r="R354" i="1" a="1"/>
  <c r="R354" i="1" s="1"/>
  <c r="S354" i="1" a="1"/>
  <c r="S354" i="1" s="1"/>
  <c r="K354" i="1" a="1"/>
  <c r="K354" i="1" s="1"/>
  <c r="M354" i="1" a="1"/>
  <c r="M354" i="1" s="1"/>
  <c r="Q395" i="1" a="1"/>
  <c r="Q395" i="1" s="1"/>
  <c r="I395" i="1" a="1"/>
  <c r="I395" i="1" s="1"/>
  <c r="L395" i="1" a="1"/>
  <c r="L395" i="1" s="1"/>
  <c r="B395" i="1" a="1"/>
  <c r="B395" i="1" s="1"/>
  <c r="A396" i="1"/>
  <c r="S395" i="1" a="1"/>
  <c r="S395" i="1" s="1"/>
  <c r="K395" i="1" a="1"/>
  <c r="K395" i="1" s="1"/>
  <c r="T395" i="1" a="1"/>
  <c r="T395" i="1" s="1"/>
  <c r="D395" i="1" a="1"/>
  <c r="D395" i="1" s="1"/>
  <c r="R395" i="1" a="1"/>
  <c r="R395" i="1" s="1"/>
  <c r="M395" i="1" a="1"/>
  <c r="M395" i="1" s="1"/>
  <c r="E395" i="1" a="1"/>
  <c r="E395" i="1" s="1"/>
  <c r="F395" i="1" a="1"/>
  <c r="F395" i="1" s="1"/>
  <c r="U395" i="1" a="1"/>
  <c r="U395" i="1" s="1"/>
  <c r="H395" i="1" a="1"/>
  <c r="H395" i="1" s="1"/>
  <c r="V395" i="1" a="1"/>
  <c r="V395" i="1" s="1"/>
  <c r="G395" i="1" a="1"/>
  <c r="G395" i="1" s="1"/>
  <c r="C395" i="1" a="1"/>
  <c r="C395" i="1" s="1"/>
  <c r="N395" i="1" a="1"/>
  <c r="N395" i="1" s="1"/>
  <c r="P395" i="1" a="1"/>
  <c r="P395" i="1" s="1"/>
  <c r="J395" i="1" a="1"/>
  <c r="J395" i="1" s="1"/>
  <c r="O395" i="1" a="1"/>
  <c r="O395" i="1" s="1"/>
  <c r="F621" i="1"/>
  <c r="F620" i="1"/>
  <c r="F650" i="1" s="1"/>
  <c r="F622" i="1"/>
  <c r="N620" i="1"/>
  <c r="N650" i="1" s="1"/>
  <c r="N622" i="1"/>
  <c r="N621" i="1"/>
  <c r="T620" i="1"/>
  <c r="T650" i="1" s="1"/>
  <c r="T621" i="1"/>
  <c r="T622" i="1"/>
  <c r="J600" i="1" a="1"/>
  <c r="J600" i="1" s="1"/>
  <c r="P600" i="1" a="1"/>
  <c r="P600" i="1" s="1"/>
  <c r="O600" i="1" a="1"/>
  <c r="O600" i="1" s="1"/>
  <c r="D600" i="1" a="1"/>
  <c r="D600" i="1" s="1"/>
  <c r="M600" i="1" a="1"/>
  <c r="M600" i="1" s="1"/>
  <c r="L600" i="1" a="1"/>
  <c r="L600" i="1" s="1"/>
  <c r="R600" i="1" a="1"/>
  <c r="R600" i="1" s="1"/>
  <c r="E600" i="1" a="1"/>
  <c r="E600" i="1" s="1"/>
  <c r="N600" i="1" a="1"/>
  <c r="N600" i="1" s="1"/>
  <c r="F600" i="1" a="1"/>
  <c r="F600" i="1" s="1"/>
  <c r="V600" i="1" a="1"/>
  <c r="V600" i="1" s="1"/>
  <c r="I600" i="1" a="1"/>
  <c r="I600" i="1" s="1"/>
  <c r="S600" i="1" a="1"/>
  <c r="S600" i="1" s="1"/>
  <c r="C600" i="1" a="1"/>
  <c r="C600" i="1" s="1"/>
  <c r="B600" i="1" a="1"/>
  <c r="B600" i="1" s="1"/>
  <c r="U600" i="1" a="1"/>
  <c r="U600" i="1" s="1"/>
  <c r="K600" i="1" a="1"/>
  <c r="K600" i="1" s="1"/>
  <c r="T600" i="1" a="1"/>
  <c r="T600" i="1" s="1"/>
  <c r="A601" i="1"/>
  <c r="G600" i="1" a="1"/>
  <c r="G600" i="1" s="1"/>
  <c r="Q600" i="1" a="1"/>
  <c r="Q600" i="1" s="1"/>
  <c r="H600" i="1" a="1"/>
  <c r="H600" i="1" s="1"/>
  <c r="V621" i="1"/>
  <c r="V622" i="1"/>
  <c r="V620" i="1"/>
  <c r="V650" i="1" s="1"/>
  <c r="O518" i="1" a="1"/>
  <c r="O518" i="1" s="1"/>
  <c r="G518" i="1" a="1"/>
  <c r="G518" i="1" s="1"/>
  <c r="B518" i="1" a="1"/>
  <c r="B518" i="1" s="1"/>
  <c r="V518" i="1" a="1"/>
  <c r="V518" i="1" s="1"/>
  <c r="Q518" i="1" a="1"/>
  <c r="Q518" i="1" s="1"/>
  <c r="I518" i="1" a="1"/>
  <c r="I518" i="1" s="1"/>
  <c r="U518" i="1" a="1"/>
  <c r="U518" i="1" s="1"/>
  <c r="R518" i="1" a="1"/>
  <c r="R518" i="1" s="1"/>
  <c r="P518" i="1" a="1"/>
  <c r="P518" i="1" s="1"/>
  <c r="J518" i="1" a="1"/>
  <c r="J518" i="1" s="1"/>
  <c r="K518" i="1" a="1"/>
  <c r="K518" i="1" s="1"/>
  <c r="C518" i="1" a="1"/>
  <c r="C518" i="1" s="1"/>
  <c r="A519" i="1"/>
  <c r="N518" i="1" a="1"/>
  <c r="N518" i="1" s="1"/>
  <c r="M518" i="1" a="1"/>
  <c r="M518" i="1" s="1"/>
  <c r="F518" i="1" a="1"/>
  <c r="F518" i="1" s="1"/>
  <c r="D518" i="1" a="1"/>
  <c r="D518" i="1" s="1"/>
  <c r="T518" i="1" a="1"/>
  <c r="T518" i="1" s="1"/>
  <c r="L518" i="1" a="1"/>
  <c r="L518" i="1" s="1"/>
  <c r="E518" i="1" a="1"/>
  <c r="E518" i="1" s="1"/>
  <c r="H518" i="1" a="1"/>
  <c r="H518" i="1" s="1"/>
  <c r="S518" i="1" a="1"/>
  <c r="S518" i="1" s="1"/>
  <c r="C274" i="1" a="1"/>
  <c r="C274" i="1" s="1"/>
  <c r="P274" i="1" a="1"/>
  <c r="P274" i="1" s="1"/>
  <c r="F274" i="1" a="1"/>
  <c r="F274" i="1" s="1"/>
  <c r="K274" i="1" a="1"/>
  <c r="K274" i="1" s="1"/>
  <c r="U274" i="1" a="1"/>
  <c r="U274" i="1" s="1"/>
  <c r="J274" i="1" a="1"/>
  <c r="J274" i="1" s="1"/>
  <c r="L274" i="1" a="1"/>
  <c r="L274" i="1" s="1"/>
  <c r="O274" i="1" a="1"/>
  <c r="O274" i="1" s="1"/>
  <c r="Q274" i="1" a="1"/>
  <c r="Q274" i="1" s="1"/>
  <c r="G274" i="1" a="1"/>
  <c r="G274" i="1" s="1"/>
  <c r="I274" i="1" a="1"/>
  <c r="I274" i="1" s="1"/>
  <c r="S274" i="1" a="1"/>
  <c r="S274" i="1" s="1"/>
  <c r="D274" i="1" a="1"/>
  <c r="D274" i="1" s="1"/>
  <c r="V274" i="1" a="1"/>
  <c r="V274" i="1" s="1"/>
  <c r="T274" i="1" a="1"/>
  <c r="T274" i="1" s="1"/>
  <c r="N274" i="1" a="1"/>
  <c r="N274" i="1" s="1"/>
  <c r="H274" i="1" a="1"/>
  <c r="H274" i="1" s="1"/>
  <c r="B274" i="1" a="1"/>
  <c r="B274" i="1" s="1"/>
  <c r="M274" i="1" a="1"/>
  <c r="M274" i="1" s="1"/>
  <c r="R274" i="1" a="1"/>
  <c r="R274" i="1" s="1"/>
  <c r="E274" i="1" a="1"/>
  <c r="E274" i="1" s="1"/>
  <c r="A275" i="1"/>
  <c r="Q190" i="1" a="1"/>
  <c r="Q190" i="1" s="1"/>
  <c r="P190" i="1" a="1"/>
  <c r="P190" i="1" s="1"/>
  <c r="V190" i="1" a="1"/>
  <c r="V190" i="1" s="1"/>
  <c r="T190" i="1" a="1"/>
  <c r="T190" i="1" s="1"/>
  <c r="M190" i="1" a="1"/>
  <c r="M190" i="1" s="1"/>
  <c r="N190" i="1" a="1"/>
  <c r="N190" i="1" s="1"/>
  <c r="H190" i="1" a="1"/>
  <c r="H190" i="1" s="1"/>
  <c r="O190" i="1" a="1"/>
  <c r="O190" i="1" s="1"/>
  <c r="C190" i="1" a="1"/>
  <c r="C190" i="1" s="1"/>
  <c r="S190" i="1" a="1"/>
  <c r="S190" i="1" s="1"/>
  <c r="F190" i="1" a="1"/>
  <c r="F190" i="1" s="1"/>
  <c r="U190" i="1" a="1"/>
  <c r="U190" i="1" s="1"/>
  <c r="K190" i="1" a="1"/>
  <c r="K190" i="1" s="1"/>
  <c r="A191" i="1"/>
  <c r="G190" i="1" a="1"/>
  <c r="G190" i="1" s="1"/>
  <c r="B190" i="1" a="1"/>
  <c r="B190" i="1" s="1"/>
  <c r="E190" i="1" a="1"/>
  <c r="E190" i="1" s="1"/>
  <c r="J190" i="1" a="1"/>
  <c r="J190" i="1" s="1"/>
  <c r="R190" i="1" a="1"/>
  <c r="R190" i="1" s="1"/>
  <c r="D190" i="1" a="1"/>
  <c r="D190" i="1" s="1"/>
  <c r="L190" i="1" a="1"/>
  <c r="L190" i="1" s="1"/>
  <c r="I190" i="1" a="1"/>
  <c r="I190" i="1" s="1"/>
  <c r="I622" i="1"/>
  <c r="I620" i="1"/>
  <c r="I650" i="1" s="1"/>
  <c r="I621" i="1"/>
  <c r="E620" i="1"/>
  <c r="E650" i="1" s="1"/>
  <c r="E621" i="1"/>
  <c r="E622" i="1"/>
  <c r="C622" i="1"/>
  <c r="C620" i="1"/>
  <c r="C650" i="1" s="1"/>
  <c r="C621" i="1"/>
  <c r="M622" i="1"/>
  <c r="M621" i="1"/>
  <c r="M620" i="1"/>
  <c r="M650" i="1" s="1"/>
  <c r="J622" i="1"/>
  <c r="J620" i="1"/>
  <c r="J650" i="1" s="1"/>
  <c r="J621" i="1"/>
  <c r="S621" i="1"/>
  <c r="S622" i="1"/>
  <c r="S620" i="1"/>
  <c r="S650" i="1" s="1"/>
  <c r="K622" i="1"/>
  <c r="K621" i="1"/>
  <c r="K620" i="1"/>
  <c r="K650" i="1" s="1"/>
  <c r="O437" i="1" a="1"/>
  <c r="O437" i="1" s="1"/>
  <c r="D437" i="1" a="1"/>
  <c r="D437" i="1" s="1"/>
  <c r="I437" i="1" a="1"/>
  <c r="I437" i="1" s="1"/>
  <c r="T437" i="1" a="1"/>
  <c r="T437" i="1" s="1"/>
  <c r="N437" i="1" a="1"/>
  <c r="N437" i="1" s="1"/>
  <c r="A438" i="1"/>
  <c r="M437" i="1" a="1"/>
  <c r="M437" i="1" s="1"/>
  <c r="B437" i="1" a="1"/>
  <c r="B437" i="1" s="1"/>
  <c r="K437" i="1" a="1"/>
  <c r="K437" i="1" s="1"/>
  <c r="L437" i="1" a="1"/>
  <c r="L437" i="1" s="1"/>
  <c r="J437" i="1" a="1"/>
  <c r="J437" i="1" s="1"/>
  <c r="C437" i="1" a="1"/>
  <c r="C437" i="1" s="1"/>
  <c r="E437" i="1" a="1"/>
  <c r="E437" i="1" s="1"/>
  <c r="R437" i="1" a="1"/>
  <c r="R437" i="1" s="1"/>
  <c r="P437" i="1" a="1"/>
  <c r="P437" i="1" s="1"/>
  <c r="U437" i="1" a="1"/>
  <c r="U437" i="1" s="1"/>
  <c r="S437" i="1" a="1"/>
  <c r="S437" i="1" s="1"/>
  <c r="G437" i="1" a="1"/>
  <c r="G437" i="1" s="1"/>
  <c r="H437" i="1" a="1"/>
  <c r="H437" i="1" s="1"/>
  <c r="F437" i="1" a="1"/>
  <c r="F437" i="1" s="1"/>
  <c r="V437" i="1" a="1"/>
  <c r="V437" i="1" s="1"/>
  <c r="Q437" i="1" a="1"/>
  <c r="Q437" i="1" s="1"/>
  <c r="U620" i="1"/>
  <c r="U650" i="1" s="1"/>
  <c r="U622" i="1"/>
  <c r="U621" i="1"/>
  <c r="P621" i="1"/>
  <c r="P622" i="1"/>
  <c r="P620" i="1"/>
  <c r="P650" i="1" s="1"/>
  <c r="Q621" i="1"/>
  <c r="Q620" i="1"/>
  <c r="Q650" i="1" s="1"/>
  <c r="Q622" i="1"/>
  <c r="L621" i="1"/>
  <c r="L620" i="1"/>
  <c r="L650" i="1" s="1"/>
  <c r="L622" i="1"/>
  <c r="J149" i="1" a="1"/>
  <c r="J149" i="1" s="1"/>
  <c r="M149" i="1" a="1"/>
  <c r="M149" i="1" s="1"/>
  <c r="D149" i="1" a="1"/>
  <c r="D149" i="1" s="1"/>
  <c r="B149" i="1" a="1"/>
  <c r="B149" i="1" s="1"/>
  <c r="A150" i="1"/>
  <c r="L149" i="1" a="1"/>
  <c r="L149" i="1" s="1"/>
  <c r="F149" i="1" a="1"/>
  <c r="F149" i="1" s="1"/>
  <c r="T149" i="1" a="1"/>
  <c r="T149" i="1" s="1"/>
  <c r="C149" i="1" a="1"/>
  <c r="C149" i="1" s="1"/>
  <c r="V149" i="1" a="1"/>
  <c r="V149" i="1" s="1"/>
  <c r="Q149" i="1" a="1"/>
  <c r="Q149" i="1" s="1"/>
  <c r="K149" i="1" a="1"/>
  <c r="K149" i="1" s="1"/>
  <c r="H149" i="1" a="1"/>
  <c r="H149" i="1" s="1"/>
  <c r="S149" i="1" a="1"/>
  <c r="S149" i="1" s="1"/>
  <c r="I149" i="1" a="1"/>
  <c r="I149" i="1" s="1"/>
  <c r="R149" i="1" a="1"/>
  <c r="R149" i="1" s="1"/>
  <c r="N149" i="1" a="1"/>
  <c r="N149" i="1" s="1"/>
  <c r="G149" i="1" a="1"/>
  <c r="G149" i="1" s="1"/>
  <c r="E149" i="1" a="1"/>
  <c r="E149" i="1" s="1"/>
  <c r="U149" i="1" a="1"/>
  <c r="U149" i="1" s="1"/>
  <c r="O149" i="1" a="1"/>
  <c r="O149" i="1" s="1"/>
  <c r="P149" i="1" a="1"/>
  <c r="P149" i="1" s="1"/>
  <c r="K315" i="1" a="1"/>
  <c r="K315" i="1" s="1"/>
  <c r="F315" i="1" a="1"/>
  <c r="F315" i="1" s="1"/>
  <c r="A316" i="1"/>
  <c r="T315" i="1" a="1"/>
  <c r="T315" i="1" s="1"/>
  <c r="G315" i="1" a="1"/>
  <c r="G315" i="1" s="1"/>
  <c r="C315" i="1" a="1"/>
  <c r="C315" i="1" s="1"/>
  <c r="E315" i="1" a="1"/>
  <c r="E315" i="1" s="1"/>
  <c r="V315" i="1" a="1"/>
  <c r="V315" i="1" s="1"/>
  <c r="L315" i="1" a="1"/>
  <c r="L315" i="1" s="1"/>
  <c r="N315" i="1" a="1"/>
  <c r="N315" i="1" s="1"/>
  <c r="B315" i="1" a="1"/>
  <c r="B315" i="1" s="1"/>
  <c r="P315" i="1" a="1"/>
  <c r="P315" i="1" s="1"/>
  <c r="I315" i="1" a="1"/>
  <c r="I315" i="1" s="1"/>
  <c r="H315" i="1" a="1"/>
  <c r="H315" i="1" s="1"/>
  <c r="D315" i="1" a="1"/>
  <c r="D315" i="1" s="1"/>
  <c r="M315" i="1" a="1"/>
  <c r="M315" i="1" s="1"/>
  <c r="S315" i="1" a="1"/>
  <c r="S315" i="1" s="1"/>
  <c r="U315" i="1" a="1"/>
  <c r="U315" i="1" s="1"/>
  <c r="Q315" i="1" a="1"/>
  <c r="Q315" i="1" s="1"/>
  <c r="J315" i="1" a="1"/>
  <c r="J315" i="1" s="1"/>
  <c r="O315" i="1" a="1"/>
  <c r="O315" i="1" s="1"/>
  <c r="R315" i="1" a="1"/>
  <c r="R315" i="1" s="1"/>
  <c r="P230" i="1" a="1"/>
  <c r="P230" i="1" s="1"/>
  <c r="S230" i="1" a="1"/>
  <c r="S230" i="1" s="1"/>
  <c r="B230" i="1" a="1"/>
  <c r="B230" i="1" s="1"/>
  <c r="C230" i="1" a="1"/>
  <c r="C230" i="1" s="1"/>
  <c r="D230" i="1" a="1"/>
  <c r="D230" i="1" s="1"/>
  <c r="N230" i="1" a="1"/>
  <c r="N230" i="1" s="1"/>
  <c r="Q230" i="1" a="1"/>
  <c r="Q230" i="1" s="1"/>
  <c r="R230" i="1" a="1"/>
  <c r="R230" i="1" s="1"/>
  <c r="J230" i="1" a="1"/>
  <c r="J230" i="1" s="1"/>
  <c r="T230" i="1" a="1"/>
  <c r="T230" i="1" s="1"/>
  <c r="F230" i="1" a="1"/>
  <c r="F230" i="1" s="1"/>
  <c r="H230" i="1" a="1"/>
  <c r="H230" i="1" s="1"/>
  <c r="K230" i="1" a="1"/>
  <c r="K230" i="1" s="1"/>
  <c r="M230" i="1" a="1"/>
  <c r="M230" i="1" s="1"/>
  <c r="L230" i="1" a="1"/>
  <c r="L230" i="1" s="1"/>
  <c r="O230" i="1" a="1"/>
  <c r="O230" i="1" s="1"/>
  <c r="U230" i="1" a="1"/>
  <c r="U230" i="1" s="1"/>
  <c r="I230" i="1" a="1"/>
  <c r="I230" i="1" s="1"/>
  <c r="E230" i="1" a="1"/>
  <c r="E230" i="1" s="1"/>
  <c r="V230" i="1" a="1"/>
  <c r="V230" i="1" s="1"/>
  <c r="G230" i="1" a="1"/>
  <c r="G230" i="1" s="1"/>
  <c r="A231" i="1"/>
  <c r="H620" i="1"/>
  <c r="H650" i="1" s="1"/>
  <c r="H622" i="1"/>
  <c r="H621" i="1"/>
  <c r="G620" i="1"/>
  <c r="G650" i="1" s="1"/>
  <c r="G621" i="1"/>
  <c r="G622" i="1"/>
  <c r="O620" i="1"/>
  <c r="O650" i="1" s="1"/>
  <c r="O621" i="1"/>
  <c r="O622" i="1"/>
  <c r="D620" i="1"/>
  <c r="D650" i="1" s="1"/>
  <c r="D622" i="1"/>
  <c r="D621" i="1"/>
  <c r="R622" i="1"/>
  <c r="R621" i="1"/>
  <c r="R620" i="1"/>
  <c r="R650" i="1" s="1"/>
  <c r="D55" i="1" a="1"/>
  <c r="D55" i="1" s="1"/>
  <c r="G55" i="1" a="1"/>
  <c r="G55" i="1" s="1"/>
  <c r="K55" i="1" a="1"/>
  <c r="K55" i="1" s="1"/>
  <c r="R55" i="1" a="1"/>
  <c r="R55" i="1" s="1"/>
  <c r="U55" i="1" a="1"/>
  <c r="U55" i="1" s="1"/>
  <c r="E55" i="1" a="1"/>
  <c r="E55" i="1" s="1"/>
  <c r="H55" i="1" a="1"/>
  <c r="H55" i="1" s="1"/>
  <c r="L55" i="1" a="1"/>
  <c r="L55" i="1" s="1"/>
  <c r="O55" i="1" a="1"/>
  <c r="O55" i="1" s="1"/>
  <c r="S55" i="1" a="1"/>
  <c r="S55" i="1" s="1"/>
  <c r="V55" i="1" a="1"/>
  <c r="V55" i="1" s="1"/>
  <c r="B55" i="1" a="1"/>
  <c r="B55" i="1" s="1"/>
  <c r="F55" i="1" a="1"/>
  <c r="F55" i="1" s="1"/>
  <c r="I55" i="1" a="1"/>
  <c r="I55" i="1" s="1"/>
  <c r="M55" i="1" a="1"/>
  <c r="M55" i="1" s="1"/>
  <c r="P55" i="1" a="1"/>
  <c r="P55" i="1" s="1"/>
  <c r="T55" i="1" a="1"/>
  <c r="T55" i="1" s="1"/>
  <c r="C55" i="1" a="1"/>
  <c r="C55" i="1" s="1"/>
  <c r="J55" i="1" a="1"/>
  <c r="J55" i="1" s="1"/>
  <c r="N55" i="1" a="1"/>
  <c r="N55" i="1" s="1"/>
  <c r="Q55" i="1" a="1"/>
  <c r="Q55" i="1" s="1"/>
  <c r="A56" i="1"/>
  <c r="H150" i="1" l="1" a="1"/>
  <c r="H150" i="1" s="1"/>
  <c r="V150" i="1" a="1"/>
  <c r="V150" i="1" s="1"/>
  <c r="J150" i="1" a="1"/>
  <c r="J150" i="1" s="1"/>
  <c r="N150" i="1" a="1"/>
  <c r="N150" i="1" s="1"/>
  <c r="R150" i="1" a="1"/>
  <c r="R150" i="1" s="1"/>
  <c r="K150" i="1" a="1"/>
  <c r="K150" i="1" s="1"/>
  <c r="G150" i="1" a="1"/>
  <c r="G150" i="1" s="1"/>
  <c r="A151" i="1"/>
  <c r="B150" i="1" a="1"/>
  <c r="B150" i="1" s="1"/>
  <c r="F150" i="1" a="1"/>
  <c r="F150" i="1" s="1"/>
  <c r="M150" i="1" a="1"/>
  <c r="M150" i="1" s="1"/>
  <c r="Q150" i="1" a="1"/>
  <c r="Q150" i="1" s="1"/>
  <c r="I150" i="1" a="1"/>
  <c r="I150" i="1" s="1"/>
  <c r="C150" i="1" a="1"/>
  <c r="C150" i="1" s="1"/>
  <c r="P150" i="1" a="1"/>
  <c r="P150" i="1" s="1"/>
  <c r="U150" i="1" a="1"/>
  <c r="U150" i="1" s="1"/>
  <c r="T150" i="1" a="1"/>
  <c r="T150" i="1" s="1"/>
  <c r="S150" i="1" a="1"/>
  <c r="S150" i="1" s="1"/>
  <c r="E150" i="1" a="1"/>
  <c r="E150" i="1" s="1"/>
  <c r="D150" i="1" a="1"/>
  <c r="D150" i="1" s="1"/>
  <c r="O150" i="1" a="1"/>
  <c r="O150" i="1" s="1"/>
  <c r="L150" i="1" a="1"/>
  <c r="L150" i="1" s="1"/>
  <c r="N191" i="1" a="1"/>
  <c r="N191" i="1" s="1"/>
  <c r="C191" i="1" a="1"/>
  <c r="C191" i="1" s="1"/>
  <c r="T191" i="1" a="1"/>
  <c r="T191" i="1" s="1"/>
  <c r="S191" i="1" a="1"/>
  <c r="S191" i="1" s="1"/>
  <c r="O191" i="1" a="1"/>
  <c r="O191" i="1" s="1"/>
  <c r="R191" i="1" a="1"/>
  <c r="R191" i="1" s="1"/>
  <c r="Q191" i="1" a="1"/>
  <c r="Q191" i="1" s="1"/>
  <c r="I191" i="1" a="1"/>
  <c r="I191" i="1" s="1"/>
  <c r="P191" i="1" a="1"/>
  <c r="P191" i="1" s="1"/>
  <c r="L191" i="1" a="1"/>
  <c r="L191" i="1" s="1"/>
  <c r="A192" i="1"/>
  <c r="D191" i="1" a="1"/>
  <c r="D191" i="1" s="1"/>
  <c r="E191" i="1" a="1"/>
  <c r="E191" i="1" s="1"/>
  <c r="H191" i="1" a="1"/>
  <c r="H191" i="1" s="1"/>
  <c r="U191" i="1" a="1"/>
  <c r="U191" i="1" s="1"/>
  <c r="K191" i="1" a="1"/>
  <c r="K191" i="1" s="1"/>
  <c r="J191" i="1" a="1"/>
  <c r="J191" i="1" s="1"/>
  <c r="F191" i="1" a="1"/>
  <c r="F191" i="1" s="1"/>
  <c r="M191" i="1" a="1"/>
  <c r="M191" i="1" s="1"/>
  <c r="V191" i="1" a="1"/>
  <c r="V191" i="1" s="1"/>
  <c r="G191" i="1" a="1"/>
  <c r="G191" i="1" s="1"/>
  <c r="B191" i="1" a="1"/>
  <c r="B191" i="1" s="1"/>
  <c r="F601" i="1" a="1"/>
  <c r="F601" i="1" s="1"/>
  <c r="R601" i="1" a="1"/>
  <c r="R601" i="1" s="1"/>
  <c r="J601" i="1" a="1"/>
  <c r="J601" i="1" s="1"/>
  <c r="B601" i="1" a="1"/>
  <c r="B601" i="1" s="1"/>
  <c r="S601" i="1" a="1"/>
  <c r="S601" i="1" s="1"/>
  <c r="I601" i="1" a="1"/>
  <c r="I601" i="1" s="1"/>
  <c r="H601" i="1" a="1"/>
  <c r="H601" i="1" s="1"/>
  <c r="Q601" i="1" a="1"/>
  <c r="Q601" i="1" s="1"/>
  <c r="C601" i="1" a="1"/>
  <c r="C601" i="1" s="1"/>
  <c r="E601" i="1" a="1"/>
  <c r="E601" i="1" s="1"/>
  <c r="T601" i="1" a="1"/>
  <c r="T601" i="1" s="1"/>
  <c r="P601" i="1" a="1"/>
  <c r="P601" i="1" s="1"/>
  <c r="G601" i="1" a="1"/>
  <c r="G601" i="1" s="1"/>
  <c r="N601" i="1" a="1"/>
  <c r="N601" i="1" s="1"/>
  <c r="M601" i="1" a="1"/>
  <c r="M601" i="1" s="1"/>
  <c r="O601" i="1" a="1"/>
  <c r="O601" i="1" s="1"/>
  <c r="D601" i="1" a="1"/>
  <c r="D601" i="1" s="1"/>
  <c r="A602" i="1"/>
  <c r="L601" i="1" a="1"/>
  <c r="L601" i="1" s="1"/>
  <c r="U601" i="1" a="1"/>
  <c r="U601" i="1" s="1"/>
  <c r="K601" i="1" a="1"/>
  <c r="K601" i="1" s="1"/>
  <c r="V601" i="1" a="1"/>
  <c r="V601" i="1" s="1"/>
  <c r="B480" i="1" a="1"/>
  <c r="B480" i="1" s="1"/>
  <c r="U480" i="1" a="1"/>
  <c r="U480" i="1" s="1"/>
  <c r="K480" i="1" a="1"/>
  <c r="K480" i="1" s="1"/>
  <c r="R480" i="1" a="1"/>
  <c r="R480" i="1" s="1"/>
  <c r="T480" i="1" a="1"/>
  <c r="T480" i="1" s="1"/>
  <c r="J480" i="1" a="1"/>
  <c r="J480" i="1" s="1"/>
  <c r="M480" i="1" a="1"/>
  <c r="M480" i="1" s="1"/>
  <c r="E480" i="1" a="1"/>
  <c r="E480" i="1" s="1"/>
  <c r="Q480" i="1" a="1"/>
  <c r="Q480" i="1" s="1"/>
  <c r="L480" i="1" a="1"/>
  <c r="L480" i="1" s="1"/>
  <c r="C480" i="1" a="1"/>
  <c r="C480" i="1" s="1"/>
  <c r="O480" i="1" a="1"/>
  <c r="O480" i="1" s="1"/>
  <c r="F480" i="1" a="1"/>
  <c r="F480" i="1" s="1"/>
  <c r="S480" i="1" a="1"/>
  <c r="S480" i="1" s="1"/>
  <c r="H480" i="1" a="1"/>
  <c r="H480" i="1" s="1"/>
  <c r="A481" i="1"/>
  <c r="V480" i="1" a="1"/>
  <c r="V480" i="1" s="1"/>
  <c r="G480" i="1" a="1"/>
  <c r="G480" i="1" s="1"/>
  <c r="P480" i="1" a="1"/>
  <c r="P480" i="1" s="1"/>
  <c r="I480" i="1" a="1"/>
  <c r="I480" i="1" s="1"/>
  <c r="D480" i="1" a="1"/>
  <c r="D480" i="1" s="1"/>
  <c r="N480" i="1" a="1"/>
  <c r="N480" i="1" s="1"/>
  <c r="V438" i="1" a="1"/>
  <c r="V438" i="1" s="1"/>
  <c r="N438" i="1" a="1"/>
  <c r="N438" i="1" s="1"/>
  <c r="D438" i="1" a="1"/>
  <c r="D438" i="1" s="1"/>
  <c r="B438" i="1" a="1"/>
  <c r="B438" i="1" s="1"/>
  <c r="C438" i="1" a="1"/>
  <c r="C438" i="1" s="1"/>
  <c r="J438" i="1" a="1"/>
  <c r="J438" i="1" s="1"/>
  <c r="U438" i="1" a="1"/>
  <c r="U438" i="1" s="1"/>
  <c r="I438" i="1" a="1"/>
  <c r="I438" i="1" s="1"/>
  <c r="T438" i="1" a="1"/>
  <c r="T438" i="1" s="1"/>
  <c r="E438" i="1" a="1"/>
  <c r="E438" i="1" s="1"/>
  <c r="S438" i="1" a="1"/>
  <c r="S438" i="1" s="1"/>
  <c r="F438" i="1" a="1"/>
  <c r="F438" i="1" s="1"/>
  <c r="M438" i="1" a="1"/>
  <c r="M438" i="1" s="1"/>
  <c r="R438" i="1" a="1"/>
  <c r="R438" i="1" s="1"/>
  <c r="P438" i="1" a="1"/>
  <c r="P438" i="1" s="1"/>
  <c r="H438" i="1" a="1"/>
  <c r="H438" i="1" s="1"/>
  <c r="K438" i="1" a="1"/>
  <c r="K438" i="1" s="1"/>
  <c r="A439" i="1"/>
  <c r="L438" i="1" a="1"/>
  <c r="L438" i="1" s="1"/>
  <c r="Q438" i="1" a="1"/>
  <c r="Q438" i="1" s="1"/>
  <c r="G438" i="1" a="1"/>
  <c r="G438" i="1" s="1"/>
  <c r="O438" i="1" a="1"/>
  <c r="O438" i="1" s="1"/>
  <c r="H519" i="1" a="1"/>
  <c r="H519" i="1" s="1"/>
  <c r="F519" i="1" a="1"/>
  <c r="F519" i="1" s="1"/>
  <c r="J519" i="1" a="1"/>
  <c r="J519" i="1" s="1"/>
  <c r="S519" i="1" a="1"/>
  <c r="S519" i="1" s="1"/>
  <c r="A520" i="1"/>
  <c r="O519" i="1" a="1"/>
  <c r="O519" i="1" s="1"/>
  <c r="E519" i="1" a="1"/>
  <c r="E519" i="1" s="1"/>
  <c r="I519" i="1" a="1"/>
  <c r="I519" i="1" s="1"/>
  <c r="G519" i="1" a="1"/>
  <c r="G519" i="1" s="1"/>
  <c r="K519" i="1" a="1"/>
  <c r="K519" i="1" s="1"/>
  <c r="L519" i="1" a="1"/>
  <c r="L519" i="1" s="1"/>
  <c r="C519" i="1" a="1"/>
  <c r="C519" i="1" s="1"/>
  <c r="V519" i="1" a="1"/>
  <c r="V519" i="1" s="1"/>
  <c r="B519" i="1" a="1"/>
  <c r="B519" i="1" s="1"/>
  <c r="D519" i="1" a="1"/>
  <c r="D519" i="1" s="1"/>
  <c r="N519" i="1" a="1"/>
  <c r="N519" i="1" s="1"/>
  <c r="U519" i="1" a="1"/>
  <c r="U519" i="1" s="1"/>
  <c r="T519" i="1" a="1"/>
  <c r="T519" i="1" s="1"/>
  <c r="R519" i="1" a="1"/>
  <c r="R519" i="1" s="1"/>
  <c r="M519" i="1" a="1"/>
  <c r="M519" i="1" s="1"/>
  <c r="Q519" i="1" a="1"/>
  <c r="Q519" i="1" s="1"/>
  <c r="P519" i="1" a="1"/>
  <c r="P519" i="1" s="1"/>
  <c r="H396" i="1" a="1"/>
  <c r="H396" i="1" s="1"/>
  <c r="N396" i="1" a="1"/>
  <c r="N396" i="1" s="1"/>
  <c r="L396" i="1" a="1"/>
  <c r="L396" i="1" s="1"/>
  <c r="U396" i="1" a="1"/>
  <c r="U396" i="1" s="1"/>
  <c r="P396" i="1" a="1"/>
  <c r="P396" i="1" s="1"/>
  <c r="O396" i="1" a="1"/>
  <c r="O396" i="1" s="1"/>
  <c r="D396" i="1" a="1"/>
  <c r="D396" i="1" s="1"/>
  <c r="J396" i="1" a="1"/>
  <c r="J396" i="1" s="1"/>
  <c r="B396" i="1" a="1"/>
  <c r="B396" i="1" s="1"/>
  <c r="M396" i="1" a="1"/>
  <c r="M396" i="1" s="1"/>
  <c r="G396" i="1" a="1"/>
  <c r="G396" i="1" s="1"/>
  <c r="K396" i="1" a="1"/>
  <c r="K396" i="1" s="1"/>
  <c r="R396" i="1" a="1"/>
  <c r="R396" i="1" s="1"/>
  <c r="T396" i="1" a="1"/>
  <c r="T396" i="1" s="1"/>
  <c r="C396" i="1" a="1"/>
  <c r="C396" i="1" s="1"/>
  <c r="A397" i="1"/>
  <c r="Q396" i="1" a="1"/>
  <c r="Q396" i="1" s="1"/>
  <c r="S396" i="1" a="1"/>
  <c r="S396" i="1" s="1"/>
  <c r="V396" i="1" a="1"/>
  <c r="V396" i="1" s="1"/>
  <c r="E396" i="1" a="1"/>
  <c r="E396" i="1" s="1"/>
  <c r="F396" i="1" a="1"/>
  <c r="F396" i="1" s="1"/>
  <c r="I396" i="1" a="1"/>
  <c r="I396" i="1" s="1"/>
  <c r="J275" i="1" a="1"/>
  <c r="J275" i="1" s="1"/>
  <c r="L275" i="1" a="1"/>
  <c r="L275" i="1" s="1"/>
  <c r="O275" i="1" a="1"/>
  <c r="O275" i="1" s="1"/>
  <c r="N275" i="1" a="1"/>
  <c r="N275" i="1" s="1"/>
  <c r="G275" i="1" a="1"/>
  <c r="G275" i="1" s="1"/>
  <c r="R275" i="1" a="1"/>
  <c r="R275" i="1" s="1"/>
  <c r="C275" i="1" a="1"/>
  <c r="C275" i="1" s="1"/>
  <c r="M275" i="1" a="1"/>
  <c r="M275" i="1" s="1"/>
  <c r="A276" i="1"/>
  <c r="B275" i="1" a="1"/>
  <c r="B275" i="1" s="1"/>
  <c r="I275" i="1" a="1"/>
  <c r="I275" i="1" s="1"/>
  <c r="K275" i="1" a="1"/>
  <c r="K275" i="1" s="1"/>
  <c r="F275" i="1" a="1"/>
  <c r="F275" i="1" s="1"/>
  <c r="E275" i="1" a="1"/>
  <c r="E275" i="1" s="1"/>
  <c r="Q275" i="1" a="1"/>
  <c r="Q275" i="1" s="1"/>
  <c r="V275" i="1" a="1"/>
  <c r="V275" i="1" s="1"/>
  <c r="U275" i="1" a="1"/>
  <c r="U275" i="1" s="1"/>
  <c r="P275" i="1" a="1"/>
  <c r="P275" i="1" s="1"/>
  <c r="D275" i="1" a="1"/>
  <c r="D275" i="1" s="1"/>
  <c r="S275" i="1" a="1"/>
  <c r="S275" i="1" s="1"/>
  <c r="H275" i="1" a="1"/>
  <c r="H275" i="1" s="1"/>
  <c r="T275" i="1" a="1"/>
  <c r="T275" i="1" s="1"/>
  <c r="O562" i="1" a="1"/>
  <c r="O562" i="1" s="1"/>
  <c r="C562" i="1" a="1"/>
  <c r="C562" i="1" s="1"/>
  <c r="R562" i="1" a="1"/>
  <c r="R562" i="1" s="1"/>
  <c r="K562" i="1" a="1"/>
  <c r="K562" i="1" s="1"/>
  <c r="T562" i="1" a="1"/>
  <c r="T562" i="1" s="1"/>
  <c r="F562" i="1" a="1"/>
  <c r="F562" i="1" s="1"/>
  <c r="P562" i="1" a="1"/>
  <c r="P562" i="1" s="1"/>
  <c r="H562" i="1" a="1"/>
  <c r="H562" i="1" s="1"/>
  <c r="D562" i="1" a="1"/>
  <c r="D562" i="1" s="1"/>
  <c r="N562" i="1" a="1"/>
  <c r="N562" i="1" s="1"/>
  <c r="G562" i="1" a="1"/>
  <c r="G562" i="1" s="1"/>
  <c r="M562" i="1" a="1"/>
  <c r="M562" i="1" s="1"/>
  <c r="S562" i="1" a="1"/>
  <c r="S562" i="1" s="1"/>
  <c r="I562" i="1" a="1"/>
  <c r="I562" i="1" s="1"/>
  <c r="L562" i="1" a="1"/>
  <c r="L562" i="1" s="1"/>
  <c r="A563" i="1"/>
  <c r="V562" i="1" a="1"/>
  <c r="V562" i="1" s="1"/>
  <c r="J562" i="1" a="1"/>
  <c r="J562" i="1" s="1"/>
  <c r="Q562" i="1" a="1"/>
  <c r="Q562" i="1" s="1"/>
  <c r="B562" i="1" a="1"/>
  <c r="B562" i="1" s="1"/>
  <c r="E562" i="1" a="1"/>
  <c r="E562" i="1" s="1"/>
  <c r="U562" i="1" a="1"/>
  <c r="U562" i="1" s="1"/>
  <c r="N316" i="1" a="1"/>
  <c r="N316" i="1" s="1"/>
  <c r="P316" i="1" a="1"/>
  <c r="P316" i="1" s="1"/>
  <c r="S316" i="1" a="1"/>
  <c r="S316" i="1" s="1"/>
  <c r="R316" i="1" a="1"/>
  <c r="R316" i="1" s="1"/>
  <c r="B316" i="1" a="1"/>
  <c r="B316" i="1" s="1"/>
  <c r="U316" i="1" a="1"/>
  <c r="U316" i="1" s="1"/>
  <c r="F316" i="1" a="1"/>
  <c r="F316" i="1" s="1"/>
  <c r="Q316" i="1" a="1"/>
  <c r="Q316" i="1" s="1"/>
  <c r="C316" i="1" a="1"/>
  <c r="C316" i="1" s="1"/>
  <c r="A317" i="1"/>
  <c r="E316" i="1" a="1"/>
  <c r="E316" i="1" s="1"/>
  <c r="K316" i="1" a="1"/>
  <c r="K316" i="1" s="1"/>
  <c r="D316" i="1" a="1"/>
  <c r="D316" i="1" s="1"/>
  <c r="T316" i="1" a="1"/>
  <c r="T316" i="1" s="1"/>
  <c r="G316" i="1" a="1"/>
  <c r="G316" i="1" s="1"/>
  <c r="M316" i="1" a="1"/>
  <c r="M316" i="1" s="1"/>
  <c r="I316" i="1" a="1"/>
  <c r="I316" i="1" s="1"/>
  <c r="V316" i="1" a="1"/>
  <c r="V316" i="1" s="1"/>
  <c r="L316" i="1" a="1"/>
  <c r="L316" i="1" s="1"/>
  <c r="H316" i="1" a="1"/>
  <c r="H316" i="1" s="1"/>
  <c r="J316" i="1" a="1"/>
  <c r="J316" i="1" s="1"/>
  <c r="O316" i="1" a="1"/>
  <c r="O316" i="1" s="1"/>
  <c r="C231" i="1" a="1"/>
  <c r="C231" i="1" s="1"/>
  <c r="L231" i="1" a="1"/>
  <c r="L231" i="1" s="1"/>
  <c r="G231" i="1" a="1"/>
  <c r="G231" i="1" s="1"/>
  <c r="J231" i="1" a="1"/>
  <c r="J231" i="1" s="1"/>
  <c r="E231" i="1" a="1"/>
  <c r="E231" i="1" s="1"/>
  <c r="Q231" i="1" a="1"/>
  <c r="Q231" i="1" s="1"/>
  <c r="S231" i="1" a="1"/>
  <c r="S231" i="1" s="1"/>
  <c r="F231" i="1" a="1"/>
  <c r="F231" i="1" s="1"/>
  <c r="B231" i="1" a="1"/>
  <c r="B231" i="1" s="1"/>
  <c r="A232" i="1"/>
  <c r="U231" i="1" a="1"/>
  <c r="U231" i="1" s="1"/>
  <c r="K231" i="1" a="1"/>
  <c r="K231" i="1" s="1"/>
  <c r="D231" i="1" a="1"/>
  <c r="D231" i="1" s="1"/>
  <c r="T231" i="1" a="1"/>
  <c r="T231" i="1" s="1"/>
  <c r="R231" i="1" a="1"/>
  <c r="R231" i="1" s="1"/>
  <c r="M231" i="1" a="1"/>
  <c r="M231" i="1" s="1"/>
  <c r="P231" i="1" a="1"/>
  <c r="P231" i="1" s="1"/>
  <c r="I231" i="1" a="1"/>
  <c r="I231" i="1" s="1"/>
  <c r="N231" i="1" a="1"/>
  <c r="N231" i="1" s="1"/>
  <c r="V231" i="1" a="1"/>
  <c r="V231" i="1" s="1"/>
  <c r="O231" i="1" a="1"/>
  <c r="O231" i="1" s="1"/>
  <c r="H231" i="1" a="1"/>
  <c r="H231" i="1" s="1"/>
  <c r="L355" i="1" a="1"/>
  <c r="L355" i="1" s="1"/>
  <c r="V355" i="1" a="1"/>
  <c r="V355" i="1" s="1"/>
  <c r="S355" i="1" a="1"/>
  <c r="S355" i="1" s="1"/>
  <c r="Q355" i="1" a="1"/>
  <c r="Q355" i="1" s="1"/>
  <c r="P355" i="1" a="1"/>
  <c r="P355" i="1" s="1"/>
  <c r="G355" i="1" a="1"/>
  <c r="G355" i="1" s="1"/>
  <c r="J355" i="1" a="1"/>
  <c r="J355" i="1" s="1"/>
  <c r="O355" i="1" a="1"/>
  <c r="O355" i="1" s="1"/>
  <c r="C355" i="1" a="1"/>
  <c r="C355" i="1" s="1"/>
  <c r="I355" i="1" a="1"/>
  <c r="I355" i="1" s="1"/>
  <c r="E355" i="1" a="1"/>
  <c r="E355" i="1" s="1"/>
  <c r="B355" i="1" a="1"/>
  <c r="B355" i="1" s="1"/>
  <c r="A356" i="1"/>
  <c r="R355" i="1" a="1"/>
  <c r="R355" i="1" s="1"/>
  <c r="N355" i="1" a="1"/>
  <c r="N355" i="1" s="1"/>
  <c r="H355" i="1" a="1"/>
  <c r="H355" i="1" s="1"/>
  <c r="U355" i="1" a="1"/>
  <c r="U355" i="1" s="1"/>
  <c r="F355" i="1" a="1"/>
  <c r="F355" i="1" s="1"/>
  <c r="K355" i="1" a="1"/>
  <c r="K355" i="1" s="1"/>
  <c r="T355" i="1" a="1"/>
  <c r="T355" i="1" s="1"/>
  <c r="D355" i="1" a="1"/>
  <c r="D355" i="1" s="1"/>
  <c r="M355" i="1" a="1"/>
  <c r="M355" i="1" s="1"/>
  <c r="C56" i="1" a="1"/>
  <c r="C56" i="1" s="1"/>
  <c r="G56" i="1" a="1"/>
  <c r="G56" i="1" s="1"/>
  <c r="M56" i="1" a="1"/>
  <c r="M56" i="1" s="1"/>
  <c r="P56" i="1" a="1"/>
  <c r="P56" i="1" s="1"/>
  <c r="S56" i="1" a="1"/>
  <c r="S56" i="1" s="1"/>
  <c r="D56" i="1" a="1"/>
  <c r="D56" i="1" s="1"/>
  <c r="J56" i="1" a="1"/>
  <c r="J56" i="1" s="1"/>
  <c r="N56" i="1" a="1"/>
  <c r="N56" i="1" s="1"/>
  <c r="Q56" i="1" a="1"/>
  <c r="Q56" i="1" s="1"/>
  <c r="T56" i="1" a="1"/>
  <c r="T56" i="1" s="1"/>
  <c r="E56" i="1" a="1"/>
  <c r="E56" i="1" s="1"/>
  <c r="H56" i="1" a="1"/>
  <c r="H56" i="1" s="1"/>
  <c r="K56" i="1" a="1"/>
  <c r="K56" i="1" s="1"/>
  <c r="O56" i="1" a="1"/>
  <c r="O56" i="1" s="1"/>
  <c r="U56" i="1" a="1"/>
  <c r="U56" i="1" s="1"/>
  <c r="B56" i="1" a="1"/>
  <c r="B56" i="1" s="1"/>
  <c r="F56" i="1" a="1"/>
  <c r="F56" i="1" s="1"/>
  <c r="I56" i="1" a="1"/>
  <c r="I56" i="1" s="1"/>
  <c r="L56" i="1" a="1"/>
  <c r="L56" i="1" s="1"/>
  <c r="R56" i="1" a="1"/>
  <c r="R56" i="1" s="1"/>
  <c r="V56" i="1" a="1"/>
  <c r="V56" i="1" s="1"/>
  <c r="A57" i="1"/>
  <c r="A12" i="1"/>
  <c r="N151" i="1" l="1" a="1"/>
  <c r="N151" i="1" s="1"/>
  <c r="A152" i="1"/>
  <c r="G151" i="1" a="1"/>
  <c r="G151" i="1" s="1"/>
  <c r="J151" i="1" a="1"/>
  <c r="J151" i="1" s="1"/>
  <c r="T151" i="1" a="1"/>
  <c r="T151" i="1" s="1"/>
  <c r="S151" i="1" a="1"/>
  <c r="S151" i="1" s="1"/>
  <c r="Q151" i="1" a="1"/>
  <c r="Q151" i="1" s="1"/>
  <c r="P151" i="1" a="1"/>
  <c r="P151" i="1" s="1"/>
  <c r="B151" i="1" a="1"/>
  <c r="B151" i="1" s="1"/>
  <c r="M151" i="1" a="1"/>
  <c r="M151" i="1" s="1"/>
  <c r="K151" i="1" a="1"/>
  <c r="K151" i="1" s="1"/>
  <c r="L151" i="1" a="1"/>
  <c r="L151" i="1" s="1"/>
  <c r="V151" i="1" a="1"/>
  <c r="V151" i="1" s="1"/>
  <c r="U151" i="1" a="1"/>
  <c r="U151" i="1" s="1"/>
  <c r="O151" i="1" a="1"/>
  <c r="O151" i="1" s="1"/>
  <c r="R151" i="1" a="1"/>
  <c r="R151" i="1" s="1"/>
  <c r="I151" i="1" a="1"/>
  <c r="I151" i="1" s="1"/>
  <c r="H151" i="1" a="1"/>
  <c r="H151" i="1" s="1"/>
  <c r="D151" i="1" a="1"/>
  <c r="D151" i="1" s="1"/>
  <c r="E151" i="1" a="1"/>
  <c r="E151" i="1" s="1"/>
  <c r="C151" i="1" a="1"/>
  <c r="C151" i="1" s="1"/>
  <c r="F151" i="1" a="1"/>
  <c r="F151" i="1" s="1"/>
  <c r="D397" i="1" a="1"/>
  <c r="D397" i="1" s="1"/>
  <c r="R397" i="1" a="1"/>
  <c r="R397" i="1" s="1"/>
  <c r="H397" i="1" a="1"/>
  <c r="H397" i="1" s="1"/>
  <c r="F397" i="1" a="1"/>
  <c r="F397" i="1" s="1"/>
  <c r="I397" i="1" a="1"/>
  <c r="I397" i="1" s="1"/>
  <c r="Q397" i="1" a="1"/>
  <c r="Q397" i="1" s="1"/>
  <c r="C397" i="1" a="1"/>
  <c r="C397" i="1" s="1"/>
  <c r="T397" i="1" a="1"/>
  <c r="T397" i="1" s="1"/>
  <c r="P397" i="1" a="1"/>
  <c r="P397" i="1" s="1"/>
  <c r="V397" i="1" a="1"/>
  <c r="V397" i="1" s="1"/>
  <c r="S397" i="1" a="1"/>
  <c r="S397" i="1" s="1"/>
  <c r="G397" i="1" a="1"/>
  <c r="G397" i="1" s="1"/>
  <c r="B397" i="1" a="1"/>
  <c r="B397" i="1" s="1"/>
  <c r="J397" i="1" a="1"/>
  <c r="J397" i="1" s="1"/>
  <c r="N397" i="1" a="1"/>
  <c r="N397" i="1" s="1"/>
  <c r="U397" i="1" a="1"/>
  <c r="U397" i="1" s="1"/>
  <c r="L397" i="1" a="1"/>
  <c r="L397" i="1" s="1"/>
  <c r="E397" i="1" a="1"/>
  <c r="E397" i="1" s="1"/>
  <c r="O397" i="1" a="1"/>
  <c r="O397" i="1" s="1"/>
  <c r="A398" i="1"/>
  <c r="K397" i="1" a="1"/>
  <c r="K397" i="1" s="1"/>
  <c r="M397" i="1" a="1"/>
  <c r="M397" i="1" s="1"/>
  <c r="P276" i="1" a="1"/>
  <c r="P276" i="1" s="1"/>
  <c r="O276" i="1" a="1"/>
  <c r="O276" i="1" s="1"/>
  <c r="U276" i="1" a="1"/>
  <c r="U276" i="1" s="1"/>
  <c r="R276" i="1" a="1"/>
  <c r="R276" i="1" s="1"/>
  <c r="M276" i="1" a="1"/>
  <c r="M276" i="1" s="1"/>
  <c r="J276" i="1" a="1"/>
  <c r="J276" i="1" s="1"/>
  <c r="K276" i="1" a="1"/>
  <c r="K276" i="1" s="1"/>
  <c r="C276" i="1" a="1"/>
  <c r="C276" i="1" s="1"/>
  <c r="N276" i="1" a="1"/>
  <c r="N276" i="1" s="1"/>
  <c r="H276" i="1" a="1"/>
  <c r="H276" i="1" s="1"/>
  <c r="F276" i="1" a="1"/>
  <c r="F276" i="1" s="1"/>
  <c r="A277" i="1"/>
  <c r="D276" i="1" a="1"/>
  <c r="D276" i="1" s="1"/>
  <c r="L276" i="1" a="1"/>
  <c r="L276" i="1" s="1"/>
  <c r="I276" i="1" a="1"/>
  <c r="I276" i="1" s="1"/>
  <c r="S276" i="1" a="1"/>
  <c r="S276" i="1" s="1"/>
  <c r="V276" i="1" a="1"/>
  <c r="V276" i="1" s="1"/>
  <c r="T276" i="1" a="1"/>
  <c r="T276" i="1" s="1"/>
  <c r="E276" i="1" a="1"/>
  <c r="E276" i="1" s="1"/>
  <c r="B276" i="1" a="1"/>
  <c r="B276" i="1" s="1"/>
  <c r="G276" i="1" a="1"/>
  <c r="G276" i="1" s="1"/>
  <c r="Q276" i="1" a="1"/>
  <c r="Q276" i="1" s="1"/>
  <c r="G520" i="1" a="1"/>
  <c r="G520" i="1" s="1"/>
  <c r="P520" i="1" a="1"/>
  <c r="P520" i="1" s="1"/>
  <c r="J520" i="1" a="1"/>
  <c r="J520" i="1" s="1"/>
  <c r="S520" i="1" a="1"/>
  <c r="S520" i="1" s="1"/>
  <c r="C520" i="1" a="1"/>
  <c r="C520" i="1" s="1"/>
  <c r="D520" i="1" a="1"/>
  <c r="D520" i="1" s="1"/>
  <c r="B520" i="1" a="1"/>
  <c r="B520" i="1" s="1"/>
  <c r="K520" i="1" a="1"/>
  <c r="K520" i="1" s="1"/>
  <c r="F520" i="1" a="1"/>
  <c r="F520" i="1" s="1"/>
  <c r="V520" i="1" a="1"/>
  <c r="V520" i="1" s="1"/>
  <c r="T520" i="1" a="1"/>
  <c r="T520" i="1" s="1"/>
  <c r="O520" i="1" a="1"/>
  <c r="O520" i="1" s="1"/>
  <c r="N520" i="1" a="1"/>
  <c r="N520" i="1" s="1"/>
  <c r="R520" i="1" a="1"/>
  <c r="R520" i="1" s="1"/>
  <c r="H520" i="1" a="1"/>
  <c r="H520" i="1" s="1"/>
  <c r="L520" i="1" a="1"/>
  <c r="L520" i="1" s="1"/>
  <c r="U520" i="1" a="1"/>
  <c r="U520" i="1" s="1"/>
  <c r="I520" i="1" a="1"/>
  <c r="I520" i="1" s="1"/>
  <c r="E520" i="1" a="1"/>
  <c r="E520" i="1" s="1"/>
  <c r="A521" i="1"/>
  <c r="Q520" i="1" a="1"/>
  <c r="Q520" i="1" s="1"/>
  <c r="M520" i="1" a="1"/>
  <c r="M520" i="1" s="1"/>
  <c r="N563" i="1" a="1"/>
  <c r="N563" i="1" s="1"/>
  <c r="F563" i="1" a="1"/>
  <c r="F563" i="1" s="1"/>
  <c r="B563" i="1" a="1"/>
  <c r="B563" i="1" s="1"/>
  <c r="A564" i="1"/>
  <c r="J563" i="1" a="1"/>
  <c r="J563" i="1" s="1"/>
  <c r="H563" i="1" a="1"/>
  <c r="H563" i="1" s="1"/>
  <c r="P563" i="1" a="1"/>
  <c r="P563" i="1" s="1"/>
  <c r="R563" i="1" a="1"/>
  <c r="R563" i="1" s="1"/>
  <c r="M563" i="1" a="1"/>
  <c r="M563" i="1" s="1"/>
  <c r="D563" i="1" a="1"/>
  <c r="D563" i="1" s="1"/>
  <c r="V563" i="1" a="1"/>
  <c r="V563" i="1" s="1"/>
  <c r="U563" i="1" a="1"/>
  <c r="U563" i="1" s="1"/>
  <c r="O563" i="1" a="1"/>
  <c r="O563" i="1" s="1"/>
  <c r="I563" i="1" a="1"/>
  <c r="I563" i="1" s="1"/>
  <c r="K563" i="1" a="1"/>
  <c r="K563" i="1" s="1"/>
  <c r="Q563" i="1" a="1"/>
  <c r="Q563" i="1" s="1"/>
  <c r="S563" i="1" a="1"/>
  <c r="S563" i="1" s="1"/>
  <c r="E563" i="1" a="1"/>
  <c r="E563" i="1" s="1"/>
  <c r="G563" i="1" a="1"/>
  <c r="G563" i="1" s="1"/>
  <c r="C563" i="1" a="1"/>
  <c r="C563" i="1" s="1"/>
  <c r="L563" i="1" a="1"/>
  <c r="L563" i="1" s="1"/>
  <c r="T563" i="1" a="1"/>
  <c r="T563" i="1" s="1"/>
  <c r="D356" i="1" a="1"/>
  <c r="D356" i="1" s="1"/>
  <c r="A357" i="1"/>
  <c r="S356" i="1" a="1"/>
  <c r="S356" i="1" s="1"/>
  <c r="H356" i="1" a="1"/>
  <c r="H356" i="1" s="1"/>
  <c r="V356" i="1" a="1"/>
  <c r="V356" i="1" s="1"/>
  <c r="R356" i="1" a="1"/>
  <c r="R356" i="1" s="1"/>
  <c r="T356" i="1" a="1"/>
  <c r="T356" i="1" s="1"/>
  <c r="N356" i="1" a="1"/>
  <c r="N356" i="1" s="1"/>
  <c r="J356" i="1" a="1"/>
  <c r="J356" i="1" s="1"/>
  <c r="B356" i="1" a="1"/>
  <c r="B356" i="1" s="1"/>
  <c r="O356" i="1" a="1"/>
  <c r="O356" i="1" s="1"/>
  <c r="I356" i="1" a="1"/>
  <c r="I356" i="1" s="1"/>
  <c r="U356" i="1" a="1"/>
  <c r="U356" i="1" s="1"/>
  <c r="C356" i="1" a="1"/>
  <c r="C356" i="1" s="1"/>
  <c r="L356" i="1" a="1"/>
  <c r="L356" i="1" s="1"/>
  <c r="F356" i="1" a="1"/>
  <c r="F356" i="1" s="1"/>
  <c r="M356" i="1" a="1"/>
  <c r="M356" i="1" s="1"/>
  <c r="P356" i="1" a="1"/>
  <c r="P356" i="1" s="1"/>
  <c r="G356" i="1" a="1"/>
  <c r="G356" i="1" s="1"/>
  <c r="Q356" i="1" a="1"/>
  <c r="Q356" i="1" s="1"/>
  <c r="E356" i="1" a="1"/>
  <c r="E356" i="1" s="1"/>
  <c r="K356" i="1" a="1"/>
  <c r="K356" i="1" s="1"/>
  <c r="V232" i="1" a="1"/>
  <c r="V232" i="1" s="1"/>
  <c r="Q232" i="1" a="1"/>
  <c r="Q232" i="1" s="1"/>
  <c r="M232" i="1" a="1"/>
  <c r="M232" i="1" s="1"/>
  <c r="S232" i="1" a="1"/>
  <c r="S232" i="1" s="1"/>
  <c r="D232" i="1" a="1"/>
  <c r="D232" i="1" s="1"/>
  <c r="P232" i="1" a="1"/>
  <c r="P232" i="1" s="1"/>
  <c r="R232" i="1" a="1"/>
  <c r="R232" i="1" s="1"/>
  <c r="N232" i="1" a="1"/>
  <c r="N232" i="1" s="1"/>
  <c r="U232" i="1" a="1"/>
  <c r="U232" i="1" s="1"/>
  <c r="K232" i="1" a="1"/>
  <c r="K232" i="1" s="1"/>
  <c r="A233" i="1"/>
  <c r="I232" i="1" a="1"/>
  <c r="I232" i="1" s="1"/>
  <c r="H232" i="1" a="1"/>
  <c r="H232" i="1" s="1"/>
  <c r="O232" i="1" a="1"/>
  <c r="O232" i="1" s="1"/>
  <c r="L232" i="1" a="1"/>
  <c r="L232" i="1" s="1"/>
  <c r="E232" i="1" a="1"/>
  <c r="E232" i="1" s="1"/>
  <c r="C232" i="1" a="1"/>
  <c r="C232" i="1" s="1"/>
  <c r="B232" i="1" a="1"/>
  <c r="B232" i="1" s="1"/>
  <c r="F232" i="1" a="1"/>
  <c r="F232" i="1" s="1"/>
  <c r="T232" i="1" a="1"/>
  <c r="T232" i="1" s="1"/>
  <c r="J232" i="1" a="1"/>
  <c r="J232" i="1" s="1"/>
  <c r="G232" i="1" a="1"/>
  <c r="G232" i="1" s="1"/>
  <c r="H439" i="1" a="1"/>
  <c r="H439" i="1" s="1"/>
  <c r="G439" i="1" a="1"/>
  <c r="G439" i="1" s="1"/>
  <c r="V439" i="1" a="1"/>
  <c r="V439" i="1" s="1"/>
  <c r="L439" i="1" a="1"/>
  <c r="L439" i="1" s="1"/>
  <c r="K439" i="1" a="1"/>
  <c r="K439" i="1" s="1"/>
  <c r="R439" i="1" a="1"/>
  <c r="R439" i="1" s="1"/>
  <c r="S439" i="1" a="1"/>
  <c r="S439" i="1" s="1"/>
  <c r="O439" i="1" a="1"/>
  <c r="O439" i="1" s="1"/>
  <c r="Q439" i="1" a="1"/>
  <c r="Q439" i="1" s="1"/>
  <c r="D439" i="1" a="1"/>
  <c r="D439" i="1" s="1"/>
  <c r="I439" i="1" a="1"/>
  <c r="I439" i="1" s="1"/>
  <c r="C439" i="1" a="1"/>
  <c r="C439" i="1" s="1"/>
  <c r="A440" i="1"/>
  <c r="M439" i="1" a="1"/>
  <c r="M439" i="1" s="1"/>
  <c r="P439" i="1" a="1"/>
  <c r="P439" i="1" s="1"/>
  <c r="B439" i="1" a="1"/>
  <c r="B439" i="1" s="1"/>
  <c r="J439" i="1" a="1"/>
  <c r="J439" i="1" s="1"/>
  <c r="N439" i="1" a="1"/>
  <c r="N439" i="1" s="1"/>
  <c r="F439" i="1" a="1"/>
  <c r="F439" i="1" s="1"/>
  <c r="E439" i="1" a="1"/>
  <c r="E439" i="1" s="1"/>
  <c r="U439" i="1" a="1"/>
  <c r="U439" i="1" s="1"/>
  <c r="T439" i="1" a="1"/>
  <c r="T439" i="1" s="1"/>
  <c r="D481" i="1" a="1"/>
  <c r="D481" i="1" s="1"/>
  <c r="S481" i="1" a="1"/>
  <c r="S481" i="1" s="1"/>
  <c r="B481" i="1" a="1"/>
  <c r="B481" i="1" s="1"/>
  <c r="V481" i="1" a="1"/>
  <c r="V481" i="1" s="1"/>
  <c r="Q481" i="1" a="1"/>
  <c r="Q481" i="1" s="1"/>
  <c r="P481" i="1" a="1"/>
  <c r="P481" i="1" s="1"/>
  <c r="U481" i="1" a="1"/>
  <c r="U481" i="1" s="1"/>
  <c r="M481" i="1" a="1"/>
  <c r="M481" i="1" s="1"/>
  <c r="A482" i="1"/>
  <c r="N481" i="1" a="1"/>
  <c r="N481" i="1" s="1"/>
  <c r="O481" i="1" a="1"/>
  <c r="O481" i="1" s="1"/>
  <c r="L481" i="1" a="1"/>
  <c r="L481" i="1" s="1"/>
  <c r="I481" i="1" a="1"/>
  <c r="I481" i="1" s="1"/>
  <c r="J481" i="1" a="1"/>
  <c r="J481" i="1" s="1"/>
  <c r="T481" i="1" a="1"/>
  <c r="T481" i="1" s="1"/>
  <c r="E481" i="1" a="1"/>
  <c r="E481" i="1" s="1"/>
  <c r="C481" i="1" a="1"/>
  <c r="C481" i="1" s="1"/>
  <c r="F481" i="1" a="1"/>
  <c r="F481" i="1" s="1"/>
  <c r="R481" i="1" a="1"/>
  <c r="R481" i="1" s="1"/>
  <c r="K481" i="1" a="1"/>
  <c r="K481" i="1" s="1"/>
  <c r="H481" i="1" a="1"/>
  <c r="H481" i="1" s="1"/>
  <c r="G481" i="1" a="1"/>
  <c r="G481" i="1" s="1"/>
  <c r="T602" i="1" a="1"/>
  <c r="T602" i="1" s="1"/>
  <c r="P602" i="1" a="1"/>
  <c r="P602" i="1" s="1"/>
  <c r="D602" i="1" a="1"/>
  <c r="D602" i="1" s="1"/>
  <c r="B602" i="1" a="1"/>
  <c r="B602" i="1" s="1"/>
  <c r="N602" i="1" a="1"/>
  <c r="N602" i="1" s="1"/>
  <c r="S602" i="1" a="1"/>
  <c r="S602" i="1" s="1"/>
  <c r="J602" i="1" a="1"/>
  <c r="J602" i="1" s="1"/>
  <c r="E602" i="1" a="1"/>
  <c r="E602" i="1" s="1"/>
  <c r="M602" i="1" a="1"/>
  <c r="M602" i="1" s="1"/>
  <c r="H602" i="1" a="1"/>
  <c r="H602" i="1" s="1"/>
  <c r="F602" i="1" a="1"/>
  <c r="F602" i="1" s="1"/>
  <c r="R602" i="1" a="1"/>
  <c r="R602" i="1" s="1"/>
  <c r="C602" i="1" a="1"/>
  <c r="C602" i="1" s="1"/>
  <c r="U602" i="1" a="1"/>
  <c r="U602" i="1" s="1"/>
  <c r="K602" i="1" a="1"/>
  <c r="K602" i="1" s="1"/>
  <c r="O602" i="1" a="1"/>
  <c r="O602" i="1" s="1"/>
  <c r="A603" i="1"/>
  <c r="V602" i="1" a="1"/>
  <c r="V602" i="1" s="1"/>
  <c r="G602" i="1" a="1"/>
  <c r="G602" i="1" s="1"/>
  <c r="L602" i="1" a="1"/>
  <c r="L602" i="1" s="1"/>
  <c r="Q602" i="1" a="1"/>
  <c r="Q602" i="1" s="1"/>
  <c r="I602" i="1" a="1"/>
  <c r="I602" i="1" s="1"/>
  <c r="S317" i="1" a="1"/>
  <c r="S317" i="1" s="1"/>
  <c r="T317" i="1" a="1"/>
  <c r="T317" i="1" s="1"/>
  <c r="Q317" i="1" a="1"/>
  <c r="Q317" i="1" s="1"/>
  <c r="E317" i="1" a="1"/>
  <c r="E317" i="1" s="1"/>
  <c r="H317" i="1" a="1"/>
  <c r="H317" i="1" s="1"/>
  <c r="M317" i="1" a="1"/>
  <c r="M317" i="1" s="1"/>
  <c r="O317" i="1" a="1"/>
  <c r="O317" i="1" s="1"/>
  <c r="N317" i="1" a="1"/>
  <c r="N317" i="1" s="1"/>
  <c r="U317" i="1" a="1"/>
  <c r="U317" i="1" s="1"/>
  <c r="B317" i="1" a="1"/>
  <c r="B317" i="1" s="1"/>
  <c r="C317" i="1" a="1"/>
  <c r="C317" i="1" s="1"/>
  <c r="R317" i="1" a="1"/>
  <c r="R317" i="1" s="1"/>
  <c r="V317" i="1" a="1"/>
  <c r="V317" i="1" s="1"/>
  <c r="D317" i="1" a="1"/>
  <c r="D317" i="1" s="1"/>
  <c r="J317" i="1" a="1"/>
  <c r="J317" i="1" s="1"/>
  <c r="A318" i="1"/>
  <c r="I317" i="1" a="1"/>
  <c r="I317" i="1" s="1"/>
  <c r="K317" i="1" a="1"/>
  <c r="K317" i="1" s="1"/>
  <c r="F317" i="1" a="1"/>
  <c r="F317" i="1" s="1"/>
  <c r="L317" i="1" a="1"/>
  <c r="L317" i="1" s="1"/>
  <c r="P317" i="1" a="1"/>
  <c r="P317" i="1" s="1"/>
  <c r="G317" i="1" a="1"/>
  <c r="G317" i="1" s="1"/>
  <c r="O192" i="1" a="1"/>
  <c r="O192" i="1" s="1"/>
  <c r="V192" i="1" a="1"/>
  <c r="V192" i="1" s="1"/>
  <c r="S192" i="1" a="1"/>
  <c r="S192" i="1" s="1"/>
  <c r="G192" i="1" a="1"/>
  <c r="G192" i="1" s="1"/>
  <c r="A193" i="1"/>
  <c r="F192" i="1" a="1"/>
  <c r="F192" i="1" s="1"/>
  <c r="C192" i="1" a="1"/>
  <c r="C192" i="1" s="1"/>
  <c r="R192" i="1" a="1"/>
  <c r="R192" i="1" s="1"/>
  <c r="N192" i="1" a="1"/>
  <c r="N192" i="1" s="1"/>
  <c r="D192" i="1" a="1"/>
  <c r="D192" i="1" s="1"/>
  <c r="P192" i="1" a="1"/>
  <c r="P192" i="1" s="1"/>
  <c r="T192" i="1" a="1"/>
  <c r="T192" i="1" s="1"/>
  <c r="I192" i="1" a="1"/>
  <c r="I192" i="1" s="1"/>
  <c r="J192" i="1" a="1"/>
  <c r="J192" i="1" s="1"/>
  <c r="L192" i="1" a="1"/>
  <c r="L192" i="1" s="1"/>
  <c r="H192" i="1" a="1"/>
  <c r="H192" i="1" s="1"/>
  <c r="B192" i="1" a="1"/>
  <c r="B192" i="1" s="1"/>
  <c r="Q192" i="1" a="1"/>
  <c r="Q192" i="1" s="1"/>
  <c r="K192" i="1" a="1"/>
  <c r="K192" i="1" s="1"/>
  <c r="M192" i="1" a="1"/>
  <c r="M192" i="1" s="1"/>
  <c r="U192" i="1" a="1"/>
  <c r="U192" i="1" s="1"/>
  <c r="E192" i="1" a="1"/>
  <c r="E192" i="1" s="1"/>
  <c r="B12" i="1" a="1"/>
  <c r="B12" i="1" s="1"/>
  <c r="E12" i="1" a="1"/>
  <c r="E12" i="1" s="1"/>
  <c r="I12" i="1" a="1"/>
  <c r="I12" i="1" s="1"/>
  <c r="L12" i="1" a="1"/>
  <c r="L12" i="1" s="1"/>
  <c r="O12" i="1" a="1"/>
  <c r="O12" i="1" s="1"/>
  <c r="R12" i="1" a="1"/>
  <c r="R12" i="1" s="1"/>
  <c r="C12" i="1" a="1"/>
  <c r="C12" i="1" s="1"/>
  <c r="F12" i="1" a="1"/>
  <c r="F12" i="1" s="1"/>
  <c r="M12" i="1" a="1"/>
  <c r="M12" i="1" s="1"/>
  <c r="P12" i="1" a="1"/>
  <c r="P12" i="1" s="1"/>
  <c r="S12" i="1" a="1"/>
  <c r="S12" i="1" s="1"/>
  <c r="V12" i="1" a="1"/>
  <c r="V12" i="1" s="1"/>
  <c r="G12" i="1" a="1"/>
  <c r="G12" i="1" s="1"/>
  <c r="J12" i="1" a="1"/>
  <c r="J12" i="1" s="1"/>
  <c r="Q12" i="1" a="1"/>
  <c r="Q12" i="1" s="1"/>
  <c r="T12" i="1" a="1"/>
  <c r="T12" i="1" s="1"/>
  <c r="D12" i="1" a="1"/>
  <c r="D12" i="1" s="1"/>
  <c r="H12" i="1" a="1"/>
  <c r="H12" i="1" s="1"/>
  <c r="K12" i="1" a="1"/>
  <c r="K12" i="1" s="1"/>
  <c r="N12" i="1" a="1"/>
  <c r="N12" i="1" s="1"/>
  <c r="U12" i="1" a="1"/>
  <c r="U12" i="1" s="1"/>
  <c r="B57" i="1" a="1"/>
  <c r="B57" i="1" s="1"/>
  <c r="H57" i="1" a="1"/>
  <c r="H57" i="1" s="1"/>
  <c r="K57" i="1" a="1"/>
  <c r="K57" i="1" s="1"/>
  <c r="N57" i="1" a="1"/>
  <c r="N57" i="1" s="1"/>
  <c r="R57" i="1" a="1"/>
  <c r="R57" i="1" s="1"/>
  <c r="E57" i="1" a="1"/>
  <c r="E57" i="1" s="1"/>
  <c r="I57" i="1" a="1"/>
  <c r="I57" i="1" s="1"/>
  <c r="L57" i="1" a="1"/>
  <c r="L57" i="1" s="1"/>
  <c r="O57" i="1" a="1"/>
  <c r="O57" i="1" s="1"/>
  <c r="U57" i="1" a="1"/>
  <c r="U57" i="1" s="1"/>
  <c r="C57" i="1" a="1"/>
  <c r="C57" i="1" s="1"/>
  <c r="F57" i="1" a="1"/>
  <c r="F57" i="1" s="1"/>
  <c r="J57" i="1" a="1"/>
  <c r="J57" i="1" s="1"/>
  <c r="P57" i="1" a="1"/>
  <c r="P57" i="1" s="1"/>
  <c r="S57" i="1" a="1"/>
  <c r="S57" i="1" s="1"/>
  <c r="V57" i="1" a="1"/>
  <c r="V57" i="1" s="1"/>
  <c r="D57" i="1" a="1"/>
  <c r="D57" i="1" s="1"/>
  <c r="G57" i="1" a="1"/>
  <c r="G57" i="1" s="1"/>
  <c r="M57" i="1" a="1"/>
  <c r="M57" i="1" s="1"/>
  <c r="Q57" i="1" a="1"/>
  <c r="Q57" i="1" s="1"/>
  <c r="T57" i="1" a="1"/>
  <c r="T57" i="1" s="1"/>
  <c r="A13" i="1"/>
  <c r="A58" i="1"/>
  <c r="D357" i="1" l="1" a="1"/>
  <c r="D357" i="1" s="1"/>
  <c r="M357" i="1" a="1"/>
  <c r="M357" i="1" s="1"/>
  <c r="P357" i="1" a="1"/>
  <c r="P357" i="1" s="1"/>
  <c r="F357" i="1" a="1"/>
  <c r="F357" i="1" s="1"/>
  <c r="L357" i="1" a="1"/>
  <c r="L357" i="1" s="1"/>
  <c r="G357" i="1" a="1"/>
  <c r="G357" i="1" s="1"/>
  <c r="O357" i="1" a="1"/>
  <c r="O357" i="1" s="1"/>
  <c r="B357" i="1" a="1"/>
  <c r="B357" i="1" s="1"/>
  <c r="N357" i="1" a="1"/>
  <c r="N357" i="1" s="1"/>
  <c r="J357" i="1" a="1"/>
  <c r="J357" i="1" s="1"/>
  <c r="E357" i="1" a="1"/>
  <c r="E357" i="1" s="1"/>
  <c r="T357" i="1" a="1"/>
  <c r="T357" i="1" s="1"/>
  <c r="U357" i="1" a="1"/>
  <c r="U357" i="1" s="1"/>
  <c r="I357" i="1" a="1"/>
  <c r="I357" i="1" s="1"/>
  <c r="H357" i="1" a="1"/>
  <c r="H357" i="1" s="1"/>
  <c r="C357" i="1" a="1"/>
  <c r="C357" i="1" s="1"/>
  <c r="S357" i="1" a="1"/>
  <c r="S357" i="1" s="1"/>
  <c r="K357" i="1" a="1"/>
  <c r="K357" i="1" s="1"/>
  <c r="R357" i="1" a="1"/>
  <c r="R357" i="1" s="1"/>
  <c r="Q357" i="1" a="1"/>
  <c r="Q357" i="1" s="1"/>
  <c r="V357" i="1" a="1"/>
  <c r="V357" i="1" s="1"/>
  <c r="A358" i="1"/>
  <c r="L564" i="1" a="1"/>
  <c r="L564" i="1" s="1"/>
  <c r="V564" i="1" a="1"/>
  <c r="V564" i="1" s="1"/>
  <c r="M564" i="1" a="1"/>
  <c r="M564" i="1" s="1"/>
  <c r="H564" i="1" a="1"/>
  <c r="H564" i="1" s="1"/>
  <c r="Q564" i="1" a="1"/>
  <c r="Q564" i="1" s="1"/>
  <c r="E564" i="1" a="1"/>
  <c r="E564" i="1" s="1"/>
  <c r="I564" i="1" a="1"/>
  <c r="I564" i="1" s="1"/>
  <c r="A565" i="1"/>
  <c r="G564" i="1" a="1"/>
  <c r="G564" i="1" s="1"/>
  <c r="F564" i="1" a="1"/>
  <c r="F564" i="1" s="1"/>
  <c r="K564" i="1" a="1"/>
  <c r="K564" i="1" s="1"/>
  <c r="U564" i="1" a="1"/>
  <c r="U564" i="1" s="1"/>
  <c r="C564" i="1" a="1"/>
  <c r="C564" i="1" s="1"/>
  <c r="O564" i="1" a="1"/>
  <c r="O564" i="1" s="1"/>
  <c r="B564" i="1" a="1"/>
  <c r="B564" i="1" s="1"/>
  <c r="D564" i="1" a="1"/>
  <c r="D564" i="1" s="1"/>
  <c r="R564" i="1" a="1"/>
  <c r="R564" i="1" s="1"/>
  <c r="S564" i="1" a="1"/>
  <c r="S564" i="1" s="1"/>
  <c r="P564" i="1" a="1"/>
  <c r="P564" i="1" s="1"/>
  <c r="N564" i="1" a="1"/>
  <c r="N564" i="1" s="1"/>
  <c r="T564" i="1" a="1"/>
  <c r="T564" i="1" s="1"/>
  <c r="J564" i="1" a="1"/>
  <c r="J564" i="1" s="1"/>
  <c r="H277" i="1" a="1"/>
  <c r="H277" i="1" s="1"/>
  <c r="J277" i="1" a="1"/>
  <c r="J277" i="1" s="1"/>
  <c r="D277" i="1" a="1"/>
  <c r="D277" i="1" s="1"/>
  <c r="U277" i="1" a="1"/>
  <c r="U277" i="1" s="1"/>
  <c r="B277" i="1" a="1"/>
  <c r="B277" i="1" s="1"/>
  <c r="E277" i="1" a="1"/>
  <c r="E277" i="1" s="1"/>
  <c r="F277" i="1" a="1"/>
  <c r="F277" i="1" s="1"/>
  <c r="Q277" i="1" a="1"/>
  <c r="Q277" i="1" s="1"/>
  <c r="T277" i="1" a="1"/>
  <c r="T277" i="1" s="1"/>
  <c r="P277" i="1" a="1"/>
  <c r="P277" i="1" s="1"/>
  <c r="R277" i="1" a="1"/>
  <c r="R277" i="1" s="1"/>
  <c r="L277" i="1" a="1"/>
  <c r="L277" i="1" s="1"/>
  <c r="O277" i="1" a="1"/>
  <c r="O277" i="1" s="1"/>
  <c r="I277" i="1" a="1"/>
  <c r="I277" i="1" s="1"/>
  <c r="S277" i="1" a="1"/>
  <c r="S277" i="1" s="1"/>
  <c r="G277" i="1" a="1"/>
  <c r="G277" i="1" s="1"/>
  <c r="C277" i="1" a="1"/>
  <c r="C277" i="1" s="1"/>
  <c r="V277" i="1" a="1"/>
  <c r="V277" i="1" s="1"/>
  <c r="K277" i="1" a="1"/>
  <c r="K277" i="1" s="1"/>
  <c r="M277" i="1" a="1"/>
  <c r="M277" i="1" s="1"/>
  <c r="N277" i="1" a="1"/>
  <c r="N277" i="1" s="1"/>
  <c r="A278" i="1"/>
  <c r="P318" i="1" a="1"/>
  <c r="P318" i="1" s="1"/>
  <c r="S318" i="1" a="1"/>
  <c r="S318" i="1" s="1"/>
  <c r="Q318" i="1" a="1"/>
  <c r="Q318" i="1" s="1"/>
  <c r="K318" i="1" a="1"/>
  <c r="K318" i="1" s="1"/>
  <c r="G318" i="1" a="1"/>
  <c r="G318" i="1" s="1"/>
  <c r="M318" i="1" a="1"/>
  <c r="M318" i="1" s="1"/>
  <c r="N318" i="1" a="1"/>
  <c r="N318" i="1" s="1"/>
  <c r="L318" i="1" a="1"/>
  <c r="L318" i="1" s="1"/>
  <c r="B318" i="1" a="1"/>
  <c r="B318" i="1" s="1"/>
  <c r="C318" i="1" a="1"/>
  <c r="C318" i="1" s="1"/>
  <c r="T318" i="1" a="1"/>
  <c r="T318" i="1" s="1"/>
  <c r="V318" i="1" a="1"/>
  <c r="V318" i="1" s="1"/>
  <c r="J318" i="1" a="1"/>
  <c r="J318" i="1" s="1"/>
  <c r="I318" i="1" a="1"/>
  <c r="I318" i="1" s="1"/>
  <c r="E318" i="1" a="1"/>
  <c r="E318" i="1" s="1"/>
  <c r="U318" i="1" a="1"/>
  <c r="U318" i="1" s="1"/>
  <c r="O318" i="1" a="1"/>
  <c r="O318" i="1" s="1"/>
  <c r="H318" i="1" a="1"/>
  <c r="H318" i="1" s="1"/>
  <c r="D318" i="1" a="1"/>
  <c r="D318" i="1" s="1"/>
  <c r="F318" i="1" a="1"/>
  <c r="F318" i="1" s="1"/>
  <c r="A319" i="1"/>
  <c r="R318" i="1" a="1"/>
  <c r="R318" i="1" s="1"/>
  <c r="C193" i="1" a="1"/>
  <c r="C193" i="1" s="1"/>
  <c r="J193" i="1" a="1"/>
  <c r="J193" i="1" s="1"/>
  <c r="T193" i="1" a="1"/>
  <c r="T193" i="1" s="1"/>
  <c r="L193" i="1" a="1"/>
  <c r="L193" i="1" s="1"/>
  <c r="I193" i="1" a="1"/>
  <c r="I193" i="1" s="1"/>
  <c r="M193" i="1" a="1"/>
  <c r="M193" i="1" s="1"/>
  <c r="D193" i="1" a="1"/>
  <c r="D193" i="1" s="1"/>
  <c r="S193" i="1" a="1"/>
  <c r="S193" i="1" s="1"/>
  <c r="E193" i="1" a="1"/>
  <c r="E193" i="1" s="1"/>
  <c r="R193" i="1" a="1"/>
  <c r="R193" i="1" s="1"/>
  <c r="G193" i="1" a="1"/>
  <c r="G193" i="1" s="1"/>
  <c r="N193" i="1" a="1"/>
  <c r="N193" i="1" s="1"/>
  <c r="H193" i="1" a="1"/>
  <c r="H193" i="1" s="1"/>
  <c r="Q193" i="1" a="1"/>
  <c r="Q193" i="1" s="1"/>
  <c r="U193" i="1" a="1"/>
  <c r="U193" i="1" s="1"/>
  <c r="V193" i="1" a="1"/>
  <c r="V193" i="1" s="1"/>
  <c r="F193" i="1" a="1"/>
  <c r="F193" i="1" s="1"/>
  <c r="P193" i="1" a="1"/>
  <c r="P193" i="1" s="1"/>
  <c r="B193" i="1" a="1"/>
  <c r="B193" i="1" s="1"/>
  <c r="O193" i="1" a="1"/>
  <c r="O193" i="1" s="1"/>
  <c r="K193" i="1" a="1"/>
  <c r="K193" i="1" s="1"/>
  <c r="A194" i="1"/>
  <c r="R603" i="1" a="1"/>
  <c r="R603" i="1" s="1"/>
  <c r="J603" i="1" a="1"/>
  <c r="J603" i="1" s="1"/>
  <c r="M603" i="1" a="1"/>
  <c r="M603" i="1" s="1"/>
  <c r="S603" i="1" a="1"/>
  <c r="S603" i="1" s="1"/>
  <c r="Q603" i="1" a="1"/>
  <c r="Q603" i="1" s="1"/>
  <c r="N603" i="1" a="1"/>
  <c r="N603" i="1" s="1"/>
  <c r="I603" i="1" a="1"/>
  <c r="I603" i="1" s="1"/>
  <c r="E603" i="1" a="1"/>
  <c r="E603" i="1" s="1"/>
  <c r="V603" i="1" a="1"/>
  <c r="V603" i="1" s="1"/>
  <c r="P603" i="1" a="1"/>
  <c r="P603" i="1" s="1"/>
  <c r="H603" i="1" a="1"/>
  <c r="H603" i="1" s="1"/>
  <c r="A604" i="1"/>
  <c r="U603" i="1" a="1"/>
  <c r="U603" i="1" s="1"/>
  <c r="G603" i="1" a="1"/>
  <c r="G603" i="1" s="1"/>
  <c r="K603" i="1" a="1"/>
  <c r="K603" i="1" s="1"/>
  <c r="F603" i="1" a="1"/>
  <c r="F603" i="1" s="1"/>
  <c r="D603" i="1" a="1"/>
  <c r="D603" i="1" s="1"/>
  <c r="B603" i="1" a="1"/>
  <c r="B603" i="1" s="1"/>
  <c r="L603" i="1" a="1"/>
  <c r="L603" i="1" s="1"/>
  <c r="T603" i="1" a="1"/>
  <c r="T603" i="1" s="1"/>
  <c r="C603" i="1" a="1"/>
  <c r="C603" i="1" s="1"/>
  <c r="O603" i="1" a="1"/>
  <c r="O603" i="1" s="1"/>
  <c r="P440" i="1" a="1"/>
  <c r="P440" i="1" s="1"/>
  <c r="K440" i="1" a="1"/>
  <c r="K440" i="1" s="1"/>
  <c r="D440" i="1" a="1"/>
  <c r="D440" i="1" s="1"/>
  <c r="H440" i="1" a="1"/>
  <c r="H440" i="1" s="1"/>
  <c r="L440" i="1" a="1"/>
  <c r="L440" i="1" s="1"/>
  <c r="N440" i="1" a="1"/>
  <c r="N440" i="1" s="1"/>
  <c r="F440" i="1" a="1"/>
  <c r="F440" i="1" s="1"/>
  <c r="T440" i="1" a="1"/>
  <c r="T440" i="1" s="1"/>
  <c r="U440" i="1" a="1"/>
  <c r="U440" i="1" s="1"/>
  <c r="J440" i="1" a="1"/>
  <c r="J440" i="1" s="1"/>
  <c r="I440" i="1" a="1"/>
  <c r="I440" i="1" s="1"/>
  <c r="S440" i="1" a="1"/>
  <c r="S440" i="1" s="1"/>
  <c r="Q440" i="1" a="1"/>
  <c r="Q440" i="1" s="1"/>
  <c r="G440" i="1" a="1"/>
  <c r="G440" i="1" s="1"/>
  <c r="E440" i="1" a="1"/>
  <c r="E440" i="1" s="1"/>
  <c r="O440" i="1" a="1"/>
  <c r="O440" i="1" s="1"/>
  <c r="B440" i="1" a="1"/>
  <c r="B440" i="1" s="1"/>
  <c r="C440" i="1" a="1"/>
  <c r="C440" i="1" s="1"/>
  <c r="M440" i="1" a="1"/>
  <c r="M440" i="1" s="1"/>
  <c r="V440" i="1" a="1"/>
  <c r="V440" i="1" s="1"/>
  <c r="R440" i="1" a="1"/>
  <c r="R440" i="1" s="1"/>
  <c r="A441" i="1"/>
  <c r="K233" i="1" a="1"/>
  <c r="K233" i="1" s="1"/>
  <c r="G233" i="1" a="1"/>
  <c r="G233" i="1" s="1"/>
  <c r="I233" i="1" a="1"/>
  <c r="I233" i="1" s="1"/>
  <c r="L233" i="1" a="1"/>
  <c r="L233" i="1" s="1"/>
  <c r="U233" i="1" a="1"/>
  <c r="U233" i="1" s="1"/>
  <c r="C233" i="1" a="1"/>
  <c r="C233" i="1" s="1"/>
  <c r="F233" i="1" a="1"/>
  <c r="F233" i="1" s="1"/>
  <c r="D233" i="1" a="1"/>
  <c r="D233" i="1" s="1"/>
  <c r="R233" i="1" a="1"/>
  <c r="R233" i="1" s="1"/>
  <c r="M233" i="1" a="1"/>
  <c r="M233" i="1" s="1"/>
  <c r="P233" i="1" a="1"/>
  <c r="P233" i="1" s="1"/>
  <c r="Q233" i="1" a="1"/>
  <c r="Q233" i="1" s="1"/>
  <c r="H233" i="1" a="1"/>
  <c r="H233" i="1" s="1"/>
  <c r="O233" i="1" a="1"/>
  <c r="O233" i="1" s="1"/>
  <c r="B233" i="1" a="1"/>
  <c r="B233" i="1" s="1"/>
  <c r="E233" i="1" a="1"/>
  <c r="E233" i="1" s="1"/>
  <c r="S233" i="1" a="1"/>
  <c r="S233" i="1" s="1"/>
  <c r="V233" i="1" a="1"/>
  <c r="V233" i="1" s="1"/>
  <c r="T233" i="1" a="1"/>
  <c r="T233" i="1" s="1"/>
  <c r="J233" i="1" a="1"/>
  <c r="J233" i="1" s="1"/>
  <c r="N233" i="1" a="1"/>
  <c r="N233" i="1" s="1"/>
  <c r="A234" i="1"/>
  <c r="J521" i="1" a="1"/>
  <c r="J521" i="1" s="1"/>
  <c r="E521" i="1" a="1"/>
  <c r="E521" i="1" s="1"/>
  <c r="S521" i="1" a="1"/>
  <c r="S521" i="1" s="1"/>
  <c r="R521" i="1" a="1"/>
  <c r="R521" i="1" s="1"/>
  <c r="L521" i="1" a="1"/>
  <c r="L521" i="1" s="1"/>
  <c r="Q521" i="1" a="1"/>
  <c r="Q521" i="1" s="1"/>
  <c r="U521" i="1" a="1"/>
  <c r="U521" i="1" s="1"/>
  <c r="M521" i="1" a="1"/>
  <c r="M521" i="1" s="1"/>
  <c r="O521" i="1" a="1"/>
  <c r="O521" i="1" s="1"/>
  <c r="I521" i="1" a="1"/>
  <c r="I521" i="1" s="1"/>
  <c r="N521" i="1" a="1"/>
  <c r="N521" i="1" s="1"/>
  <c r="D521" i="1" a="1"/>
  <c r="D521" i="1" s="1"/>
  <c r="A522" i="1"/>
  <c r="H521" i="1" a="1"/>
  <c r="H521" i="1" s="1"/>
  <c r="K521" i="1" a="1"/>
  <c r="K521" i="1" s="1"/>
  <c r="C521" i="1" a="1"/>
  <c r="C521" i="1" s="1"/>
  <c r="B521" i="1" a="1"/>
  <c r="B521" i="1" s="1"/>
  <c r="P521" i="1" a="1"/>
  <c r="P521" i="1" s="1"/>
  <c r="F521" i="1" a="1"/>
  <c r="F521" i="1" s="1"/>
  <c r="G521" i="1" a="1"/>
  <c r="G521" i="1" s="1"/>
  <c r="T521" i="1" a="1"/>
  <c r="T521" i="1" s="1"/>
  <c r="V521" i="1" a="1"/>
  <c r="V521" i="1" s="1"/>
  <c r="P398" i="1" a="1"/>
  <c r="P398" i="1" s="1"/>
  <c r="S398" i="1" a="1"/>
  <c r="S398" i="1" s="1"/>
  <c r="R398" i="1" a="1"/>
  <c r="R398" i="1" s="1"/>
  <c r="B398" i="1" a="1"/>
  <c r="B398" i="1" s="1"/>
  <c r="Q398" i="1" a="1"/>
  <c r="Q398" i="1" s="1"/>
  <c r="K398" i="1" a="1"/>
  <c r="K398" i="1" s="1"/>
  <c r="O398" i="1" a="1"/>
  <c r="O398" i="1" s="1"/>
  <c r="H398" i="1" a="1"/>
  <c r="H398" i="1" s="1"/>
  <c r="M398" i="1" a="1"/>
  <c r="M398" i="1" s="1"/>
  <c r="U398" i="1" a="1"/>
  <c r="U398" i="1" s="1"/>
  <c r="N398" i="1" a="1"/>
  <c r="N398" i="1" s="1"/>
  <c r="J398" i="1" a="1"/>
  <c r="J398" i="1" s="1"/>
  <c r="V398" i="1" a="1"/>
  <c r="V398" i="1" s="1"/>
  <c r="I398" i="1" a="1"/>
  <c r="I398" i="1" s="1"/>
  <c r="D398" i="1" a="1"/>
  <c r="D398" i="1" s="1"/>
  <c r="A399" i="1"/>
  <c r="E398" i="1" a="1"/>
  <c r="E398" i="1" s="1"/>
  <c r="G398" i="1" a="1"/>
  <c r="G398" i="1" s="1"/>
  <c r="F398" i="1" a="1"/>
  <c r="F398" i="1" s="1"/>
  <c r="C398" i="1" a="1"/>
  <c r="C398" i="1" s="1"/>
  <c r="T398" i="1" a="1"/>
  <c r="T398" i="1" s="1"/>
  <c r="L398" i="1" a="1"/>
  <c r="L398" i="1" s="1"/>
  <c r="T152" i="1" a="1"/>
  <c r="T152" i="1" s="1"/>
  <c r="P152" i="1" a="1"/>
  <c r="P152" i="1" s="1"/>
  <c r="A153" i="1"/>
  <c r="O152" i="1" a="1"/>
  <c r="O152" i="1" s="1"/>
  <c r="E152" i="1" a="1"/>
  <c r="E152" i="1" s="1"/>
  <c r="S152" i="1" a="1"/>
  <c r="S152" i="1" s="1"/>
  <c r="H152" i="1" a="1"/>
  <c r="H152" i="1" s="1"/>
  <c r="F152" i="1" a="1"/>
  <c r="F152" i="1" s="1"/>
  <c r="M152" i="1" a="1"/>
  <c r="M152" i="1" s="1"/>
  <c r="V152" i="1" a="1"/>
  <c r="V152" i="1" s="1"/>
  <c r="L152" i="1" a="1"/>
  <c r="L152" i="1" s="1"/>
  <c r="U152" i="1" a="1"/>
  <c r="U152" i="1" s="1"/>
  <c r="Q152" i="1" a="1"/>
  <c r="Q152" i="1" s="1"/>
  <c r="B152" i="1" a="1"/>
  <c r="B152" i="1" s="1"/>
  <c r="G152" i="1" a="1"/>
  <c r="G152" i="1" s="1"/>
  <c r="C152" i="1" a="1"/>
  <c r="C152" i="1" s="1"/>
  <c r="K152" i="1" a="1"/>
  <c r="K152" i="1" s="1"/>
  <c r="I152" i="1" a="1"/>
  <c r="I152" i="1" s="1"/>
  <c r="N152" i="1" a="1"/>
  <c r="N152" i="1" s="1"/>
  <c r="J152" i="1" a="1"/>
  <c r="J152" i="1" s="1"/>
  <c r="R152" i="1" a="1"/>
  <c r="R152" i="1" s="1"/>
  <c r="D152" i="1" a="1"/>
  <c r="D152" i="1" s="1"/>
  <c r="H482" i="1" a="1"/>
  <c r="H482" i="1" s="1"/>
  <c r="F482" i="1" a="1"/>
  <c r="F482" i="1" s="1"/>
  <c r="U482" i="1" a="1"/>
  <c r="U482" i="1" s="1"/>
  <c r="I482" i="1" a="1"/>
  <c r="I482" i="1" s="1"/>
  <c r="B482" i="1" a="1"/>
  <c r="B482" i="1" s="1"/>
  <c r="J482" i="1" a="1"/>
  <c r="J482" i="1" s="1"/>
  <c r="V482" i="1" a="1"/>
  <c r="V482" i="1" s="1"/>
  <c r="E482" i="1" a="1"/>
  <c r="E482" i="1" s="1"/>
  <c r="D482" i="1" a="1"/>
  <c r="D482" i="1" s="1"/>
  <c r="A483" i="1"/>
  <c r="Q482" i="1" a="1"/>
  <c r="Q482" i="1" s="1"/>
  <c r="R482" i="1" a="1"/>
  <c r="R482" i="1" s="1"/>
  <c r="O482" i="1" a="1"/>
  <c r="O482" i="1" s="1"/>
  <c r="N482" i="1" a="1"/>
  <c r="N482" i="1" s="1"/>
  <c r="T482" i="1" a="1"/>
  <c r="T482" i="1" s="1"/>
  <c r="G482" i="1" a="1"/>
  <c r="G482" i="1" s="1"/>
  <c r="L482" i="1" a="1"/>
  <c r="L482" i="1" s="1"/>
  <c r="S482" i="1" a="1"/>
  <c r="S482" i="1" s="1"/>
  <c r="K482" i="1" a="1"/>
  <c r="K482" i="1" s="1"/>
  <c r="C482" i="1" a="1"/>
  <c r="C482" i="1" s="1"/>
  <c r="P482" i="1" a="1"/>
  <c r="P482" i="1" s="1"/>
  <c r="M482" i="1" a="1"/>
  <c r="M482" i="1" s="1"/>
  <c r="C58" i="1" a="1"/>
  <c r="C58" i="1" s="1"/>
  <c r="F58" i="1" a="1"/>
  <c r="F58" i="1" s="1"/>
  <c r="I58" i="1" a="1"/>
  <c r="I58" i="1" s="1"/>
  <c r="M58" i="1" a="1"/>
  <c r="M58" i="1" s="1"/>
  <c r="S58" i="1" a="1"/>
  <c r="S58" i="1" s="1"/>
  <c r="V58" i="1" a="1"/>
  <c r="V58" i="1" s="1"/>
  <c r="D58" i="1" a="1"/>
  <c r="D58" i="1" s="1"/>
  <c r="G58" i="1" a="1"/>
  <c r="G58" i="1" s="1"/>
  <c r="J58" i="1" a="1"/>
  <c r="J58" i="1" s="1"/>
  <c r="P58" i="1" a="1"/>
  <c r="P58" i="1" s="1"/>
  <c r="T58" i="1" a="1"/>
  <c r="T58" i="1" s="1"/>
  <c r="E58" i="1" a="1"/>
  <c r="E58" i="1" s="1"/>
  <c r="K58" i="1" a="1"/>
  <c r="K58" i="1" s="1"/>
  <c r="N58" i="1" a="1"/>
  <c r="N58" i="1" s="1"/>
  <c r="Q58" i="1" a="1"/>
  <c r="Q58" i="1" s="1"/>
  <c r="U58" i="1" a="1"/>
  <c r="U58" i="1" s="1"/>
  <c r="B58" i="1" a="1"/>
  <c r="B58" i="1" s="1"/>
  <c r="H58" i="1" a="1"/>
  <c r="H58" i="1" s="1"/>
  <c r="L58" i="1" a="1"/>
  <c r="L58" i="1" s="1"/>
  <c r="O58" i="1" a="1"/>
  <c r="O58" i="1" s="1"/>
  <c r="R58" i="1" a="1"/>
  <c r="R58" i="1" s="1"/>
  <c r="D13" i="1" a="1"/>
  <c r="D13" i="1" s="1"/>
  <c r="I13" i="1" a="1"/>
  <c r="I13" i="1" s="1"/>
  <c r="O13" i="1" a="1"/>
  <c r="O13" i="1" s="1"/>
  <c r="R13" i="1" a="1"/>
  <c r="R13" i="1" s="1"/>
  <c r="U13" i="1" a="1"/>
  <c r="U13" i="1" s="1"/>
  <c r="G13" i="1" a="1"/>
  <c r="G13" i="1" s="1"/>
  <c r="J13" i="1" a="1"/>
  <c r="J13" i="1" s="1"/>
  <c r="M13" i="1" a="1"/>
  <c r="M13" i="1" s="1"/>
  <c r="P13" i="1" a="1"/>
  <c r="P13" i="1" s="1"/>
  <c r="S13" i="1" a="1"/>
  <c r="S13" i="1" s="1"/>
  <c r="V13" i="1" a="1"/>
  <c r="V13" i="1" s="1"/>
  <c r="B13" i="1" a="1"/>
  <c r="B13" i="1" s="1"/>
  <c r="E13" i="1" a="1"/>
  <c r="E13" i="1" s="1"/>
  <c r="H13" i="1" a="1"/>
  <c r="H13" i="1" s="1"/>
  <c r="K13" i="1" a="1"/>
  <c r="K13" i="1" s="1"/>
  <c r="N13" i="1" a="1"/>
  <c r="N13" i="1" s="1"/>
  <c r="T13" i="1" a="1"/>
  <c r="T13" i="1" s="1"/>
  <c r="C13" i="1" a="1"/>
  <c r="C13" i="1" s="1"/>
  <c r="F13" i="1" a="1"/>
  <c r="F13" i="1" s="1"/>
  <c r="L13" i="1" a="1"/>
  <c r="L13" i="1" s="1"/>
  <c r="Q13" i="1" a="1"/>
  <c r="Q13" i="1" s="1"/>
  <c r="A59" i="1"/>
  <c r="A14" i="1"/>
  <c r="C483" i="1" l="1" a="1"/>
  <c r="C483" i="1" s="1"/>
  <c r="T483" i="1" a="1"/>
  <c r="T483" i="1" s="1"/>
  <c r="F483" i="1" a="1"/>
  <c r="F483" i="1" s="1"/>
  <c r="U483" i="1" a="1"/>
  <c r="U483" i="1" s="1"/>
  <c r="N483" i="1" a="1"/>
  <c r="N483" i="1" s="1"/>
  <c r="S483" i="1" a="1"/>
  <c r="S483" i="1" s="1"/>
  <c r="P483" i="1" a="1"/>
  <c r="P483" i="1" s="1"/>
  <c r="V483" i="1" a="1"/>
  <c r="V483" i="1" s="1"/>
  <c r="I483" i="1" a="1"/>
  <c r="I483" i="1" s="1"/>
  <c r="M483" i="1" a="1"/>
  <c r="M483" i="1" s="1"/>
  <c r="G483" i="1" a="1"/>
  <c r="G483" i="1" s="1"/>
  <c r="A484" i="1"/>
  <c r="J483" i="1" a="1"/>
  <c r="J483" i="1" s="1"/>
  <c r="O483" i="1" a="1"/>
  <c r="O483" i="1" s="1"/>
  <c r="R483" i="1" a="1"/>
  <c r="R483" i="1" s="1"/>
  <c r="K483" i="1" a="1"/>
  <c r="K483" i="1" s="1"/>
  <c r="L483" i="1" a="1"/>
  <c r="L483" i="1" s="1"/>
  <c r="H483" i="1" a="1"/>
  <c r="H483" i="1" s="1"/>
  <c r="Q483" i="1" a="1"/>
  <c r="Q483" i="1" s="1"/>
  <c r="E483" i="1" a="1"/>
  <c r="E483" i="1" s="1"/>
  <c r="B483" i="1" a="1"/>
  <c r="B483" i="1" s="1"/>
  <c r="D483" i="1" a="1"/>
  <c r="D483" i="1" s="1"/>
  <c r="O234" i="1" a="1"/>
  <c r="O234" i="1" s="1"/>
  <c r="H234" i="1" a="1"/>
  <c r="H234" i="1" s="1"/>
  <c r="P234" i="1" a="1"/>
  <c r="P234" i="1" s="1"/>
  <c r="Q234" i="1" a="1"/>
  <c r="Q234" i="1" s="1"/>
  <c r="I234" i="1" a="1"/>
  <c r="I234" i="1" s="1"/>
  <c r="E234" i="1" a="1"/>
  <c r="E234" i="1" s="1"/>
  <c r="G234" i="1" a="1"/>
  <c r="G234" i="1" s="1"/>
  <c r="K234" i="1" a="1"/>
  <c r="K234" i="1" s="1"/>
  <c r="L234" i="1" a="1"/>
  <c r="L234" i="1" s="1"/>
  <c r="J234" i="1" a="1"/>
  <c r="J234" i="1" s="1"/>
  <c r="F234" i="1" a="1"/>
  <c r="F234" i="1" s="1"/>
  <c r="M234" i="1" a="1"/>
  <c r="M234" i="1" s="1"/>
  <c r="S234" i="1" a="1"/>
  <c r="S234" i="1" s="1"/>
  <c r="B234" i="1" a="1"/>
  <c r="B234" i="1" s="1"/>
  <c r="R234" i="1" a="1"/>
  <c r="R234" i="1" s="1"/>
  <c r="V234" i="1" a="1"/>
  <c r="V234" i="1" s="1"/>
  <c r="U234" i="1" a="1"/>
  <c r="U234" i="1" s="1"/>
  <c r="A235" i="1"/>
  <c r="C234" i="1" a="1"/>
  <c r="C234" i="1" s="1"/>
  <c r="D234" i="1" a="1"/>
  <c r="D234" i="1" s="1"/>
  <c r="T234" i="1" a="1"/>
  <c r="T234" i="1" s="1"/>
  <c r="N234" i="1" a="1"/>
  <c r="N234" i="1" s="1"/>
  <c r="G319" i="1" a="1"/>
  <c r="G319" i="1" s="1"/>
  <c r="H319" i="1" a="1"/>
  <c r="H319" i="1" s="1"/>
  <c r="J319" i="1" a="1"/>
  <c r="J319" i="1" s="1"/>
  <c r="O319" i="1" a="1"/>
  <c r="O319" i="1" s="1"/>
  <c r="Q319" i="1" a="1"/>
  <c r="Q319" i="1" s="1"/>
  <c r="E319" i="1" a="1"/>
  <c r="E319" i="1" s="1"/>
  <c r="D319" i="1" a="1"/>
  <c r="D319" i="1" s="1"/>
  <c r="B319" i="1" a="1"/>
  <c r="B319" i="1" s="1"/>
  <c r="A320" i="1"/>
  <c r="I319" i="1" a="1"/>
  <c r="I319" i="1" s="1"/>
  <c r="K319" i="1" a="1"/>
  <c r="K319" i="1" s="1"/>
  <c r="L319" i="1" a="1"/>
  <c r="L319" i="1" s="1"/>
  <c r="V319" i="1" a="1"/>
  <c r="V319" i="1" s="1"/>
  <c r="M319" i="1" a="1"/>
  <c r="M319" i="1" s="1"/>
  <c r="N319" i="1" a="1"/>
  <c r="N319" i="1" s="1"/>
  <c r="S319" i="1" a="1"/>
  <c r="S319" i="1" s="1"/>
  <c r="U319" i="1" a="1"/>
  <c r="U319" i="1" s="1"/>
  <c r="T319" i="1" a="1"/>
  <c r="T319" i="1" s="1"/>
  <c r="R319" i="1" a="1"/>
  <c r="R319" i="1" s="1"/>
  <c r="F319" i="1" a="1"/>
  <c r="F319" i="1" s="1"/>
  <c r="C319" i="1" a="1"/>
  <c r="C319" i="1" s="1"/>
  <c r="P319" i="1" a="1"/>
  <c r="P319" i="1" s="1"/>
  <c r="M399" i="1" a="1"/>
  <c r="M399" i="1" s="1"/>
  <c r="I399" i="1" a="1"/>
  <c r="I399" i="1" s="1"/>
  <c r="Q399" i="1" a="1"/>
  <c r="Q399" i="1" s="1"/>
  <c r="U399" i="1" a="1"/>
  <c r="U399" i="1" s="1"/>
  <c r="L399" i="1" a="1"/>
  <c r="L399" i="1" s="1"/>
  <c r="P399" i="1" a="1"/>
  <c r="P399" i="1" s="1"/>
  <c r="D399" i="1" a="1"/>
  <c r="D399" i="1" s="1"/>
  <c r="A400" i="1"/>
  <c r="S399" i="1" a="1"/>
  <c r="S399" i="1" s="1"/>
  <c r="O399" i="1" a="1"/>
  <c r="O399" i="1" s="1"/>
  <c r="V399" i="1" a="1"/>
  <c r="V399" i="1" s="1"/>
  <c r="J399" i="1" a="1"/>
  <c r="J399" i="1" s="1"/>
  <c r="R399" i="1" a="1"/>
  <c r="R399" i="1" s="1"/>
  <c r="H399" i="1" a="1"/>
  <c r="H399" i="1" s="1"/>
  <c r="K399" i="1" a="1"/>
  <c r="K399" i="1" s="1"/>
  <c r="G399" i="1" a="1"/>
  <c r="G399" i="1" s="1"/>
  <c r="E399" i="1" a="1"/>
  <c r="E399" i="1" s="1"/>
  <c r="C399" i="1" a="1"/>
  <c r="C399" i="1" s="1"/>
  <c r="N399" i="1" a="1"/>
  <c r="N399" i="1" s="1"/>
  <c r="F399" i="1" a="1"/>
  <c r="F399" i="1" s="1"/>
  <c r="T399" i="1" a="1"/>
  <c r="T399" i="1" s="1"/>
  <c r="B399" i="1" a="1"/>
  <c r="B399" i="1" s="1"/>
  <c r="F441" i="1" a="1"/>
  <c r="F441" i="1" s="1"/>
  <c r="T441" i="1" a="1"/>
  <c r="T441" i="1" s="1"/>
  <c r="C441" i="1" a="1"/>
  <c r="C441" i="1" s="1"/>
  <c r="A442" i="1"/>
  <c r="G441" i="1" a="1"/>
  <c r="G441" i="1" s="1"/>
  <c r="I441" i="1" a="1"/>
  <c r="I441" i="1" s="1"/>
  <c r="V441" i="1" a="1"/>
  <c r="V441" i="1" s="1"/>
  <c r="S441" i="1" a="1"/>
  <c r="S441" i="1" s="1"/>
  <c r="E441" i="1" a="1"/>
  <c r="E441" i="1" s="1"/>
  <c r="M441" i="1" a="1"/>
  <c r="M441" i="1" s="1"/>
  <c r="J441" i="1" a="1"/>
  <c r="J441" i="1" s="1"/>
  <c r="H441" i="1" a="1"/>
  <c r="H441" i="1" s="1"/>
  <c r="N441" i="1" a="1"/>
  <c r="N441" i="1" s="1"/>
  <c r="P441" i="1" a="1"/>
  <c r="P441" i="1" s="1"/>
  <c r="K441" i="1" a="1"/>
  <c r="K441" i="1" s="1"/>
  <c r="B441" i="1" a="1"/>
  <c r="B441" i="1" s="1"/>
  <c r="R441" i="1" a="1"/>
  <c r="R441" i="1" s="1"/>
  <c r="O441" i="1" a="1"/>
  <c r="O441" i="1" s="1"/>
  <c r="L441" i="1" a="1"/>
  <c r="L441" i="1" s="1"/>
  <c r="Q441" i="1" a="1"/>
  <c r="Q441" i="1" s="1"/>
  <c r="D441" i="1" a="1"/>
  <c r="D441" i="1" s="1"/>
  <c r="U441" i="1" a="1"/>
  <c r="U441" i="1" s="1"/>
  <c r="J604" i="1" a="1"/>
  <c r="J604" i="1" s="1"/>
  <c r="U604" i="1" a="1"/>
  <c r="U604" i="1" s="1"/>
  <c r="H604" i="1" a="1"/>
  <c r="H604" i="1" s="1"/>
  <c r="K604" i="1" a="1"/>
  <c r="K604" i="1" s="1"/>
  <c r="N604" i="1" a="1"/>
  <c r="N604" i="1" s="1"/>
  <c r="S604" i="1" a="1"/>
  <c r="S604" i="1" s="1"/>
  <c r="E604" i="1" a="1"/>
  <c r="E604" i="1" s="1"/>
  <c r="A605" i="1"/>
  <c r="T604" i="1" a="1"/>
  <c r="T604" i="1" s="1"/>
  <c r="F604" i="1" a="1"/>
  <c r="F604" i="1" s="1"/>
  <c r="G604" i="1" a="1"/>
  <c r="G604" i="1" s="1"/>
  <c r="O604" i="1" a="1"/>
  <c r="O604" i="1" s="1"/>
  <c r="Q604" i="1" a="1"/>
  <c r="Q604" i="1" s="1"/>
  <c r="C604" i="1" a="1"/>
  <c r="C604" i="1" s="1"/>
  <c r="R604" i="1" a="1"/>
  <c r="R604" i="1" s="1"/>
  <c r="D604" i="1" a="1"/>
  <c r="D604" i="1" s="1"/>
  <c r="I604" i="1" a="1"/>
  <c r="I604" i="1" s="1"/>
  <c r="M604" i="1" a="1"/>
  <c r="M604" i="1" s="1"/>
  <c r="P604" i="1" a="1"/>
  <c r="P604" i="1" s="1"/>
  <c r="B604" i="1" a="1"/>
  <c r="B604" i="1" s="1"/>
  <c r="V604" i="1" a="1"/>
  <c r="V604" i="1" s="1"/>
  <c r="L604" i="1" a="1"/>
  <c r="L604" i="1" s="1"/>
  <c r="O194" i="1" a="1"/>
  <c r="O194" i="1" s="1"/>
  <c r="M194" i="1" a="1"/>
  <c r="M194" i="1" s="1"/>
  <c r="J194" i="1" a="1"/>
  <c r="J194" i="1" s="1"/>
  <c r="T194" i="1" a="1"/>
  <c r="T194" i="1" s="1"/>
  <c r="I194" i="1" a="1"/>
  <c r="I194" i="1" s="1"/>
  <c r="U194" i="1" a="1"/>
  <c r="U194" i="1" s="1"/>
  <c r="A195" i="1"/>
  <c r="L194" i="1" a="1"/>
  <c r="L194" i="1" s="1"/>
  <c r="F194" i="1" a="1"/>
  <c r="F194" i="1" s="1"/>
  <c r="V194" i="1" a="1"/>
  <c r="V194" i="1" s="1"/>
  <c r="K194" i="1" a="1"/>
  <c r="K194" i="1" s="1"/>
  <c r="C194" i="1" a="1"/>
  <c r="C194" i="1" s="1"/>
  <c r="S194" i="1" a="1"/>
  <c r="S194" i="1" s="1"/>
  <c r="G194" i="1" a="1"/>
  <c r="G194" i="1" s="1"/>
  <c r="H194" i="1" a="1"/>
  <c r="H194" i="1" s="1"/>
  <c r="P194" i="1" a="1"/>
  <c r="P194" i="1" s="1"/>
  <c r="E194" i="1" a="1"/>
  <c r="E194" i="1" s="1"/>
  <c r="Q194" i="1" a="1"/>
  <c r="Q194" i="1" s="1"/>
  <c r="B194" i="1" a="1"/>
  <c r="B194" i="1" s="1"/>
  <c r="R194" i="1" a="1"/>
  <c r="R194" i="1" s="1"/>
  <c r="N194" i="1" a="1"/>
  <c r="N194" i="1" s="1"/>
  <c r="D194" i="1" a="1"/>
  <c r="D194" i="1" s="1"/>
  <c r="N278" i="1" a="1"/>
  <c r="N278" i="1" s="1"/>
  <c r="P278" i="1" a="1"/>
  <c r="P278" i="1" s="1"/>
  <c r="S278" i="1" a="1"/>
  <c r="S278" i="1" s="1"/>
  <c r="U278" i="1" a="1"/>
  <c r="U278" i="1" s="1"/>
  <c r="K278" i="1" a="1"/>
  <c r="K278" i="1" s="1"/>
  <c r="M278" i="1" a="1"/>
  <c r="M278" i="1" s="1"/>
  <c r="B278" i="1" a="1"/>
  <c r="B278" i="1" s="1"/>
  <c r="J278" i="1" a="1"/>
  <c r="J278" i="1" s="1"/>
  <c r="G278" i="1" a="1"/>
  <c r="G278" i="1" s="1"/>
  <c r="Q278" i="1" a="1"/>
  <c r="Q278" i="1" s="1"/>
  <c r="T278" i="1" a="1"/>
  <c r="T278" i="1" s="1"/>
  <c r="R278" i="1" a="1"/>
  <c r="R278" i="1" s="1"/>
  <c r="C278" i="1" a="1"/>
  <c r="C278" i="1" s="1"/>
  <c r="E278" i="1" a="1"/>
  <c r="E278" i="1" s="1"/>
  <c r="H278" i="1" a="1"/>
  <c r="H278" i="1" s="1"/>
  <c r="O278" i="1" a="1"/>
  <c r="O278" i="1" s="1"/>
  <c r="I278" i="1" a="1"/>
  <c r="I278" i="1" s="1"/>
  <c r="F278" i="1" a="1"/>
  <c r="F278" i="1" s="1"/>
  <c r="L278" i="1" a="1"/>
  <c r="L278" i="1" s="1"/>
  <c r="A279" i="1"/>
  <c r="D278" i="1" a="1"/>
  <c r="D278" i="1" s="1"/>
  <c r="V278" i="1" a="1"/>
  <c r="V278" i="1" s="1"/>
  <c r="F565" i="1" a="1"/>
  <c r="F565" i="1" s="1"/>
  <c r="C565" i="1" a="1"/>
  <c r="C565" i="1" s="1"/>
  <c r="M565" i="1" a="1"/>
  <c r="M565" i="1" s="1"/>
  <c r="D565" i="1" a="1"/>
  <c r="D565" i="1" s="1"/>
  <c r="R565" i="1" a="1"/>
  <c r="R565" i="1" s="1"/>
  <c r="V565" i="1" a="1"/>
  <c r="V565" i="1" s="1"/>
  <c r="S565" i="1" a="1"/>
  <c r="S565" i="1" s="1"/>
  <c r="E565" i="1" a="1"/>
  <c r="E565" i="1" s="1"/>
  <c r="K565" i="1" a="1"/>
  <c r="K565" i="1" s="1"/>
  <c r="I565" i="1" a="1"/>
  <c r="I565" i="1" s="1"/>
  <c r="L565" i="1" a="1"/>
  <c r="L565" i="1" s="1"/>
  <c r="T565" i="1" a="1"/>
  <c r="T565" i="1" s="1"/>
  <c r="J565" i="1" a="1"/>
  <c r="J565" i="1" s="1"/>
  <c r="A566" i="1"/>
  <c r="B565" i="1" a="1"/>
  <c r="B565" i="1" s="1"/>
  <c r="Q565" i="1" a="1"/>
  <c r="Q565" i="1" s="1"/>
  <c r="O565" i="1" a="1"/>
  <c r="O565" i="1" s="1"/>
  <c r="U565" i="1" a="1"/>
  <c r="U565" i="1" s="1"/>
  <c r="P565" i="1" a="1"/>
  <c r="P565" i="1" s="1"/>
  <c r="N565" i="1" a="1"/>
  <c r="N565" i="1" s="1"/>
  <c r="H565" i="1" a="1"/>
  <c r="H565" i="1" s="1"/>
  <c r="G565" i="1" a="1"/>
  <c r="G565" i="1" s="1"/>
  <c r="E358" i="1" a="1"/>
  <c r="E358" i="1" s="1"/>
  <c r="H358" i="1" a="1"/>
  <c r="H358" i="1" s="1"/>
  <c r="R358" i="1" a="1"/>
  <c r="R358" i="1" s="1"/>
  <c r="G358" i="1" a="1"/>
  <c r="G358" i="1" s="1"/>
  <c r="F358" i="1" a="1"/>
  <c r="F358" i="1" s="1"/>
  <c r="U358" i="1" a="1"/>
  <c r="U358" i="1" s="1"/>
  <c r="S358" i="1" a="1"/>
  <c r="S358" i="1" s="1"/>
  <c r="M358" i="1" a="1"/>
  <c r="M358" i="1" s="1"/>
  <c r="C358" i="1" a="1"/>
  <c r="C358" i="1" s="1"/>
  <c r="V358" i="1" a="1"/>
  <c r="V358" i="1" s="1"/>
  <c r="O358" i="1" a="1"/>
  <c r="O358" i="1" s="1"/>
  <c r="N358" i="1" a="1"/>
  <c r="N358" i="1" s="1"/>
  <c r="P358" i="1" a="1"/>
  <c r="P358" i="1" s="1"/>
  <c r="I358" i="1" a="1"/>
  <c r="I358" i="1" s="1"/>
  <c r="A359" i="1"/>
  <c r="B358" i="1" a="1"/>
  <c r="B358" i="1" s="1"/>
  <c r="D358" i="1" a="1"/>
  <c r="D358" i="1" s="1"/>
  <c r="L358" i="1" a="1"/>
  <c r="L358" i="1" s="1"/>
  <c r="J358" i="1" a="1"/>
  <c r="J358" i="1" s="1"/>
  <c r="T358" i="1" a="1"/>
  <c r="T358" i="1" s="1"/>
  <c r="K358" i="1" a="1"/>
  <c r="K358" i="1" s="1"/>
  <c r="Q358" i="1" a="1"/>
  <c r="Q358" i="1" s="1"/>
  <c r="T153" i="1" a="1"/>
  <c r="T153" i="1" s="1"/>
  <c r="A154" i="1"/>
  <c r="J153" i="1" a="1"/>
  <c r="J153" i="1" s="1"/>
  <c r="C153" i="1" a="1"/>
  <c r="C153" i="1" s="1"/>
  <c r="M153" i="1" a="1"/>
  <c r="M153" i="1" s="1"/>
  <c r="F153" i="1" a="1"/>
  <c r="F153" i="1" s="1"/>
  <c r="E153" i="1" a="1"/>
  <c r="E153" i="1" s="1"/>
  <c r="U153" i="1" a="1"/>
  <c r="U153" i="1" s="1"/>
  <c r="I153" i="1" a="1"/>
  <c r="I153" i="1" s="1"/>
  <c r="H153" i="1" a="1"/>
  <c r="H153" i="1" s="1"/>
  <c r="S153" i="1" a="1"/>
  <c r="S153" i="1" s="1"/>
  <c r="P153" i="1" a="1"/>
  <c r="P153" i="1" s="1"/>
  <c r="Q153" i="1" a="1"/>
  <c r="Q153" i="1" s="1"/>
  <c r="K153" i="1" a="1"/>
  <c r="K153" i="1" s="1"/>
  <c r="D153" i="1" a="1"/>
  <c r="D153" i="1" s="1"/>
  <c r="B153" i="1" a="1"/>
  <c r="B153" i="1" s="1"/>
  <c r="R153" i="1" a="1"/>
  <c r="R153" i="1" s="1"/>
  <c r="V153" i="1" a="1"/>
  <c r="V153" i="1" s="1"/>
  <c r="L153" i="1" a="1"/>
  <c r="L153" i="1" s="1"/>
  <c r="N153" i="1" a="1"/>
  <c r="N153" i="1" s="1"/>
  <c r="G153" i="1" a="1"/>
  <c r="G153" i="1" s="1"/>
  <c r="O153" i="1" a="1"/>
  <c r="O153" i="1" s="1"/>
  <c r="I522" i="1" a="1"/>
  <c r="I522" i="1" s="1"/>
  <c r="R522" i="1" a="1"/>
  <c r="R522" i="1" s="1"/>
  <c r="M522" i="1" a="1"/>
  <c r="M522" i="1" s="1"/>
  <c r="K522" i="1" a="1"/>
  <c r="K522" i="1" s="1"/>
  <c r="V522" i="1" a="1"/>
  <c r="V522" i="1" s="1"/>
  <c r="U522" i="1" a="1"/>
  <c r="U522" i="1" s="1"/>
  <c r="F522" i="1" a="1"/>
  <c r="F522" i="1" s="1"/>
  <c r="P522" i="1" a="1"/>
  <c r="P522" i="1" s="1"/>
  <c r="J522" i="1" a="1"/>
  <c r="J522" i="1" s="1"/>
  <c r="Q522" i="1" a="1"/>
  <c r="Q522" i="1" s="1"/>
  <c r="T522" i="1" a="1"/>
  <c r="T522" i="1" s="1"/>
  <c r="A523" i="1"/>
  <c r="O522" i="1" a="1"/>
  <c r="O522" i="1" s="1"/>
  <c r="G522" i="1" a="1"/>
  <c r="G522" i="1" s="1"/>
  <c r="S522" i="1" a="1"/>
  <c r="S522" i="1" s="1"/>
  <c r="C522" i="1" a="1"/>
  <c r="C522" i="1" s="1"/>
  <c r="D522" i="1" a="1"/>
  <c r="D522" i="1" s="1"/>
  <c r="B522" i="1" a="1"/>
  <c r="B522" i="1" s="1"/>
  <c r="H522" i="1" a="1"/>
  <c r="H522" i="1" s="1"/>
  <c r="E522" i="1" a="1"/>
  <c r="E522" i="1" s="1"/>
  <c r="N522" i="1" a="1"/>
  <c r="N522" i="1" s="1"/>
  <c r="L522" i="1" a="1"/>
  <c r="L522" i="1" s="1"/>
  <c r="C14" i="1" a="1"/>
  <c r="C14" i="1" s="1"/>
  <c r="F14" i="1" a="1"/>
  <c r="F14" i="1" s="1"/>
  <c r="I14" i="1" a="1"/>
  <c r="I14" i="1" s="1"/>
  <c r="O14" i="1" a="1"/>
  <c r="O14" i="1" s="1"/>
  <c r="R14" i="1" a="1"/>
  <c r="R14" i="1" s="1"/>
  <c r="U14" i="1" a="1"/>
  <c r="U14" i="1" s="1"/>
  <c r="G14" i="1" a="1"/>
  <c r="G14" i="1" s="1"/>
  <c r="L14" i="1" a="1"/>
  <c r="L14" i="1" s="1"/>
  <c r="S14" i="1" a="1"/>
  <c r="S14" i="1" s="1"/>
  <c r="V14" i="1" a="1"/>
  <c r="V14" i="1" s="1"/>
  <c r="D14" i="1" a="1"/>
  <c r="D14" i="1" s="1"/>
  <c r="J14" i="1" a="1"/>
  <c r="J14" i="1" s="1"/>
  <c r="M14" i="1" a="1"/>
  <c r="M14" i="1" s="1"/>
  <c r="P14" i="1" a="1"/>
  <c r="P14" i="1" s="1"/>
  <c r="B14" i="1" a="1"/>
  <c r="B14" i="1" s="1"/>
  <c r="E14" i="1" a="1"/>
  <c r="E14" i="1" s="1"/>
  <c r="H14" i="1" a="1"/>
  <c r="H14" i="1" s="1"/>
  <c r="K14" i="1" a="1"/>
  <c r="K14" i="1" s="1"/>
  <c r="N14" i="1" a="1"/>
  <c r="N14" i="1" s="1"/>
  <c r="Q14" i="1" a="1"/>
  <c r="Q14" i="1" s="1"/>
  <c r="T14" i="1" a="1"/>
  <c r="T14" i="1" s="1"/>
  <c r="D59" i="1" a="1"/>
  <c r="D59" i="1" s="1"/>
  <c r="H59" i="1" a="1"/>
  <c r="H59" i="1" s="1"/>
  <c r="N59" i="1" a="1"/>
  <c r="N59" i="1" s="1"/>
  <c r="Q59" i="1" a="1"/>
  <c r="Q59" i="1" s="1"/>
  <c r="T59" i="1" a="1"/>
  <c r="T59" i="1" s="1"/>
  <c r="B59" i="1" a="1"/>
  <c r="B59" i="1" s="1"/>
  <c r="E59" i="1" a="1"/>
  <c r="E59" i="1" s="1"/>
  <c r="K59" i="1" a="1"/>
  <c r="K59" i="1" s="1"/>
  <c r="O59" i="1" a="1"/>
  <c r="O59" i="1" s="1"/>
  <c r="R59" i="1" a="1"/>
  <c r="R59" i="1" s="1"/>
  <c r="U59" i="1" a="1"/>
  <c r="U59" i="1" s="1"/>
  <c r="F59" i="1" a="1"/>
  <c r="F59" i="1" s="1"/>
  <c r="I59" i="1" a="1"/>
  <c r="I59" i="1" s="1"/>
  <c r="L59" i="1" a="1"/>
  <c r="L59" i="1" s="1"/>
  <c r="P59" i="1" a="1"/>
  <c r="P59" i="1" s="1"/>
  <c r="V59" i="1" a="1"/>
  <c r="V59" i="1" s="1"/>
  <c r="C59" i="1" a="1"/>
  <c r="C59" i="1" s="1"/>
  <c r="G59" i="1" a="1"/>
  <c r="G59" i="1" s="1"/>
  <c r="J59" i="1" a="1"/>
  <c r="J59" i="1" s="1"/>
  <c r="M59" i="1" a="1"/>
  <c r="M59" i="1" s="1"/>
  <c r="S59" i="1" a="1"/>
  <c r="S59" i="1" s="1"/>
  <c r="A15" i="1"/>
  <c r="A60" i="1"/>
  <c r="R442" i="1" l="1" a="1"/>
  <c r="R442" i="1" s="1"/>
  <c r="T442" i="1" a="1"/>
  <c r="T442" i="1" s="1"/>
  <c r="P442" i="1" a="1"/>
  <c r="P442" i="1" s="1"/>
  <c r="U442" i="1" a="1"/>
  <c r="U442" i="1" s="1"/>
  <c r="G442" i="1" a="1"/>
  <c r="G442" i="1" s="1"/>
  <c r="L442" i="1" a="1"/>
  <c r="L442" i="1" s="1"/>
  <c r="M442" i="1" a="1"/>
  <c r="M442" i="1" s="1"/>
  <c r="S442" i="1" a="1"/>
  <c r="S442" i="1" s="1"/>
  <c r="N442" i="1" a="1"/>
  <c r="N442" i="1" s="1"/>
  <c r="A443" i="1"/>
  <c r="B442" i="1" a="1"/>
  <c r="B442" i="1" s="1"/>
  <c r="D442" i="1" a="1"/>
  <c r="D442" i="1" s="1"/>
  <c r="V442" i="1" a="1"/>
  <c r="V442" i="1" s="1"/>
  <c r="E442" i="1" a="1"/>
  <c r="E442" i="1" s="1"/>
  <c r="O442" i="1" a="1"/>
  <c r="O442" i="1" s="1"/>
  <c r="K442" i="1" a="1"/>
  <c r="K442" i="1" s="1"/>
  <c r="I442" i="1" a="1"/>
  <c r="I442" i="1" s="1"/>
  <c r="C442" i="1" a="1"/>
  <c r="C442" i="1" s="1"/>
  <c r="F442" i="1" a="1"/>
  <c r="F442" i="1" s="1"/>
  <c r="Q442" i="1" a="1"/>
  <c r="Q442" i="1" s="1"/>
  <c r="H442" i="1" a="1"/>
  <c r="H442" i="1" s="1"/>
  <c r="J442" i="1" a="1"/>
  <c r="J442" i="1" s="1"/>
  <c r="I235" i="1" a="1"/>
  <c r="I235" i="1" s="1"/>
  <c r="L235" i="1" a="1"/>
  <c r="L235" i="1" s="1"/>
  <c r="G235" i="1" a="1"/>
  <c r="G235" i="1" s="1"/>
  <c r="A236" i="1"/>
  <c r="S235" i="1" a="1"/>
  <c r="S235" i="1" s="1"/>
  <c r="V235" i="1" a="1"/>
  <c r="V235" i="1" s="1"/>
  <c r="D235" i="1" a="1"/>
  <c r="D235" i="1" s="1"/>
  <c r="P235" i="1" a="1"/>
  <c r="P235" i="1" s="1"/>
  <c r="E235" i="1" a="1"/>
  <c r="E235" i="1" s="1"/>
  <c r="J235" i="1" a="1"/>
  <c r="J235" i="1" s="1"/>
  <c r="N235" i="1" a="1"/>
  <c r="N235" i="1" s="1"/>
  <c r="B235" i="1" a="1"/>
  <c r="B235" i="1" s="1"/>
  <c r="T235" i="1" a="1"/>
  <c r="T235" i="1" s="1"/>
  <c r="U235" i="1" a="1"/>
  <c r="U235" i="1" s="1"/>
  <c r="K235" i="1" a="1"/>
  <c r="K235" i="1" s="1"/>
  <c r="Q235" i="1" a="1"/>
  <c r="Q235" i="1" s="1"/>
  <c r="M235" i="1" a="1"/>
  <c r="M235" i="1" s="1"/>
  <c r="O235" i="1" a="1"/>
  <c r="O235" i="1" s="1"/>
  <c r="C235" i="1" a="1"/>
  <c r="C235" i="1" s="1"/>
  <c r="F235" i="1" a="1"/>
  <c r="F235" i="1" s="1"/>
  <c r="H235" i="1" a="1"/>
  <c r="H235" i="1" s="1"/>
  <c r="R235" i="1" a="1"/>
  <c r="R235" i="1" s="1"/>
  <c r="G484" i="1" a="1"/>
  <c r="G484" i="1" s="1"/>
  <c r="C484" i="1" a="1"/>
  <c r="C484" i="1" s="1"/>
  <c r="U484" i="1" a="1"/>
  <c r="U484" i="1" s="1"/>
  <c r="J484" i="1" a="1"/>
  <c r="J484" i="1" s="1"/>
  <c r="D484" i="1" a="1"/>
  <c r="D484" i="1" s="1"/>
  <c r="K484" i="1" a="1"/>
  <c r="K484" i="1" s="1"/>
  <c r="R484" i="1" a="1"/>
  <c r="R484" i="1" s="1"/>
  <c r="L484" i="1" a="1"/>
  <c r="L484" i="1" s="1"/>
  <c r="H484" i="1" a="1"/>
  <c r="H484" i="1" s="1"/>
  <c r="V484" i="1" a="1"/>
  <c r="V484" i="1" s="1"/>
  <c r="M484" i="1" a="1"/>
  <c r="M484" i="1" s="1"/>
  <c r="N484" i="1" a="1"/>
  <c r="N484" i="1" s="1"/>
  <c r="E484" i="1" a="1"/>
  <c r="E484" i="1" s="1"/>
  <c r="O484" i="1" a="1"/>
  <c r="O484" i="1" s="1"/>
  <c r="S484" i="1" a="1"/>
  <c r="S484" i="1" s="1"/>
  <c r="I484" i="1" a="1"/>
  <c r="I484" i="1" s="1"/>
  <c r="B484" i="1" a="1"/>
  <c r="B484" i="1" s="1"/>
  <c r="A485" i="1"/>
  <c r="Q484" i="1" a="1"/>
  <c r="Q484" i="1" s="1"/>
  <c r="F484" i="1" a="1"/>
  <c r="F484" i="1" s="1"/>
  <c r="T484" i="1" a="1"/>
  <c r="T484" i="1" s="1"/>
  <c r="P484" i="1" a="1"/>
  <c r="P484" i="1" s="1"/>
  <c r="B195" i="1" a="1"/>
  <c r="B195" i="1" s="1"/>
  <c r="P195" i="1" a="1"/>
  <c r="P195" i="1" s="1"/>
  <c r="F195" i="1" a="1"/>
  <c r="F195" i="1" s="1"/>
  <c r="G195" i="1" a="1"/>
  <c r="G195" i="1" s="1"/>
  <c r="C195" i="1" a="1"/>
  <c r="C195" i="1" s="1"/>
  <c r="A196" i="1"/>
  <c r="S195" i="1" a="1"/>
  <c r="S195" i="1" s="1"/>
  <c r="O195" i="1" a="1"/>
  <c r="O195" i="1" s="1"/>
  <c r="L195" i="1" a="1"/>
  <c r="L195" i="1" s="1"/>
  <c r="T195" i="1" a="1"/>
  <c r="T195" i="1" s="1"/>
  <c r="R195" i="1" a="1"/>
  <c r="R195" i="1" s="1"/>
  <c r="K195" i="1" a="1"/>
  <c r="K195" i="1" s="1"/>
  <c r="I195" i="1" a="1"/>
  <c r="I195" i="1" s="1"/>
  <c r="Q195" i="1" a="1"/>
  <c r="Q195" i="1" s="1"/>
  <c r="N195" i="1" a="1"/>
  <c r="N195" i="1" s="1"/>
  <c r="V195" i="1" a="1"/>
  <c r="V195" i="1" s="1"/>
  <c r="M195" i="1" a="1"/>
  <c r="M195" i="1" s="1"/>
  <c r="H195" i="1" a="1"/>
  <c r="H195" i="1" s="1"/>
  <c r="J195" i="1" a="1"/>
  <c r="J195" i="1" s="1"/>
  <c r="U195" i="1" a="1"/>
  <c r="U195" i="1" s="1"/>
  <c r="D195" i="1" a="1"/>
  <c r="D195" i="1" s="1"/>
  <c r="E195" i="1" a="1"/>
  <c r="E195" i="1" s="1"/>
  <c r="N154" i="1" a="1"/>
  <c r="N154" i="1" s="1"/>
  <c r="D154" i="1" a="1"/>
  <c r="D154" i="1" s="1"/>
  <c r="T154" i="1" a="1"/>
  <c r="T154" i="1" s="1"/>
  <c r="O154" i="1" a="1"/>
  <c r="O154" i="1" s="1"/>
  <c r="U154" i="1" a="1"/>
  <c r="U154" i="1" s="1"/>
  <c r="L154" i="1" a="1"/>
  <c r="L154" i="1" s="1"/>
  <c r="I154" i="1" a="1"/>
  <c r="I154" i="1" s="1"/>
  <c r="H154" i="1" a="1"/>
  <c r="H154" i="1" s="1"/>
  <c r="M154" i="1" a="1"/>
  <c r="M154" i="1" s="1"/>
  <c r="R154" i="1" a="1"/>
  <c r="R154" i="1" s="1"/>
  <c r="A155" i="1"/>
  <c r="V154" i="1" a="1"/>
  <c r="V154" i="1" s="1"/>
  <c r="G154" i="1" a="1"/>
  <c r="G154" i="1" s="1"/>
  <c r="Q154" i="1" a="1"/>
  <c r="Q154" i="1" s="1"/>
  <c r="J154" i="1" a="1"/>
  <c r="J154" i="1" s="1"/>
  <c r="C154" i="1" a="1"/>
  <c r="C154" i="1" s="1"/>
  <c r="S154" i="1" a="1"/>
  <c r="S154" i="1" s="1"/>
  <c r="K154" i="1" a="1"/>
  <c r="K154" i="1" s="1"/>
  <c r="P154" i="1" a="1"/>
  <c r="P154" i="1" s="1"/>
  <c r="B154" i="1" a="1"/>
  <c r="B154" i="1" s="1"/>
  <c r="E154" i="1" a="1"/>
  <c r="E154" i="1" s="1"/>
  <c r="F154" i="1" a="1"/>
  <c r="F154" i="1" s="1"/>
  <c r="L566" i="1" a="1"/>
  <c r="L566" i="1" s="1"/>
  <c r="I566" i="1" a="1"/>
  <c r="I566" i="1" s="1"/>
  <c r="R566" i="1" a="1"/>
  <c r="R566" i="1" s="1"/>
  <c r="K566" i="1" a="1"/>
  <c r="K566" i="1" s="1"/>
  <c r="D566" i="1" a="1"/>
  <c r="D566" i="1" s="1"/>
  <c r="B566" i="1" a="1"/>
  <c r="B566" i="1" s="1"/>
  <c r="S566" i="1" a="1"/>
  <c r="S566" i="1" s="1"/>
  <c r="O566" i="1" a="1"/>
  <c r="O566" i="1" s="1"/>
  <c r="E566" i="1" a="1"/>
  <c r="E566" i="1" s="1"/>
  <c r="Q566" i="1" a="1"/>
  <c r="Q566" i="1" s="1"/>
  <c r="J566" i="1" a="1"/>
  <c r="J566" i="1" s="1"/>
  <c r="V566" i="1" a="1"/>
  <c r="V566" i="1" s="1"/>
  <c r="U566" i="1" a="1"/>
  <c r="U566" i="1" s="1"/>
  <c r="H566" i="1" a="1"/>
  <c r="H566" i="1" s="1"/>
  <c r="T566" i="1" a="1"/>
  <c r="T566" i="1" s="1"/>
  <c r="G566" i="1" a="1"/>
  <c r="G566" i="1" s="1"/>
  <c r="A567" i="1"/>
  <c r="F566" i="1" a="1"/>
  <c r="F566" i="1" s="1"/>
  <c r="C566" i="1" a="1"/>
  <c r="C566" i="1" s="1"/>
  <c r="N566" i="1" a="1"/>
  <c r="N566" i="1" s="1"/>
  <c r="M566" i="1" a="1"/>
  <c r="M566" i="1" s="1"/>
  <c r="P566" i="1" a="1"/>
  <c r="P566" i="1" s="1"/>
  <c r="T279" i="1" a="1"/>
  <c r="T279" i="1" s="1"/>
  <c r="G279" i="1" a="1"/>
  <c r="G279" i="1" s="1"/>
  <c r="Q279" i="1" a="1"/>
  <c r="Q279" i="1" s="1"/>
  <c r="P279" i="1" a="1"/>
  <c r="P279" i="1" s="1"/>
  <c r="O279" i="1" a="1"/>
  <c r="O279" i="1" s="1"/>
  <c r="M279" i="1" a="1"/>
  <c r="M279" i="1" s="1"/>
  <c r="B279" i="1" a="1"/>
  <c r="B279" i="1" s="1"/>
  <c r="L279" i="1" a="1"/>
  <c r="L279" i="1" s="1"/>
  <c r="A280" i="1"/>
  <c r="J279" i="1" a="1"/>
  <c r="J279" i="1" s="1"/>
  <c r="D279" i="1" a="1"/>
  <c r="D279" i="1" s="1"/>
  <c r="N279" i="1" a="1"/>
  <c r="N279" i="1" s="1"/>
  <c r="K279" i="1" a="1"/>
  <c r="K279" i="1" s="1"/>
  <c r="U279" i="1" a="1"/>
  <c r="U279" i="1" s="1"/>
  <c r="V279" i="1" a="1"/>
  <c r="V279" i="1" s="1"/>
  <c r="S279" i="1" a="1"/>
  <c r="S279" i="1" s="1"/>
  <c r="I279" i="1" a="1"/>
  <c r="I279" i="1" s="1"/>
  <c r="H279" i="1" a="1"/>
  <c r="H279" i="1" s="1"/>
  <c r="R279" i="1" a="1"/>
  <c r="R279" i="1" s="1"/>
  <c r="E279" i="1" a="1"/>
  <c r="E279" i="1" s="1"/>
  <c r="F279" i="1" a="1"/>
  <c r="F279" i="1" s="1"/>
  <c r="C279" i="1" a="1"/>
  <c r="C279" i="1" s="1"/>
  <c r="U605" i="1" a="1"/>
  <c r="U605" i="1" s="1"/>
  <c r="Q605" i="1" a="1"/>
  <c r="Q605" i="1" s="1"/>
  <c r="B605" i="1" a="1"/>
  <c r="B605" i="1" s="1"/>
  <c r="C605" i="1" a="1"/>
  <c r="C605" i="1" s="1"/>
  <c r="E605" i="1" a="1"/>
  <c r="E605" i="1" s="1"/>
  <c r="D605" i="1" a="1"/>
  <c r="D605" i="1" s="1"/>
  <c r="P605" i="1" a="1"/>
  <c r="P605" i="1" s="1"/>
  <c r="O605" i="1" a="1"/>
  <c r="O605" i="1" s="1"/>
  <c r="S605" i="1" a="1"/>
  <c r="S605" i="1" s="1"/>
  <c r="A606" i="1"/>
  <c r="V605" i="1" a="1"/>
  <c r="V605" i="1" s="1"/>
  <c r="I605" i="1" a="1"/>
  <c r="I605" i="1" s="1"/>
  <c r="J605" i="1" a="1"/>
  <c r="J605" i="1" s="1"/>
  <c r="H605" i="1" a="1"/>
  <c r="H605" i="1" s="1"/>
  <c r="M605" i="1" a="1"/>
  <c r="M605" i="1" s="1"/>
  <c r="L605" i="1" a="1"/>
  <c r="L605" i="1" s="1"/>
  <c r="F605" i="1" a="1"/>
  <c r="F605" i="1" s="1"/>
  <c r="G605" i="1" a="1"/>
  <c r="G605" i="1" s="1"/>
  <c r="T605" i="1" a="1"/>
  <c r="T605" i="1" s="1"/>
  <c r="K605" i="1" a="1"/>
  <c r="K605" i="1" s="1"/>
  <c r="R605" i="1" a="1"/>
  <c r="R605" i="1" s="1"/>
  <c r="N605" i="1" a="1"/>
  <c r="N605" i="1" s="1"/>
  <c r="B400" i="1" a="1"/>
  <c r="B400" i="1" s="1"/>
  <c r="G400" i="1" a="1"/>
  <c r="G400" i="1" s="1"/>
  <c r="H400" i="1" a="1"/>
  <c r="H400" i="1" s="1"/>
  <c r="T400" i="1" a="1"/>
  <c r="T400" i="1" s="1"/>
  <c r="F400" i="1" a="1"/>
  <c r="F400" i="1" s="1"/>
  <c r="I400" i="1" a="1"/>
  <c r="I400" i="1" s="1"/>
  <c r="R400" i="1" a="1"/>
  <c r="R400" i="1" s="1"/>
  <c r="P400" i="1" a="1"/>
  <c r="P400" i="1" s="1"/>
  <c r="C400" i="1" a="1"/>
  <c r="C400" i="1" s="1"/>
  <c r="O400" i="1" a="1"/>
  <c r="O400" i="1" s="1"/>
  <c r="V400" i="1" a="1"/>
  <c r="V400" i="1" s="1"/>
  <c r="E400" i="1" a="1"/>
  <c r="E400" i="1" s="1"/>
  <c r="K400" i="1" a="1"/>
  <c r="K400" i="1" s="1"/>
  <c r="D400" i="1" a="1"/>
  <c r="D400" i="1" s="1"/>
  <c r="N400" i="1" a="1"/>
  <c r="N400" i="1" s="1"/>
  <c r="L400" i="1" a="1"/>
  <c r="L400" i="1" s="1"/>
  <c r="J400" i="1" a="1"/>
  <c r="J400" i="1" s="1"/>
  <c r="M400" i="1" a="1"/>
  <c r="M400" i="1" s="1"/>
  <c r="A401" i="1"/>
  <c r="S400" i="1" a="1"/>
  <c r="S400" i="1" s="1"/>
  <c r="U400" i="1" a="1"/>
  <c r="U400" i="1" s="1"/>
  <c r="Q400" i="1" a="1"/>
  <c r="Q400" i="1" s="1"/>
  <c r="S523" i="1" a="1"/>
  <c r="S523" i="1" s="1"/>
  <c r="R523" i="1" a="1"/>
  <c r="R523" i="1" s="1"/>
  <c r="C523" i="1" a="1"/>
  <c r="C523" i="1" s="1"/>
  <c r="V523" i="1" a="1"/>
  <c r="V523" i="1" s="1"/>
  <c r="N523" i="1" a="1"/>
  <c r="N523" i="1" s="1"/>
  <c r="Q523" i="1" a="1"/>
  <c r="Q523" i="1" s="1"/>
  <c r="I523" i="1" a="1"/>
  <c r="I523" i="1" s="1"/>
  <c r="L523" i="1" a="1"/>
  <c r="L523" i="1" s="1"/>
  <c r="M523" i="1" a="1"/>
  <c r="M523" i="1" s="1"/>
  <c r="A524" i="1"/>
  <c r="O523" i="1" a="1"/>
  <c r="O523" i="1" s="1"/>
  <c r="J523" i="1" a="1"/>
  <c r="J523" i="1" s="1"/>
  <c r="D523" i="1" a="1"/>
  <c r="D523" i="1" s="1"/>
  <c r="K523" i="1" a="1"/>
  <c r="K523" i="1" s="1"/>
  <c r="H523" i="1" a="1"/>
  <c r="H523" i="1" s="1"/>
  <c r="B523" i="1" a="1"/>
  <c r="B523" i="1" s="1"/>
  <c r="F523" i="1" a="1"/>
  <c r="F523" i="1" s="1"/>
  <c r="P523" i="1" a="1"/>
  <c r="P523" i="1" s="1"/>
  <c r="U523" i="1" a="1"/>
  <c r="U523" i="1" s="1"/>
  <c r="E523" i="1" a="1"/>
  <c r="E523" i="1" s="1"/>
  <c r="G523" i="1" a="1"/>
  <c r="G523" i="1" s="1"/>
  <c r="T523" i="1" a="1"/>
  <c r="T523" i="1" s="1"/>
  <c r="Q359" i="1" a="1"/>
  <c r="Q359" i="1" s="1"/>
  <c r="M359" i="1" a="1"/>
  <c r="M359" i="1" s="1"/>
  <c r="T359" i="1" a="1"/>
  <c r="T359" i="1" s="1"/>
  <c r="A360" i="1"/>
  <c r="V359" i="1" a="1"/>
  <c r="V359" i="1" s="1"/>
  <c r="B359" i="1" a="1"/>
  <c r="B359" i="1" s="1"/>
  <c r="J359" i="1" a="1"/>
  <c r="J359" i="1" s="1"/>
  <c r="O359" i="1" a="1"/>
  <c r="O359" i="1" s="1"/>
  <c r="S359" i="1" a="1"/>
  <c r="S359" i="1" s="1"/>
  <c r="R359" i="1" a="1"/>
  <c r="R359" i="1" s="1"/>
  <c r="D359" i="1" a="1"/>
  <c r="D359" i="1" s="1"/>
  <c r="N359" i="1" a="1"/>
  <c r="N359" i="1" s="1"/>
  <c r="F359" i="1" a="1"/>
  <c r="F359" i="1" s="1"/>
  <c r="U359" i="1" a="1"/>
  <c r="U359" i="1" s="1"/>
  <c r="L359" i="1" a="1"/>
  <c r="L359" i="1" s="1"/>
  <c r="P359" i="1" a="1"/>
  <c r="P359" i="1" s="1"/>
  <c r="C359" i="1" a="1"/>
  <c r="C359" i="1" s="1"/>
  <c r="E359" i="1" a="1"/>
  <c r="E359" i="1" s="1"/>
  <c r="G359" i="1" a="1"/>
  <c r="G359" i="1" s="1"/>
  <c r="K359" i="1" a="1"/>
  <c r="K359" i="1" s="1"/>
  <c r="H359" i="1" a="1"/>
  <c r="H359" i="1" s="1"/>
  <c r="I359" i="1" a="1"/>
  <c r="I359" i="1" s="1"/>
  <c r="O320" i="1" a="1"/>
  <c r="O320" i="1" s="1"/>
  <c r="D320" i="1" a="1"/>
  <c r="D320" i="1" s="1"/>
  <c r="A321" i="1"/>
  <c r="U320" i="1" a="1"/>
  <c r="U320" i="1" s="1"/>
  <c r="L320" i="1" a="1"/>
  <c r="L320" i="1" s="1"/>
  <c r="F320" i="1" a="1"/>
  <c r="F320" i="1" s="1"/>
  <c r="H320" i="1" a="1"/>
  <c r="H320" i="1" s="1"/>
  <c r="R320" i="1" a="1"/>
  <c r="R320" i="1" s="1"/>
  <c r="G320" i="1" a="1"/>
  <c r="G320" i="1" s="1"/>
  <c r="C320" i="1" a="1"/>
  <c r="C320" i="1" s="1"/>
  <c r="E320" i="1" a="1"/>
  <c r="E320" i="1" s="1"/>
  <c r="V320" i="1" a="1"/>
  <c r="V320" i="1" s="1"/>
  <c r="I320" i="1" a="1"/>
  <c r="I320" i="1" s="1"/>
  <c r="K320" i="1" a="1"/>
  <c r="K320" i="1" s="1"/>
  <c r="B320" i="1" a="1"/>
  <c r="B320" i="1" s="1"/>
  <c r="Q320" i="1" a="1"/>
  <c r="Q320" i="1" s="1"/>
  <c r="S320" i="1" a="1"/>
  <c r="S320" i="1" s="1"/>
  <c r="M320" i="1" a="1"/>
  <c r="M320" i="1" s="1"/>
  <c r="T320" i="1" a="1"/>
  <c r="T320" i="1" s="1"/>
  <c r="N320" i="1" a="1"/>
  <c r="N320" i="1" s="1"/>
  <c r="P320" i="1" a="1"/>
  <c r="P320" i="1" s="1"/>
  <c r="J320" i="1" a="1"/>
  <c r="J320" i="1" s="1"/>
  <c r="C60" i="1" a="1"/>
  <c r="C60" i="1" s="1"/>
  <c r="I60" i="1" a="1"/>
  <c r="I60" i="1" s="1"/>
  <c r="L60" i="1" a="1"/>
  <c r="L60" i="1" s="1"/>
  <c r="O60" i="1" a="1"/>
  <c r="O60" i="1" s="1"/>
  <c r="S60" i="1" a="1"/>
  <c r="S60" i="1" s="1"/>
  <c r="F60" i="1" a="1"/>
  <c r="F60" i="1" s="1"/>
  <c r="J60" i="1" a="1"/>
  <c r="J60" i="1" s="1"/>
  <c r="M60" i="1" a="1"/>
  <c r="M60" i="1" s="1"/>
  <c r="P60" i="1" a="1"/>
  <c r="P60" i="1" s="1"/>
  <c r="V60" i="1" a="1"/>
  <c r="V60" i="1" s="1"/>
  <c r="D60" i="1" a="1"/>
  <c r="D60" i="1" s="1"/>
  <c r="G60" i="1" a="1"/>
  <c r="G60" i="1" s="1"/>
  <c r="K60" i="1" a="1"/>
  <c r="K60" i="1" s="1"/>
  <c r="Q60" i="1" a="1"/>
  <c r="Q60" i="1" s="1"/>
  <c r="T60" i="1" a="1"/>
  <c r="T60" i="1" s="1"/>
  <c r="B60" i="1" a="1"/>
  <c r="B60" i="1" s="1"/>
  <c r="E60" i="1" a="1"/>
  <c r="E60" i="1" s="1"/>
  <c r="H60" i="1" a="1"/>
  <c r="H60" i="1" s="1"/>
  <c r="N60" i="1" a="1"/>
  <c r="N60" i="1" s="1"/>
  <c r="R60" i="1" a="1"/>
  <c r="R60" i="1" s="1"/>
  <c r="U60" i="1" a="1"/>
  <c r="U60" i="1" s="1"/>
  <c r="C15" i="1" a="1"/>
  <c r="C15" i="1" s="1"/>
  <c r="F15" i="1" a="1"/>
  <c r="F15" i="1" s="1"/>
  <c r="I15" i="1" a="1"/>
  <c r="I15" i="1" s="1"/>
  <c r="L15" i="1" a="1"/>
  <c r="L15" i="1" s="1"/>
  <c r="R15" i="1" a="1"/>
  <c r="R15" i="1" s="1"/>
  <c r="D15" i="1" a="1"/>
  <c r="D15" i="1" s="1"/>
  <c r="J15" i="1" a="1"/>
  <c r="J15" i="1" s="1"/>
  <c r="O15" i="1" a="1"/>
  <c r="O15" i="1" s="1"/>
  <c r="U15" i="1" a="1"/>
  <c r="U15" i="1" s="1"/>
  <c r="B15" i="1" a="1"/>
  <c r="B15" i="1" s="1"/>
  <c r="G15" i="1" a="1"/>
  <c r="G15" i="1" s="1"/>
  <c r="M15" i="1" a="1"/>
  <c r="M15" i="1" s="1"/>
  <c r="P15" i="1" a="1"/>
  <c r="P15" i="1" s="1"/>
  <c r="S15" i="1" a="1"/>
  <c r="S15" i="1" s="1"/>
  <c r="V15" i="1" a="1"/>
  <c r="V15" i="1" s="1"/>
  <c r="E15" i="1" a="1"/>
  <c r="E15" i="1" s="1"/>
  <c r="H15" i="1" a="1"/>
  <c r="H15" i="1" s="1"/>
  <c r="K15" i="1" a="1"/>
  <c r="K15" i="1" s="1"/>
  <c r="N15" i="1" a="1"/>
  <c r="N15" i="1" s="1"/>
  <c r="Q15" i="1" a="1"/>
  <c r="Q15" i="1" s="1"/>
  <c r="T15" i="1" a="1"/>
  <c r="T15" i="1" s="1"/>
  <c r="A61" i="1"/>
  <c r="A16" i="1"/>
  <c r="E321" i="1" l="1" a="1"/>
  <c r="E321" i="1" s="1"/>
  <c r="P321" i="1" a="1"/>
  <c r="P321" i="1" s="1"/>
  <c r="N321" i="1" a="1"/>
  <c r="N321" i="1" s="1"/>
  <c r="C321" i="1" a="1"/>
  <c r="C321" i="1" s="1"/>
  <c r="M321" i="1" a="1"/>
  <c r="M321" i="1" s="1"/>
  <c r="I321" i="1" a="1"/>
  <c r="I321" i="1" s="1"/>
  <c r="K321" i="1" a="1"/>
  <c r="K321" i="1" s="1"/>
  <c r="Q321" i="1" a="1"/>
  <c r="Q321" i="1" s="1"/>
  <c r="S321" i="1" a="1"/>
  <c r="S321" i="1" s="1"/>
  <c r="V321" i="1" a="1"/>
  <c r="V321" i="1" s="1"/>
  <c r="F321" i="1" a="1"/>
  <c r="F321" i="1" s="1"/>
  <c r="R321" i="1" a="1"/>
  <c r="R321" i="1" s="1"/>
  <c r="G321" i="1" a="1"/>
  <c r="G321" i="1" s="1"/>
  <c r="H321" i="1" a="1"/>
  <c r="H321" i="1" s="1"/>
  <c r="O321" i="1" a="1"/>
  <c r="O321" i="1" s="1"/>
  <c r="U321" i="1" a="1"/>
  <c r="U321" i="1" s="1"/>
  <c r="D321" i="1" a="1"/>
  <c r="D321" i="1" s="1"/>
  <c r="B321" i="1" a="1"/>
  <c r="B321" i="1" s="1"/>
  <c r="A322" i="1"/>
  <c r="J321" i="1" a="1"/>
  <c r="J321" i="1" s="1"/>
  <c r="T321" i="1" a="1"/>
  <c r="T321" i="1" s="1"/>
  <c r="L321" i="1" a="1"/>
  <c r="L321" i="1" s="1"/>
  <c r="E360" i="1" a="1"/>
  <c r="E360" i="1" s="1"/>
  <c r="F360" i="1" a="1"/>
  <c r="F360" i="1" s="1"/>
  <c r="C360" i="1" a="1"/>
  <c r="C360" i="1" s="1"/>
  <c r="I360" i="1" a="1"/>
  <c r="I360" i="1" s="1"/>
  <c r="L360" i="1" a="1"/>
  <c r="L360" i="1" s="1"/>
  <c r="A361" i="1"/>
  <c r="U360" i="1" a="1"/>
  <c r="U360" i="1" s="1"/>
  <c r="N360" i="1" a="1"/>
  <c r="N360" i="1" s="1"/>
  <c r="S360" i="1" a="1"/>
  <c r="S360" i="1" s="1"/>
  <c r="T360" i="1" a="1"/>
  <c r="T360" i="1" s="1"/>
  <c r="G360" i="1" a="1"/>
  <c r="G360" i="1" s="1"/>
  <c r="D360" i="1" a="1"/>
  <c r="D360" i="1" s="1"/>
  <c r="K360" i="1" a="1"/>
  <c r="K360" i="1" s="1"/>
  <c r="H360" i="1" a="1"/>
  <c r="H360" i="1" s="1"/>
  <c r="V360" i="1" a="1"/>
  <c r="V360" i="1" s="1"/>
  <c r="R360" i="1" a="1"/>
  <c r="R360" i="1" s="1"/>
  <c r="P360" i="1" a="1"/>
  <c r="P360" i="1" s="1"/>
  <c r="O360" i="1" a="1"/>
  <c r="O360" i="1" s="1"/>
  <c r="J360" i="1" a="1"/>
  <c r="J360" i="1" s="1"/>
  <c r="Q360" i="1" a="1"/>
  <c r="Q360" i="1" s="1"/>
  <c r="B360" i="1" a="1"/>
  <c r="B360" i="1" s="1"/>
  <c r="M360" i="1" a="1"/>
  <c r="M360" i="1" s="1"/>
  <c r="M524" i="1" a="1"/>
  <c r="M524" i="1" s="1"/>
  <c r="A525" i="1"/>
  <c r="R524" i="1" a="1"/>
  <c r="R524" i="1" s="1"/>
  <c r="H524" i="1" a="1"/>
  <c r="H524" i="1" s="1"/>
  <c r="F524" i="1" a="1"/>
  <c r="F524" i="1" s="1"/>
  <c r="I524" i="1" a="1"/>
  <c r="I524" i="1" s="1"/>
  <c r="L524" i="1" a="1"/>
  <c r="L524" i="1" s="1"/>
  <c r="N524" i="1" a="1"/>
  <c r="N524" i="1" s="1"/>
  <c r="U524" i="1" a="1"/>
  <c r="U524" i="1" s="1"/>
  <c r="V524" i="1" a="1"/>
  <c r="V524" i="1" s="1"/>
  <c r="T524" i="1" a="1"/>
  <c r="T524" i="1" s="1"/>
  <c r="P524" i="1" a="1"/>
  <c r="P524" i="1" s="1"/>
  <c r="B524" i="1" a="1"/>
  <c r="B524" i="1" s="1"/>
  <c r="E524" i="1" a="1"/>
  <c r="E524" i="1" s="1"/>
  <c r="J524" i="1" a="1"/>
  <c r="J524" i="1" s="1"/>
  <c r="Q524" i="1" a="1"/>
  <c r="Q524" i="1" s="1"/>
  <c r="D524" i="1" a="1"/>
  <c r="D524" i="1" s="1"/>
  <c r="K524" i="1" a="1"/>
  <c r="K524" i="1" s="1"/>
  <c r="G524" i="1" a="1"/>
  <c r="G524" i="1" s="1"/>
  <c r="C524" i="1" a="1"/>
  <c r="C524" i="1" s="1"/>
  <c r="O524" i="1" a="1"/>
  <c r="O524" i="1" s="1"/>
  <c r="S524" i="1" a="1"/>
  <c r="S524" i="1" s="1"/>
  <c r="Q401" i="1" a="1"/>
  <c r="Q401" i="1" s="1"/>
  <c r="A402" i="1"/>
  <c r="D401" i="1" a="1"/>
  <c r="D401" i="1" s="1"/>
  <c r="J401" i="1" a="1"/>
  <c r="J401" i="1" s="1"/>
  <c r="I401" i="1" a="1"/>
  <c r="I401" i="1" s="1"/>
  <c r="C401" i="1" a="1"/>
  <c r="C401" i="1" s="1"/>
  <c r="B401" i="1" a="1"/>
  <c r="B401" i="1" s="1"/>
  <c r="V401" i="1" a="1"/>
  <c r="V401" i="1" s="1"/>
  <c r="P401" i="1" a="1"/>
  <c r="P401" i="1" s="1"/>
  <c r="M401" i="1" a="1"/>
  <c r="M401" i="1" s="1"/>
  <c r="R401" i="1" a="1"/>
  <c r="R401" i="1" s="1"/>
  <c r="S401" i="1" a="1"/>
  <c r="S401" i="1" s="1"/>
  <c r="U401" i="1" a="1"/>
  <c r="U401" i="1" s="1"/>
  <c r="G401" i="1" a="1"/>
  <c r="G401" i="1" s="1"/>
  <c r="O401" i="1" a="1"/>
  <c r="O401" i="1" s="1"/>
  <c r="N401" i="1" a="1"/>
  <c r="N401" i="1" s="1"/>
  <c r="F401" i="1" a="1"/>
  <c r="F401" i="1" s="1"/>
  <c r="L401" i="1" a="1"/>
  <c r="L401" i="1" s="1"/>
  <c r="H401" i="1" a="1"/>
  <c r="H401" i="1" s="1"/>
  <c r="T401" i="1" a="1"/>
  <c r="T401" i="1" s="1"/>
  <c r="E401" i="1" a="1"/>
  <c r="E401" i="1" s="1"/>
  <c r="K401" i="1" a="1"/>
  <c r="K401" i="1" s="1"/>
  <c r="T606" i="1" a="1"/>
  <c r="T606" i="1" s="1"/>
  <c r="H606" i="1" a="1"/>
  <c r="H606" i="1" s="1"/>
  <c r="V606" i="1" a="1"/>
  <c r="V606" i="1" s="1"/>
  <c r="F606" i="1" a="1"/>
  <c r="F606" i="1" s="1"/>
  <c r="N606" i="1" a="1"/>
  <c r="N606" i="1" s="1"/>
  <c r="I606" i="1" a="1"/>
  <c r="I606" i="1" s="1"/>
  <c r="E606" i="1" a="1"/>
  <c r="E606" i="1" s="1"/>
  <c r="J606" i="1" a="1"/>
  <c r="J606" i="1" s="1"/>
  <c r="M606" i="1" a="1"/>
  <c r="M606" i="1" s="1"/>
  <c r="P606" i="1" a="1"/>
  <c r="P606" i="1" s="1"/>
  <c r="A607" i="1"/>
  <c r="G606" i="1" a="1"/>
  <c r="G606" i="1" s="1"/>
  <c r="S606" i="1" a="1"/>
  <c r="S606" i="1" s="1"/>
  <c r="C606" i="1" a="1"/>
  <c r="C606" i="1" s="1"/>
  <c r="B606" i="1" a="1"/>
  <c r="B606" i="1" s="1"/>
  <c r="O606" i="1" a="1"/>
  <c r="O606" i="1" s="1"/>
  <c r="K606" i="1" a="1"/>
  <c r="K606" i="1" s="1"/>
  <c r="R606" i="1" a="1"/>
  <c r="R606" i="1" s="1"/>
  <c r="L606" i="1" a="1"/>
  <c r="L606" i="1" s="1"/>
  <c r="Q606" i="1" a="1"/>
  <c r="Q606" i="1" s="1"/>
  <c r="D606" i="1" a="1"/>
  <c r="D606" i="1" s="1"/>
  <c r="U606" i="1" a="1"/>
  <c r="U606" i="1" s="1"/>
  <c r="U280" i="1" a="1"/>
  <c r="U280" i="1" s="1"/>
  <c r="H280" i="1" a="1"/>
  <c r="H280" i="1" s="1"/>
  <c r="T280" i="1" a="1"/>
  <c r="T280" i="1" s="1"/>
  <c r="B280" i="1" a="1"/>
  <c r="B280" i="1" s="1"/>
  <c r="G280" i="1" a="1"/>
  <c r="G280" i="1" s="1"/>
  <c r="M280" i="1" a="1"/>
  <c r="M280" i="1" s="1"/>
  <c r="O280" i="1" a="1"/>
  <c r="O280" i="1" s="1"/>
  <c r="C280" i="1" a="1"/>
  <c r="C280" i="1" s="1"/>
  <c r="V280" i="1" a="1"/>
  <c r="V280" i="1" s="1"/>
  <c r="R280" i="1" a="1"/>
  <c r="R280" i="1" s="1"/>
  <c r="E280" i="1" a="1"/>
  <c r="E280" i="1" s="1"/>
  <c r="Q280" i="1" a="1"/>
  <c r="Q280" i="1" s="1"/>
  <c r="S280" i="1" a="1"/>
  <c r="S280" i="1" s="1"/>
  <c r="F280" i="1" a="1"/>
  <c r="F280" i="1" s="1"/>
  <c r="P280" i="1" a="1"/>
  <c r="P280" i="1" s="1"/>
  <c r="N280" i="1" a="1"/>
  <c r="N280" i="1" s="1"/>
  <c r="L280" i="1" a="1"/>
  <c r="L280" i="1" s="1"/>
  <c r="A281" i="1"/>
  <c r="D280" i="1" a="1"/>
  <c r="D280" i="1" s="1"/>
  <c r="J280" i="1" a="1"/>
  <c r="J280" i="1" s="1"/>
  <c r="I280" i="1" a="1"/>
  <c r="I280" i="1" s="1"/>
  <c r="K280" i="1" a="1"/>
  <c r="K280" i="1" s="1"/>
  <c r="G567" i="1" a="1"/>
  <c r="G567" i="1" s="1"/>
  <c r="U567" i="1" a="1"/>
  <c r="U567" i="1" s="1"/>
  <c r="I567" i="1" a="1"/>
  <c r="I567" i="1" s="1"/>
  <c r="F567" i="1" a="1"/>
  <c r="F567" i="1" s="1"/>
  <c r="K567" i="1" a="1"/>
  <c r="K567" i="1" s="1"/>
  <c r="C567" i="1" a="1"/>
  <c r="C567" i="1" s="1"/>
  <c r="H567" i="1" a="1"/>
  <c r="H567" i="1" s="1"/>
  <c r="N567" i="1" a="1"/>
  <c r="N567" i="1" s="1"/>
  <c r="Q567" i="1" a="1"/>
  <c r="Q567" i="1" s="1"/>
  <c r="T567" i="1" a="1"/>
  <c r="T567" i="1" s="1"/>
  <c r="E567" i="1" a="1"/>
  <c r="E567" i="1" s="1"/>
  <c r="O567" i="1" a="1"/>
  <c r="O567" i="1" s="1"/>
  <c r="B567" i="1" a="1"/>
  <c r="B567" i="1" s="1"/>
  <c r="V567" i="1" a="1"/>
  <c r="V567" i="1" s="1"/>
  <c r="J567" i="1" a="1"/>
  <c r="J567" i="1" s="1"/>
  <c r="R567" i="1" a="1"/>
  <c r="R567" i="1" s="1"/>
  <c r="A568" i="1"/>
  <c r="D567" i="1" a="1"/>
  <c r="D567" i="1" s="1"/>
  <c r="P567" i="1" a="1"/>
  <c r="P567" i="1" s="1"/>
  <c r="L567" i="1" a="1"/>
  <c r="L567" i="1" s="1"/>
  <c r="S567" i="1" a="1"/>
  <c r="S567" i="1" s="1"/>
  <c r="M567" i="1" a="1"/>
  <c r="M567" i="1" s="1"/>
  <c r="P155" i="1" a="1"/>
  <c r="P155" i="1" s="1"/>
  <c r="V155" i="1" a="1"/>
  <c r="V155" i="1" s="1"/>
  <c r="G155" i="1" a="1"/>
  <c r="G155" i="1" s="1"/>
  <c r="O155" i="1" a="1"/>
  <c r="O155" i="1" s="1"/>
  <c r="D155" i="1" a="1"/>
  <c r="D155" i="1" s="1"/>
  <c r="F155" i="1" a="1"/>
  <c r="F155" i="1" s="1"/>
  <c r="N155" i="1" a="1"/>
  <c r="N155" i="1" s="1"/>
  <c r="B155" i="1" a="1"/>
  <c r="B155" i="1" s="1"/>
  <c r="A156" i="1"/>
  <c r="K155" i="1" a="1"/>
  <c r="K155" i="1" s="1"/>
  <c r="H155" i="1" a="1"/>
  <c r="H155" i="1" s="1"/>
  <c r="I155" i="1" a="1"/>
  <c r="I155" i="1" s="1"/>
  <c r="Q155" i="1" a="1"/>
  <c r="Q155" i="1" s="1"/>
  <c r="J155" i="1" a="1"/>
  <c r="J155" i="1" s="1"/>
  <c r="L155" i="1" a="1"/>
  <c r="L155" i="1" s="1"/>
  <c r="C155" i="1" a="1"/>
  <c r="C155" i="1" s="1"/>
  <c r="T155" i="1" a="1"/>
  <c r="T155" i="1" s="1"/>
  <c r="U155" i="1" a="1"/>
  <c r="U155" i="1" s="1"/>
  <c r="E155" i="1" a="1"/>
  <c r="E155" i="1" s="1"/>
  <c r="M155" i="1" a="1"/>
  <c r="M155" i="1" s="1"/>
  <c r="S155" i="1" a="1"/>
  <c r="S155" i="1" s="1"/>
  <c r="R155" i="1" a="1"/>
  <c r="R155" i="1" s="1"/>
  <c r="N196" i="1" a="1"/>
  <c r="N196" i="1" s="1"/>
  <c r="F196" i="1" a="1"/>
  <c r="F196" i="1" s="1"/>
  <c r="O196" i="1" a="1"/>
  <c r="O196" i="1" s="1"/>
  <c r="I196" i="1" a="1"/>
  <c r="I196" i="1" s="1"/>
  <c r="G196" i="1" a="1"/>
  <c r="G196" i="1" s="1"/>
  <c r="C196" i="1" a="1"/>
  <c r="C196" i="1" s="1"/>
  <c r="K196" i="1" a="1"/>
  <c r="K196" i="1" s="1"/>
  <c r="B196" i="1" a="1"/>
  <c r="B196" i="1" s="1"/>
  <c r="P196" i="1" a="1"/>
  <c r="P196" i="1" s="1"/>
  <c r="V196" i="1" a="1"/>
  <c r="V196" i="1" s="1"/>
  <c r="Q196" i="1" a="1"/>
  <c r="Q196" i="1" s="1"/>
  <c r="E196" i="1" a="1"/>
  <c r="E196" i="1" s="1"/>
  <c r="S196" i="1" a="1"/>
  <c r="S196" i="1" s="1"/>
  <c r="D196" i="1" a="1"/>
  <c r="D196" i="1" s="1"/>
  <c r="J196" i="1" a="1"/>
  <c r="J196" i="1" s="1"/>
  <c r="R196" i="1" a="1"/>
  <c r="R196" i="1" s="1"/>
  <c r="A197" i="1"/>
  <c r="M196" i="1" a="1"/>
  <c r="M196" i="1" s="1"/>
  <c r="U196" i="1" a="1"/>
  <c r="U196" i="1" s="1"/>
  <c r="H196" i="1" a="1"/>
  <c r="H196" i="1" s="1"/>
  <c r="L196" i="1" a="1"/>
  <c r="L196" i="1" s="1"/>
  <c r="T196" i="1" a="1"/>
  <c r="T196" i="1" s="1"/>
  <c r="R485" i="1" a="1"/>
  <c r="R485" i="1" s="1"/>
  <c r="A486" i="1"/>
  <c r="Q485" i="1" a="1"/>
  <c r="Q485" i="1" s="1"/>
  <c r="O485" i="1" a="1"/>
  <c r="O485" i="1" s="1"/>
  <c r="S485" i="1" a="1"/>
  <c r="S485" i="1" s="1"/>
  <c r="D485" i="1" a="1"/>
  <c r="D485" i="1" s="1"/>
  <c r="L485" i="1" a="1"/>
  <c r="L485" i="1" s="1"/>
  <c r="G485" i="1" a="1"/>
  <c r="G485" i="1" s="1"/>
  <c r="C485" i="1" a="1"/>
  <c r="C485" i="1" s="1"/>
  <c r="M485" i="1" a="1"/>
  <c r="M485" i="1" s="1"/>
  <c r="B485" i="1" a="1"/>
  <c r="B485" i="1" s="1"/>
  <c r="N485" i="1" a="1"/>
  <c r="N485" i="1" s="1"/>
  <c r="T485" i="1" a="1"/>
  <c r="T485" i="1" s="1"/>
  <c r="U485" i="1" a="1"/>
  <c r="U485" i="1" s="1"/>
  <c r="J485" i="1" a="1"/>
  <c r="J485" i="1" s="1"/>
  <c r="K485" i="1" a="1"/>
  <c r="K485" i="1" s="1"/>
  <c r="V485" i="1" a="1"/>
  <c r="V485" i="1" s="1"/>
  <c r="F485" i="1" a="1"/>
  <c r="F485" i="1" s="1"/>
  <c r="E485" i="1" a="1"/>
  <c r="E485" i="1" s="1"/>
  <c r="H485" i="1" a="1"/>
  <c r="H485" i="1" s="1"/>
  <c r="I485" i="1" a="1"/>
  <c r="I485" i="1" s="1"/>
  <c r="P485" i="1" a="1"/>
  <c r="P485" i="1" s="1"/>
  <c r="M236" i="1" a="1"/>
  <c r="M236" i="1" s="1"/>
  <c r="H236" i="1" a="1"/>
  <c r="H236" i="1" s="1"/>
  <c r="K236" i="1" a="1"/>
  <c r="K236" i="1" s="1"/>
  <c r="J236" i="1" a="1"/>
  <c r="J236" i="1" s="1"/>
  <c r="L236" i="1" a="1"/>
  <c r="L236" i="1" s="1"/>
  <c r="G236" i="1" a="1"/>
  <c r="G236" i="1" s="1"/>
  <c r="T236" i="1" a="1"/>
  <c r="T236" i="1" s="1"/>
  <c r="F236" i="1" a="1"/>
  <c r="F236" i="1" s="1"/>
  <c r="I236" i="1" a="1"/>
  <c r="I236" i="1" s="1"/>
  <c r="E236" i="1" a="1"/>
  <c r="E236" i="1" s="1"/>
  <c r="O236" i="1" a="1"/>
  <c r="O236" i="1" s="1"/>
  <c r="D236" i="1" a="1"/>
  <c r="D236" i="1" s="1"/>
  <c r="V236" i="1" a="1"/>
  <c r="V236" i="1" s="1"/>
  <c r="B236" i="1" a="1"/>
  <c r="B236" i="1" s="1"/>
  <c r="A237" i="1"/>
  <c r="U236" i="1" a="1"/>
  <c r="U236" i="1" s="1"/>
  <c r="S236" i="1" a="1"/>
  <c r="S236" i="1" s="1"/>
  <c r="R236" i="1" a="1"/>
  <c r="R236" i="1" s="1"/>
  <c r="P236" i="1" a="1"/>
  <c r="P236" i="1" s="1"/>
  <c r="Q236" i="1" a="1"/>
  <c r="Q236" i="1" s="1"/>
  <c r="N236" i="1" a="1"/>
  <c r="N236" i="1" s="1"/>
  <c r="C236" i="1" a="1"/>
  <c r="C236" i="1" s="1"/>
  <c r="O443" i="1" a="1"/>
  <c r="O443" i="1" s="1"/>
  <c r="B443" i="1" a="1"/>
  <c r="B443" i="1" s="1"/>
  <c r="K443" i="1" a="1"/>
  <c r="K443" i="1" s="1"/>
  <c r="E443" i="1" a="1"/>
  <c r="E443" i="1" s="1"/>
  <c r="A444" i="1"/>
  <c r="Q443" i="1" a="1"/>
  <c r="Q443" i="1" s="1"/>
  <c r="G443" i="1" a="1"/>
  <c r="G443" i="1" s="1"/>
  <c r="R443" i="1" a="1"/>
  <c r="R443" i="1" s="1"/>
  <c r="P443" i="1" a="1"/>
  <c r="P443" i="1" s="1"/>
  <c r="N443" i="1" a="1"/>
  <c r="N443" i="1" s="1"/>
  <c r="I443" i="1" a="1"/>
  <c r="I443" i="1" s="1"/>
  <c r="U443" i="1" a="1"/>
  <c r="U443" i="1" s="1"/>
  <c r="S443" i="1" a="1"/>
  <c r="S443" i="1" s="1"/>
  <c r="H443" i="1" a="1"/>
  <c r="H443" i="1" s="1"/>
  <c r="F443" i="1" a="1"/>
  <c r="F443" i="1" s="1"/>
  <c r="C443" i="1" a="1"/>
  <c r="C443" i="1" s="1"/>
  <c r="M443" i="1" a="1"/>
  <c r="M443" i="1" s="1"/>
  <c r="D443" i="1" a="1"/>
  <c r="D443" i="1" s="1"/>
  <c r="J443" i="1" a="1"/>
  <c r="J443" i="1" s="1"/>
  <c r="V443" i="1" a="1"/>
  <c r="V443" i="1" s="1"/>
  <c r="L443" i="1" a="1"/>
  <c r="L443" i="1" s="1"/>
  <c r="T443" i="1" a="1"/>
  <c r="T443" i="1" s="1"/>
  <c r="B16" i="1" a="1"/>
  <c r="B16" i="1" s="1"/>
  <c r="H16" i="1" a="1"/>
  <c r="H16" i="1" s="1"/>
  <c r="K16" i="1" a="1"/>
  <c r="K16" i="1" s="1"/>
  <c r="N16" i="1" a="1"/>
  <c r="N16" i="1" s="1"/>
  <c r="Q16" i="1" a="1"/>
  <c r="Q16" i="1" s="1"/>
  <c r="T16" i="1" a="1"/>
  <c r="T16" i="1" s="1"/>
  <c r="C16" i="1" a="1"/>
  <c r="C16" i="1" s="1"/>
  <c r="F16" i="1" a="1"/>
  <c r="F16" i="1" s="1"/>
  <c r="I16" i="1" a="1"/>
  <c r="I16" i="1" s="1"/>
  <c r="L16" i="1" a="1"/>
  <c r="L16" i="1" s="1"/>
  <c r="O16" i="1" a="1"/>
  <c r="O16" i="1" s="1"/>
  <c r="U16" i="1" a="1"/>
  <c r="U16" i="1" s="1"/>
  <c r="D16" i="1" a="1"/>
  <c r="D16" i="1" s="1"/>
  <c r="G16" i="1" a="1"/>
  <c r="G16" i="1" s="1"/>
  <c r="M16" i="1" a="1"/>
  <c r="M16" i="1" s="1"/>
  <c r="R16" i="1" a="1"/>
  <c r="R16" i="1" s="1"/>
  <c r="E16" i="1" a="1"/>
  <c r="E16" i="1" s="1"/>
  <c r="J16" i="1" a="1"/>
  <c r="J16" i="1" s="1"/>
  <c r="P16" i="1" a="1"/>
  <c r="P16" i="1" s="1"/>
  <c r="S16" i="1" a="1"/>
  <c r="S16" i="1" s="1"/>
  <c r="V16" i="1" a="1"/>
  <c r="V16" i="1" s="1"/>
  <c r="D61" i="1" a="1"/>
  <c r="D61" i="1" s="1"/>
  <c r="G61" i="1" a="1"/>
  <c r="G61" i="1" s="1"/>
  <c r="J61" i="1" a="1"/>
  <c r="J61" i="1" s="1"/>
  <c r="N61" i="1" a="1"/>
  <c r="N61" i="1" s="1"/>
  <c r="T61" i="1" a="1"/>
  <c r="T61" i="1" s="1"/>
  <c r="E61" i="1" a="1"/>
  <c r="E61" i="1" s="1"/>
  <c r="H61" i="1" a="1"/>
  <c r="H61" i="1" s="1"/>
  <c r="K61" i="1" a="1"/>
  <c r="K61" i="1" s="1"/>
  <c r="Q61" i="1" a="1"/>
  <c r="Q61" i="1" s="1"/>
  <c r="U61" i="1" a="1"/>
  <c r="U61" i="1" s="1"/>
  <c r="B61" i="1" a="1"/>
  <c r="B61" i="1" s="1"/>
  <c r="F61" i="1" a="1"/>
  <c r="F61" i="1" s="1"/>
  <c r="L61" i="1" a="1"/>
  <c r="L61" i="1" s="1"/>
  <c r="O61" i="1" a="1"/>
  <c r="O61" i="1" s="1"/>
  <c r="R61" i="1" a="1"/>
  <c r="R61" i="1" s="1"/>
  <c r="V61" i="1" a="1"/>
  <c r="V61" i="1" s="1"/>
  <c r="C61" i="1" a="1"/>
  <c r="C61" i="1" s="1"/>
  <c r="I61" i="1" a="1"/>
  <c r="I61" i="1" s="1"/>
  <c r="M61" i="1" a="1"/>
  <c r="M61" i="1" s="1"/>
  <c r="P61" i="1" a="1"/>
  <c r="P61" i="1" s="1"/>
  <c r="S61" i="1" a="1"/>
  <c r="S61" i="1" s="1"/>
  <c r="A17" i="1"/>
  <c r="A62" i="1"/>
  <c r="T444" i="1" l="1" a="1"/>
  <c r="T444" i="1" s="1"/>
  <c r="F444" i="1" a="1"/>
  <c r="F444" i="1" s="1"/>
  <c r="C444" i="1" a="1"/>
  <c r="C444" i="1" s="1"/>
  <c r="O444" i="1" a="1"/>
  <c r="O444" i="1" s="1"/>
  <c r="D444" i="1" a="1"/>
  <c r="D444" i="1" s="1"/>
  <c r="N444" i="1" a="1"/>
  <c r="N444" i="1" s="1"/>
  <c r="I444" i="1" a="1"/>
  <c r="I444" i="1" s="1"/>
  <c r="V444" i="1" a="1"/>
  <c r="V444" i="1" s="1"/>
  <c r="S444" i="1" a="1"/>
  <c r="S444" i="1" s="1"/>
  <c r="U444" i="1" a="1"/>
  <c r="U444" i="1" s="1"/>
  <c r="P444" i="1" a="1"/>
  <c r="P444" i="1" s="1"/>
  <c r="K444" i="1" a="1"/>
  <c r="K444" i="1" s="1"/>
  <c r="H444" i="1" a="1"/>
  <c r="H444" i="1" s="1"/>
  <c r="B444" i="1" a="1"/>
  <c r="B444" i="1" s="1"/>
  <c r="L444" i="1" a="1"/>
  <c r="L444" i="1" s="1"/>
  <c r="G444" i="1" a="1"/>
  <c r="G444" i="1" s="1"/>
  <c r="M444" i="1" a="1"/>
  <c r="M444" i="1" s="1"/>
  <c r="J444" i="1" a="1"/>
  <c r="J444" i="1" s="1"/>
  <c r="R444" i="1" a="1"/>
  <c r="R444" i="1" s="1"/>
  <c r="Q444" i="1" a="1"/>
  <c r="Q444" i="1" s="1"/>
  <c r="A445" i="1"/>
  <c r="E444" i="1" a="1"/>
  <c r="E444" i="1" s="1"/>
  <c r="C237" i="1" a="1"/>
  <c r="C237" i="1" s="1"/>
  <c r="A238" i="1"/>
  <c r="H237" i="1" a="1"/>
  <c r="H237" i="1" s="1"/>
  <c r="R237" i="1" a="1"/>
  <c r="R237" i="1" s="1"/>
  <c r="P237" i="1" a="1"/>
  <c r="P237" i="1" s="1"/>
  <c r="T237" i="1" a="1"/>
  <c r="T237" i="1" s="1"/>
  <c r="S237" i="1" a="1"/>
  <c r="S237" i="1" s="1"/>
  <c r="B237" i="1" a="1"/>
  <c r="B237" i="1" s="1"/>
  <c r="F237" i="1" a="1"/>
  <c r="F237" i="1" s="1"/>
  <c r="D237" i="1" a="1"/>
  <c r="D237" i="1" s="1"/>
  <c r="N237" i="1" a="1"/>
  <c r="N237" i="1" s="1"/>
  <c r="J237" i="1" a="1"/>
  <c r="J237" i="1" s="1"/>
  <c r="L237" i="1" a="1"/>
  <c r="L237" i="1" s="1"/>
  <c r="M237" i="1" a="1"/>
  <c r="M237" i="1" s="1"/>
  <c r="O237" i="1" a="1"/>
  <c r="O237" i="1" s="1"/>
  <c r="U237" i="1" a="1"/>
  <c r="U237" i="1" s="1"/>
  <c r="K237" i="1" a="1"/>
  <c r="K237" i="1" s="1"/>
  <c r="Q237" i="1" a="1"/>
  <c r="Q237" i="1" s="1"/>
  <c r="I237" i="1" a="1"/>
  <c r="I237" i="1" s="1"/>
  <c r="V237" i="1" a="1"/>
  <c r="V237" i="1" s="1"/>
  <c r="E237" i="1" a="1"/>
  <c r="E237" i="1" s="1"/>
  <c r="G237" i="1" a="1"/>
  <c r="G237" i="1" s="1"/>
  <c r="B486" i="1" a="1"/>
  <c r="B486" i="1" s="1"/>
  <c r="U486" i="1" a="1"/>
  <c r="U486" i="1" s="1"/>
  <c r="E486" i="1" a="1"/>
  <c r="E486" i="1" s="1"/>
  <c r="N486" i="1" a="1"/>
  <c r="N486" i="1" s="1"/>
  <c r="Q486" i="1" a="1"/>
  <c r="Q486" i="1" s="1"/>
  <c r="T486" i="1" a="1"/>
  <c r="T486" i="1" s="1"/>
  <c r="P486" i="1" a="1"/>
  <c r="P486" i="1" s="1"/>
  <c r="F486" i="1" a="1"/>
  <c r="F486" i="1" s="1"/>
  <c r="S486" i="1" a="1"/>
  <c r="S486" i="1" s="1"/>
  <c r="M486" i="1" a="1"/>
  <c r="M486" i="1" s="1"/>
  <c r="O486" i="1" a="1"/>
  <c r="O486" i="1" s="1"/>
  <c r="H486" i="1" a="1"/>
  <c r="H486" i="1" s="1"/>
  <c r="A487" i="1"/>
  <c r="K486" i="1" a="1"/>
  <c r="K486" i="1" s="1"/>
  <c r="J486" i="1" a="1"/>
  <c r="J486" i="1" s="1"/>
  <c r="I486" i="1" a="1"/>
  <c r="I486" i="1" s="1"/>
  <c r="R486" i="1" a="1"/>
  <c r="R486" i="1" s="1"/>
  <c r="G486" i="1" a="1"/>
  <c r="G486" i="1" s="1"/>
  <c r="D486" i="1" a="1"/>
  <c r="D486" i="1" s="1"/>
  <c r="L486" i="1" a="1"/>
  <c r="L486" i="1" s="1"/>
  <c r="V486" i="1" a="1"/>
  <c r="V486" i="1" s="1"/>
  <c r="C486" i="1" a="1"/>
  <c r="C486" i="1" s="1"/>
  <c r="G197" i="1" a="1"/>
  <c r="G197" i="1" s="1"/>
  <c r="D197" i="1" a="1"/>
  <c r="D197" i="1" s="1"/>
  <c r="K197" i="1" a="1"/>
  <c r="K197" i="1" s="1"/>
  <c r="I197" i="1" a="1"/>
  <c r="I197" i="1" s="1"/>
  <c r="N197" i="1" a="1"/>
  <c r="N197" i="1" s="1"/>
  <c r="O197" i="1" a="1"/>
  <c r="O197" i="1" s="1"/>
  <c r="B197" i="1" a="1"/>
  <c r="B197" i="1" s="1"/>
  <c r="R197" i="1" a="1"/>
  <c r="R197" i="1" s="1"/>
  <c r="A198" i="1"/>
  <c r="T197" i="1" a="1"/>
  <c r="T197" i="1" s="1"/>
  <c r="L197" i="1" a="1"/>
  <c r="L197" i="1" s="1"/>
  <c r="C197" i="1" a="1"/>
  <c r="C197" i="1" s="1"/>
  <c r="U197" i="1" a="1"/>
  <c r="U197" i="1" s="1"/>
  <c r="F197" i="1" a="1"/>
  <c r="F197" i="1" s="1"/>
  <c r="Q197" i="1" a="1"/>
  <c r="Q197" i="1" s="1"/>
  <c r="J197" i="1" a="1"/>
  <c r="J197" i="1" s="1"/>
  <c r="E197" i="1" a="1"/>
  <c r="E197" i="1" s="1"/>
  <c r="H197" i="1" a="1"/>
  <c r="H197" i="1" s="1"/>
  <c r="S197" i="1" a="1"/>
  <c r="S197" i="1" s="1"/>
  <c r="P197" i="1" a="1"/>
  <c r="P197" i="1" s="1"/>
  <c r="V197" i="1" a="1"/>
  <c r="V197" i="1" s="1"/>
  <c r="M197" i="1" a="1"/>
  <c r="M197" i="1" s="1"/>
  <c r="P156" i="1" a="1"/>
  <c r="P156" i="1" s="1"/>
  <c r="J156" i="1" a="1"/>
  <c r="J156" i="1" s="1"/>
  <c r="O156" i="1" a="1"/>
  <c r="O156" i="1" s="1"/>
  <c r="T156" i="1" a="1"/>
  <c r="T156" i="1" s="1"/>
  <c r="R156" i="1" a="1"/>
  <c r="R156" i="1" s="1"/>
  <c r="F156" i="1" a="1"/>
  <c r="F156" i="1" s="1"/>
  <c r="G156" i="1" a="1"/>
  <c r="G156" i="1" s="1"/>
  <c r="E156" i="1" a="1"/>
  <c r="E156" i="1" s="1"/>
  <c r="B156" i="1" a="1"/>
  <c r="B156" i="1" s="1"/>
  <c r="L156" i="1" a="1"/>
  <c r="L156" i="1" s="1"/>
  <c r="K156" i="1" a="1"/>
  <c r="K156" i="1" s="1"/>
  <c r="H156" i="1" a="1"/>
  <c r="H156" i="1" s="1"/>
  <c r="I156" i="1" a="1"/>
  <c r="I156" i="1" s="1"/>
  <c r="C156" i="1" a="1"/>
  <c r="C156" i="1" s="1"/>
  <c r="M156" i="1" a="1"/>
  <c r="M156" i="1" s="1"/>
  <c r="N156" i="1" a="1"/>
  <c r="N156" i="1" s="1"/>
  <c r="Q156" i="1" a="1"/>
  <c r="Q156" i="1" s="1"/>
  <c r="V156" i="1" a="1"/>
  <c r="V156" i="1" s="1"/>
  <c r="D156" i="1" a="1"/>
  <c r="D156" i="1" s="1"/>
  <c r="U156" i="1" a="1"/>
  <c r="U156" i="1" s="1"/>
  <c r="S156" i="1" a="1"/>
  <c r="S156" i="1" s="1"/>
  <c r="T568" i="1" a="1"/>
  <c r="T568" i="1" s="1"/>
  <c r="Q568" i="1" a="1"/>
  <c r="Q568" i="1" s="1"/>
  <c r="O568" i="1" a="1"/>
  <c r="O568" i="1" s="1"/>
  <c r="V568" i="1" a="1"/>
  <c r="V568" i="1" s="1"/>
  <c r="S568" i="1" a="1"/>
  <c r="S568" i="1" s="1"/>
  <c r="L568" i="1" a="1"/>
  <c r="L568" i="1" s="1"/>
  <c r="M568" i="1" a="1"/>
  <c r="M568" i="1" s="1"/>
  <c r="P568" i="1" a="1"/>
  <c r="P568" i="1" s="1"/>
  <c r="N568" i="1" a="1"/>
  <c r="N568" i="1" s="1"/>
  <c r="D568" i="1" a="1"/>
  <c r="D568" i="1" s="1"/>
  <c r="I568" i="1" a="1"/>
  <c r="I568" i="1" s="1"/>
  <c r="J568" i="1" a="1"/>
  <c r="J568" i="1" s="1"/>
  <c r="K568" i="1" a="1"/>
  <c r="K568" i="1" s="1"/>
  <c r="R568" i="1" a="1"/>
  <c r="R568" i="1" s="1"/>
  <c r="F568" i="1" a="1"/>
  <c r="F568" i="1" s="1"/>
  <c r="E568" i="1" a="1"/>
  <c r="E568" i="1" s="1"/>
  <c r="H568" i="1" a="1"/>
  <c r="H568" i="1" s="1"/>
  <c r="G568" i="1" a="1"/>
  <c r="G568" i="1" s="1"/>
  <c r="C568" i="1" a="1"/>
  <c r="C568" i="1" s="1"/>
  <c r="B568" i="1" a="1"/>
  <c r="B568" i="1" s="1"/>
  <c r="U568" i="1" a="1"/>
  <c r="U568" i="1" s="1"/>
  <c r="A569" i="1"/>
  <c r="R281" i="1" a="1"/>
  <c r="R281" i="1" s="1"/>
  <c r="F281" i="1" a="1"/>
  <c r="F281" i="1" s="1"/>
  <c r="P281" i="1" a="1"/>
  <c r="P281" i="1" s="1"/>
  <c r="J281" i="1" a="1"/>
  <c r="J281" i="1" s="1"/>
  <c r="D281" i="1" a="1"/>
  <c r="D281" i="1" s="1"/>
  <c r="H281" i="1" a="1"/>
  <c r="H281" i="1" s="1"/>
  <c r="K281" i="1" a="1"/>
  <c r="K281" i="1" s="1"/>
  <c r="L281" i="1" a="1"/>
  <c r="L281" i="1" s="1"/>
  <c r="N281" i="1" a="1"/>
  <c r="N281" i="1" s="1"/>
  <c r="C281" i="1" a="1"/>
  <c r="C281" i="1" s="1"/>
  <c r="T281" i="1" a="1"/>
  <c r="T281" i="1" s="1"/>
  <c r="G281" i="1" a="1"/>
  <c r="G281" i="1" s="1"/>
  <c r="I281" i="1" a="1"/>
  <c r="I281" i="1" s="1"/>
  <c r="E281" i="1" a="1"/>
  <c r="E281" i="1" s="1"/>
  <c r="M281" i="1" a="1"/>
  <c r="M281" i="1" s="1"/>
  <c r="S281" i="1" a="1"/>
  <c r="S281" i="1" s="1"/>
  <c r="V281" i="1" a="1"/>
  <c r="V281" i="1" s="1"/>
  <c r="B281" i="1" a="1"/>
  <c r="B281" i="1" s="1"/>
  <c r="A282" i="1"/>
  <c r="U281" i="1" a="1"/>
  <c r="U281" i="1" s="1"/>
  <c r="O281" i="1" a="1"/>
  <c r="O281" i="1" s="1"/>
  <c r="Q281" i="1" a="1"/>
  <c r="Q281" i="1" s="1"/>
  <c r="T607" i="1" a="1"/>
  <c r="T607" i="1" s="1"/>
  <c r="M607" i="1" a="1"/>
  <c r="M607" i="1" s="1"/>
  <c r="N607" i="1" a="1"/>
  <c r="N607" i="1" s="1"/>
  <c r="I607" i="1" a="1"/>
  <c r="I607" i="1" s="1"/>
  <c r="Q607" i="1" a="1"/>
  <c r="Q607" i="1" s="1"/>
  <c r="P607" i="1" a="1"/>
  <c r="P607" i="1" s="1"/>
  <c r="O607" i="1" a="1"/>
  <c r="O607" i="1" s="1"/>
  <c r="E607" i="1" a="1"/>
  <c r="E607" i="1" s="1"/>
  <c r="V607" i="1" a="1"/>
  <c r="V607" i="1" s="1"/>
  <c r="U607" i="1" a="1"/>
  <c r="U607" i="1" s="1"/>
  <c r="L607" i="1" a="1"/>
  <c r="L607" i="1" s="1"/>
  <c r="B607" i="1" a="1"/>
  <c r="B607" i="1" s="1"/>
  <c r="J607" i="1" a="1"/>
  <c r="J607" i="1" s="1"/>
  <c r="R607" i="1" a="1"/>
  <c r="R607" i="1" s="1"/>
  <c r="K607" i="1" a="1"/>
  <c r="K607" i="1" s="1"/>
  <c r="C607" i="1" a="1"/>
  <c r="C607" i="1" s="1"/>
  <c r="G607" i="1" a="1"/>
  <c r="G607" i="1" s="1"/>
  <c r="H607" i="1" a="1"/>
  <c r="H607" i="1" s="1"/>
  <c r="F607" i="1" a="1"/>
  <c r="F607" i="1" s="1"/>
  <c r="A608" i="1"/>
  <c r="S607" i="1" a="1"/>
  <c r="S607" i="1" s="1"/>
  <c r="D607" i="1" a="1"/>
  <c r="D607" i="1" s="1"/>
  <c r="N402" i="1" a="1"/>
  <c r="N402" i="1" s="1"/>
  <c r="V402" i="1" a="1"/>
  <c r="V402" i="1" s="1"/>
  <c r="G402" i="1" a="1"/>
  <c r="G402" i="1" s="1"/>
  <c r="U402" i="1" a="1"/>
  <c r="U402" i="1" s="1"/>
  <c r="A403" i="1"/>
  <c r="Q402" i="1" a="1"/>
  <c r="Q402" i="1" s="1"/>
  <c r="I402" i="1" a="1"/>
  <c r="I402" i="1" s="1"/>
  <c r="B402" i="1" a="1"/>
  <c r="B402" i="1" s="1"/>
  <c r="P402" i="1" a="1"/>
  <c r="P402" i="1" s="1"/>
  <c r="O402" i="1" a="1"/>
  <c r="O402" i="1" s="1"/>
  <c r="H402" i="1" a="1"/>
  <c r="H402" i="1" s="1"/>
  <c r="J402" i="1" a="1"/>
  <c r="J402" i="1" s="1"/>
  <c r="T402" i="1" a="1"/>
  <c r="T402" i="1" s="1"/>
  <c r="L402" i="1" a="1"/>
  <c r="L402" i="1" s="1"/>
  <c r="E402" i="1" a="1"/>
  <c r="E402" i="1" s="1"/>
  <c r="F402" i="1" a="1"/>
  <c r="F402" i="1" s="1"/>
  <c r="S402" i="1" a="1"/>
  <c r="S402" i="1" s="1"/>
  <c r="D402" i="1" a="1"/>
  <c r="D402" i="1" s="1"/>
  <c r="R402" i="1" a="1"/>
  <c r="R402" i="1" s="1"/>
  <c r="M402" i="1" a="1"/>
  <c r="M402" i="1" s="1"/>
  <c r="K402" i="1" a="1"/>
  <c r="K402" i="1" s="1"/>
  <c r="C402" i="1" a="1"/>
  <c r="C402" i="1" s="1"/>
  <c r="J525" i="1" a="1"/>
  <c r="J525" i="1" s="1"/>
  <c r="N525" i="1" a="1"/>
  <c r="N525" i="1" s="1"/>
  <c r="I525" i="1" a="1"/>
  <c r="I525" i="1" s="1"/>
  <c r="R525" i="1" a="1"/>
  <c r="R525" i="1" s="1"/>
  <c r="F525" i="1" a="1"/>
  <c r="F525" i="1" s="1"/>
  <c r="Q525" i="1" a="1"/>
  <c r="Q525" i="1" s="1"/>
  <c r="D525" i="1" a="1"/>
  <c r="D525" i="1" s="1"/>
  <c r="O525" i="1" a="1"/>
  <c r="O525" i="1" s="1"/>
  <c r="S525" i="1" a="1"/>
  <c r="S525" i="1" s="1"/>
  <c r="L525" i="1" a="1"/>
  <c r="L525" i="1" s="1"/>
  <c r="E525" i="1" a="1"/>
  <c r="E525" i="1" s="1"/>
  <c r="T525" i="1" a="1"/>
  <c r="T525" i="1" s="1"/>
  <c r="M525" i="1" a="1"/>
  <c r="M525" i="1" s="1"/>
  <c r="B525" i="1" a="1"/>
  <c r="B525" i="1" s="1"/>
  <c r="V525" i="1" a="1"/>
  <c r="V525" i="1" s="1"/>
  <c r="U525" i="1" a="1"/>
  <c r="U525" i="1" s="1"/>
  <c r="H525" i="1" a="1"/>
  <c r="H525" i="1" s="1"/>
  <c r="A526" i="1"/>
  <c r="K525" i="1" a="1"/>
  <c r="K525" i="1" s="1"/>
  <c r="P525" i="1" a="1"/>
  <c r="P525" i="1" s="1"/>
  <c r="G525" i="1" a="1"/>
  <c r="G525" i="1" s="1"/>
  <c r="C525" i="1" a="1"/>
  <c r="C525" i="1" s="1"/>
  <c r="L361" i="1" a="1"/>
  <c r="L361" i="1" s="1"/>
  <c r="J361" i="1" a="1"/>
  <c r="J361" i="1" s="1"/>
  <c r="C361" i="1" a="1"/>
  <c r="C361" i="1" s="1"/>
  <c r="H361" i="1" a="1"/>
  <c r="H361" i="1" s="1"/>
  <c r="D361" i="1" a="1"/>
  <c r="D361" i="1" s="1"/>
  <c r="M361" i="1" a="1"/>
  <c r="M361" i="1" s="1"/>
  <c r="T361" i="1" a="1"/>
  <c r="T361" i="1" s="1"/>
  <c r="R361" i="1" a="1"/>
  <c r="R361" i="1" s="1"/>
  <c r="B361" i="1" a="1"/>
  <c r="B361" i="1" s="1"/>
  <c r="A362" i="1"/>
  <c r="Q361" i="1" a="1"/>
  <c r="Q361" i="1" s="1"/>
  <c r="G361" i="1" a="1"/>
  <c r="G361" i="1" s="1"/>
  <c r="P361" i="1" a="1"/>
  <c r="P361" i="1" s="1"/>
  <c r="K361" i="1" a="1"/>
  <c r="K361" i="1" s="1"/>
  <c r="N361" i="1" a="1"/>
  <c r="N361" i="1" s="1"/>
  <c r="I361" i="1" a="1"/>
  <c r="I361" i="1" s="1"/>
  <c r="O361" i="1" a="1"/>
  <c r="O361" i="1" s="1"/>
  <c r="V361" i="1" a="1"/>
  <c r="V361" i="1" s="1"/>
  <c r="E361" i="1" a="1"/>
  <c r="E361" i="1" s="1"/>
  <c r="S361" i="1" a="1"/>
  <c r="S361" i="1" s="1"/>
  <c r="U361" i="1" a="1"/>
  <c r="U361" i="1" s="1"/>
  <c r="F361" i="1" a="1"/>
  <c r="F361" i="1" s="1"/>
  <c r="L322" i="1" a="1"/>
  <c r="L322" i="1" s="1"/>
  <c r="N322" i="1" a="1"/>
  <c r="N322" i="1" s="1"/>
  <c r="C322" i="1" a="1"/>
  <c r="C322" i="1" s="1"/>
  <c r="R322" i="1" a="1"/>
  <c r="R322" i="1" s="1"/>
  <c r="H322" i="1" a="1"/>
  <c r="H322" i="1" s="1"/>
  <c r="I322" i="1" a="1"/>
  <c r="I322" i="1" s="1"/>
  <c r="E322" i="1" a="1"/>
  <c r="E322" i="1" s="1"/>
  <c r="K322" i="1" a="1"/>
  <c r="K322" i="1" s="1"/>
  <c r="S322" i="1" a="1"/>
  <c r="S322" i="1" s="1"/>
  <c r="D322" i="1" a="1"/>
  <c r="D322" i="1" s="1"/>
  <c r="F322" i="1" a="1"/>
  <c r="F322" i="1" s="1"/>
  <c r="U322" i="1" a="1"/>
  <c r="U322" i="1" s="1"/>
  <c r="O322" i="1" a="1"/>
  <c r="O322" i="1" s="1"/>
  <c r="Q322" i="1" a="1"/>
  <c r="Q322" i="1" s="1"/>
  <c r="T322" i="1" a="1"/>
  <c r="T322" i="1" s="1"/>
  <c r="V322" i="1" a="1"/>
  <c r="V322" i="1" s="1"/>
  <c r="P322" i="1" a="1"/>
  <c r="P322" i="1" s="1"/>
  <c r="J322" i="1" a="1"/>
  <c r="J322" i="1" s="1"/>
  <c r="M322" i="1" a="1"/>
  <c r="M322" i="1" s="1"/>
  <c r="B322" i="1" a="1"/>
  <c r="B322" i="1" s="1"/>
  <c r="G322" i="1" a="1"/>
  <c r="G322" i="1" s="1"/>
  <c r="A323" i="1"/>
  <c r="B62" i="1" a="1"/>
  <c r="B62" i="1" s="1"/>
  <c r="E62" i="1" a="1"/>
  <c r="E62" i="1" s="1"/>
  <c r="J62" i="1" a="1"/>
  <c r="J62" i="1" s="1"/>
  <c r="M62" i="1" a="1"/>
  <c r="M62" i="1" s="1"/>
  <c r="R62" i="1" a="1"/>
  <c r="R62" i="1" s="1"/>
  <c r="U62" i="1" a="1"/>
  <c r="U62" i="1" s="1"/>
  <c r="C62" i="1" a="1"/>
  <c r="C62" i="1" s="1"/>
  <c r="H62" i="1" a="1"/>
  <c r="H62" i="1" s="1"/>
  <c r="K62" i="1" a="1"/>
  <c r="K62" i="1" s="1"/>
  <c r="P62" i="1" a="1"/>
  <c r="P62" i="1" s="1"/>
  <c r="S62" i="1" a="1"/>
  <c r="S62" i="1" s="1"/>
  <c r="F62" i="1" a="1"/>
  <c r="F62" i="1" s="1"/>
  <c r="I62" i="1" a="1"/>
  <c r="I62" i="1" s="1"/>
  <c r="N62" i="1" a="1"/>
  <c r="N62" i="1" s="1"/>
  <c r="Q62" i="1" a="1"/>
  <c r="Q62" i="1" s="1"/>
  <c r="V62" i="1" a="1"/>
  <c r="V62" i="1" s="1"/>
  <c r="D62" i="1" a="1"/>
  <c r="D62" i="1" s="1"/>
  <c r="G62" i="1" a="1"/>
  <c r="G62" i="1" s="1"/>
  <c r="L62" i="1" a="1"/>
  <c r="L62" i="1" s="1"/>
  <c r="O62" i="1" a="1"/>
  <c r="O62" i="1" s="1"/>
  <c r="T62" i="1" a="1"/>
  <c r="T62" i="1" s="1"/>
  <c r="A18" i="1"/>
  <c r="B17" i="1" a="1"/>
  <c r="B17" i="1" s="1"/>
  <c r="H17" i="1" a="1"/>
  <c r="H17" i="1" s="1"/>
  <c r="M17" i="1" a="1"/>
  <c r="M17" i="1" s="1"/>
  <c r="S17" i="1" a="1"/>
  <c r="S17" i="1" s="1"/>
  <c r="V17" i="1" a="1"/>
  <c r="V17" i="1" s="1"/>
  <c r="E17" i="1" a="1"/>
  <c r="E17" i="1" s="1"/>
  <c r="K17" i="1" a="1"/>
  <c r="K17" i="1" s="1"/>
  <c r="N17" i="1" a="1"/>
  <c r="N17" i="1" s="1"/>
  <c r="Q17" i="1" a="1"/>
  <c r="Q17" i="1" s="1"/>
  <c r="T17" i="1" a="1"/>
  <c r="T17" i="1" s="1"/>
  <c r="C17" i="1" a="1"/>
  <c r="C17" i="1" s="1"/>
  <c r="F17" i="1" a="1"/>
  <c r="F17" i="1" s="1"/>
  <c r="I17" i="1" a="1"/>
  <c r="I17" i="1" s="1"/>
  <c r="L17" i="1" a="1"/>
  <c r="L17" i="1" s="1"/>
  <c r="O17" i="1" a="1"/>
  <c r="O17" i="1" s="1"/>
  <c r="R17" i="1" a="1"/>
  <c r="R17" i="1" s="1"/>
  <c r="D17" i="1" a="1"/>
  <c r="D17" i="1" s="1"/>
  <c r="G17" i="1" a="1"/>
  <c r="G17" i="1" s="1"/>
  <c r="J17" i="1" a="1"/>
  <c r="J17" i="1" s="1"/>
  <c r="P17" i="1" a="1"/>
  <c r="P17" i="1" s="1"/>
  <c r="U17" i="1" a="1"/>
  <c r="U17" i="1" s="1"/>
  <c r="A63" i="1"/>
  <c r="O323" i="1" l="1" a="1"/>
  <c r="O323" i="1" s="1"/>
  <c r="V323" i="1" a="1"/>
  <c r="V323" i="1" s="1"/>
  <c r="R323" i="1" a="1"/>
  <c r="R323" i="1" s="1"/>
  <c r="H323" i="1" a="1"/>
  <c r="H323" i="1" s="1"/>
  <c r="I323" i="1" a="1"/>
  <c r="I323" i="1" s="1"/>
  <c r="L323" i="1" a="1"/>
  <c r="L323" i="1" s="1"/>
  <c r="M323" i="1" a="1"/>
  <c r="M323" i="1" s="1"/>
  <c r="B323" i="1" a="1"/>
  <c r="B323" i="1" s="1"/>
  <c r="P323" i="1" a="1"/>
  <c r="P323" i="1" s="1"/>
  <c r="G323" i="1" a="1"/>
  <c r="G323" i="1" s="1"/>
  <c r="S323" i="1" a="1"/>
  <c r="S323" i="1" s="1"/>
  <c r="F323" i="1" a="1"/>
  <c r="F323" i="1" s="1"/>
  <c r="T323" i="1" a="1"/>
  <c r="T323" i="1" s="1"/>
  <c r="D323" i="1" a="1"/>
  <c r="D323" i="1" s="1"/>
  <c r="E323" i="1" a="1"/>
  <c r="E323" i="1" s="1"/>
  <c r="A324" i="1"/>
  <c r="K323" i="1" a="1"/>
  <c r="K323" i="1" s="1"/>
  <c r="Q323" i="1" a="1"/>
  <c r="Q323" i="1" s="1"/>
  <c r="C323" i="1" a="1"/>
  <c r="C323" i="1" s="1"/>
  <c r="N323" i="1" a="1"/>
  <c r="N323" i="1" s="1"/>
  <c r="U323" i="1" a="1"/>
  <c r="U323" i="1" s="1"/>
  <c r="J323" i="1" a="1"/>
  <c r="J323" i="1" s="1"/>
  <c r="K362" i="1" a="1"/>
  <c r="K362" i="1" s="1"/>
  <c r="C362" i="1" a="1"/>
  <c r="C362" i="1" s="1"/>
  <c r="R362" i="1" a="1"/>
  <c r="R362" i="1" s="1"/>
  <c r="V362" i="1" a="1"/>
  <c r="V362" i="1" s="1"/>
  <c r="U362" i="1" a="1"/>
  <c r="U362" i="1" s="1"/>
  <c r="G362" i="1" a="1"/>
  <c r="G362" i="1" s="1"/>
  <c r="J362" i="1" a="1"/>
  <c r="J362" i="1" s="1"/>
  <c r="H362" i="1" a="1"/>
  <c r="H362" i="1" s="1"/>
  <c r="S362" i="1" a="1"/>
  <c r="S362" i="1" s="1"/>
  <c r="A363" i="1"/>
  <c r="P362" i="1" a="1"/>
  <c r="P362" i="1" s="1"/>
  <c r="O362" i="1" a="1"/>
  <c r="O362" i="1" s="1"/>
  <c r="F362" i="1" a="1"/>
  <c r="F362" i="1" s="1"/>
  <c r="D362" i="1" a="1"/>
  <c r="D362" i="1" s="1"/>
  <c r="Q362" i="1" a="1"/>
  <c r="Q362" i="1" s="1"/>
  <c r="T362" i="1" a="1"/>
  <c r="T362" i="1" s="1"/>
  <c r="B362" i="1" a="1"/>
  <c r="B362" i="1" s="1"/>
  <c r="L362" i="1" a="1"/>
  <c r="L362" i="1" s="1"/>
  <c r="I362" i="1" a="1"/>
  <c r="I362" i="1" s="1"/>
  <c r="M362" i="1" a="1"/>
  <c r="M362" i="1" s="1"/>
  <c r="E362" i="1" a="1"/>
  <c r="E362" i="1" s="1"/>
  <c r="N362" i="1" a="1"/>
  <c r="N362" i="1" s="1"/>
  <c r="B526" i="1" a="1"/>
  <c r="B526" i="1" s="1"/>
  <c r="V526" i="1" a="1"/>
  <c r="V526" i="1" s="1"/>
  <c r="J526" i="1" a="1"/>
  <c r="J526" i="1" s="1"/>
  <c r="I526" i="1" a="1"/>
  <c r="I526" i="1" s="1"/>
  <c r="U526" i="1" a="1"/>
  <c r="U526" i="1" s="1"/>
  <c r="M526" i="1" a="1"/>
  <c r="M526" i="1" s="1"/>
  <c r="R526" i="1" a="1"/>
  <c r="R526" i="1" s="1"/>
  <c r="Q526" i="1" a="1"/>
  <c r="Q526" i="1" s="1"/>
  <c r="C526" i="1" a="1"/>
  <c r="C526" i="1" s="1"/>
  <c r="H526" i="1" a="1"/>
  <c r="H526" i="1" s="1"/>
  <c r="N526" i="1" a="1"/>
  <c r="N526" i="1" s="1"/>
  <c r="E526" i="1" a="1"/>
  <c r="E526" i="1" s="1"/>
  <c r="G526" i="1" a="1"/>
  <c r="G526" i="1" s="1"/>
  <c r="P526" i="1" a="1"/>
  <c r="P526" i="1" s="1"/>
  <c r="O526" i="1" a="1"/>
  <c r="O526" i="1" s="1"/>
  <c r="T526" i="1" a="1"/>
  <c r="T526" i="1" s="1"/>
  <c r="F526" i="1" a="1"/>
  <c r="F526" i="1" s="1"/>
  <c r="K526" i="1" a="1"/>
  <c r="K526" i="1" s="1"/>
  <c r="L526" i="1" a="1"/>
  <c r="L526" i="1" s="1"/>
  <c r="S526" i="1" a="1"/>
  <c r="S526" i="1" s="1"/>
  <c r="D526" i="1" a="1"/>
  <c r="D526" i="1" s="1"/>
  <c r="A527" i="1"/>
  <c r="L403" i="1" a="1"/>
  <c r="L403" i="1" s="1"/>
  <c r="I403" i="1" a="1"/>
  <c r="I403" i="1" s="1"/>
  <c r="U403" i="1" a="1"/>
  <c r="U403" i="1" s="1"/>
  <c r="J403" i="1" a="1"/>
  <c r="J403" i="1" s="1"/>
  <c r="S403" i="1" a="1"/>
  <c r="S403" i="1" s="1"/>
  <c r="K403" i="1" a="1"/>
  <c r="K403" i="1" s="1"/>
  <c r="Q403" i="1" a="1"/>
  <c r="Q403" i="1" s="1"/>
  <c r="D403" i="1" a="1"/>
  <c r="D403" i="1" s="1"/>
  <c r="M403" i="1" a="1"/>
  <c r="M403" i="1" s="1"/>
  <c r="F403" i="1" a="1"/>
  <c r="F403" i="1" s="1"/>
  <c r="N403" i="1" a="1"/>
  <c r="N403" i="1" s="1"/>
  <c r="B403" i="1" a="1"/>
  <c r="B403" i="1" s="1"/>
  <c r="T403" i="1" a="1"/>
  <c r="T403" i="1" s="1"/>
  <c r="R403" i="1" a="1"/>
  <c r="R403" i="1" s="1"/>
  <c r="V403" i="1" a="1"/>
  <c r="V403" i="1" s="1"/>
  <c r="H403" i="1" a="1"/>
  <c r="H403" i="1" s="1"/>
  <c r="C403" i="1" a="1"/>
  <c r="C403" i="1" s="1"/>
  <c r="A404" i="1"/>
  <c r="O403" i="1" a="1"/>
  <c r="O403" i="1" s="1"/>
  <c r="P403" i="1" a="1"/>
  <c r="P403" i="1" s="1"/>
  <c r="E403" i="1" a="1"/>
  <c r="E403" i="1" s="1"/>
  <c r="G403" i="1" a="1"/>
  <c r="G403" i="1" s="1"/>
  <c r="C608" i="1" a="1"/>
  <c r="C608" i="1" s="1"/>
  <c r="L608" i="1" a="1"/>
  <c r="L608" i="1" s="1"/>
  <c r="D608" i="1" a="1"/>
  <c r="D608" i="1" s="1"/>
  <c r="V608" i="1" a="1"/>
  <c r="V608" i="1" s="1"/>
  <c r="I608" i="1" a="1"/>
  <c r="I608" i="1" s="1"/>
  <c r="A609" i="1"/>
  <c r="B608" i="1" a="1"/>
  <c r="B608" i="1" s="1"/>
  <c r="G608" i="1" a="1"/>
  <c r="G608" i="1" s="1"/>
  <c r="R608" i="1" a="1"/>
  <c r="R608" i="1" s="1"/>
  <c r="P608" i="1" a="1"/>
  <c r="P608" i="1" s="1"/>
  <c r="S608" i="1" a="1"/>
  <c r="S608" i="1" s="1"/>
  <c r="M608" i="1" a="1"/>
  <c r="M608" i="1" s="1"/>
  <c r="H608" i="1" a="1"/>
  <c r="H608" i="1" s="1"/>
  <c r="E608" i="1" a="1"/>
  <c r="E608" i="1" s="1"/>
  <c r="J608" i="1" a="1"/>
  <c r="J608" i="1" s="1"/>
  <c r="K608" i="1" a="1"/>
  <c r="K608" i="1" s="1"/>
  <c r="O608" i="1" a="1"/>
  <c r="O608" i="1" s="1"/>
  <c r="Q608" i="1" a="1"/>
  <c r="Q608" i="1" s="1"/>
  <c r="U608" i="1" a="1"/>
  <c r="U608" i="1" s="1"/>
  <c r="F608" i="1" a="1"/>
  <c r="F608" i="1" s="1"/>
  <c r="N608" i="1" a="1"/>
  <c r="N608" i="1" s="1"/>
  <c r="T608" i="1" a="1"/>
  <c r="T608" i="1" s="1"/>
  <c r="C282" i="1" a="1"/>
  <c r="C282" i="1" s="1"/>
  <c r="I282" i="1" a="1"/>
  <c r="I282" i="1" s="1"/>
  <c r="V282" i="1" a="1"/>
  <c r="V282" i="1" s="1"/>
  <c r="R282" i="1" a="1"/>
  <c r="R282" i="1" s="1"/>
  <c r="T282" i="1" a="1"/>
  <c r="T282" i="1" s="1"/>
  <c r="J282" i="1" a="1"/>
  <c r="J282" i="1" s="1"/>
  <c r="L282" i="1" a="1"/>
  <c r="L282" i="1" s="1"/>
  <c r="M282" i="1" a="1"/>
  <c r="M282" i="1" s="1"/>
  <c r="U282" i="1" a="1"/>
  <c r="U282" i="1" s="1"/>
  <c r="K282" i="1" a="1"/>
  <c r="K282" i="1" s="1"/>
  <c r="N282" i="1" a="1"/>
  <c r="N282" i="1" s="1"/>
  <c r="S282" i="1" a="1"/>
  <c r="S282" i="1" s="1"/>
  <c r="O282" i="1" a="1"/>
  <c r="O282" i="1" s="1"/>
  <c r="Q282" i="1" a="1"/>
  <c r="Q282" i="1" s="1"/>
  <c r="P282" i="1" a="1"/>
  <c r="P282" i="1" s="1"/>
  <c r="G282" i="1" a="1"/>
  <c r="G282" i="1" s="1"/>
  <c r="H282" i="1" a="1"/>
  <c r="H282" i="1" s="1"/>
  <c r="E282" i="1" a="1"/>
  <c r="E282" i="1" s="1"/>
  <c r="F282" i="1" a="1"/>
  <c r="F282" i="1" s="1"/>
  <c r="B282" i="1" a="1"/>
  <c r="B282" i="1" s="1"/>
  <c r="D282" i="1" a="1"/>
  <c r="D282" i="1" s="1"/>
  <c r="U569" i="1" a="1"/>
  <c r="U569" i="1" s="1"/>
  <c r="I569" i="1" a="1"/>
  <c r="I569" i="1" s="1"/>
  <c r="O569" i="1" a="1"/>
  <c r="O569" i="1" s="1"/>
  <c r="V569" i="1" a="1"/>
  <c r="V569" i="1" s="1"/>
  <c r="C569" i="1" a="1"/>
  <c r="C569" i="1" s="1"/>
  <c r="M569" i="1" a="1"/>
  <c r="M569" i="1" s="1"/>
  <c r="R569" i="1" a="1"/>
  <c r="R569" i="1" s="1"/>
  <c r="E569" i="1" a="1"/>
  <c r="E569" i="1" s="1"/>
  <c r="H569" i="1" a="1"/>
  <c r="H569" i="1" s="1"/>
  <c r="Q569" i="1" a="1"/>
  <c r="Q569" i="1" s="1"/>
  <c r="A570" i="1"/>
  <c r="K569" i="1" a="1"/>
  <c r="K569" i="1" s="1"/>
  <c r="S569" i="1" a="1"/>
  <c r="S569" i="1" s="1"/>
  <c r="F569" i="1" a="1"/>
  <c r="F569" i="1" s="1"/>
  <c r="P569" i="1" a="1"/>
  <c r="P569" i="1" s="1"/>
  <c r="J569" i="1" a="1"/>
  <c r="J569" i="1" s="1"/>
  <c r="T569" i="1" a="1"/>
  <c r="T569" i="1" s="1"/>
  <c r="D569" i="1" a="1"/>
  <c r="D569" i="1" s="1"/>
  <c r="N569" i="1" a="1"/>
  <c r="N569" i="1" s="1"/>
  <c r="G569" i="1" a="1"/>
  <c r="G569" i="1" s="1"/>
  <c r="B569" i="1" a="1"/>
  <c r="B569" i="1" s="1"/>
  <c r="L569" i="1" a="1"/>
  <c r="L569" i="1" s="1"/>
  <c r="Q198" i="1" a="1"/>
  <c r="Q198" i="1" s="1"/>
  <c r="L198" i="1" a="1"/>
  <c r="L198" i="1" s="1"/>
  <c r="J198" i="1" a="1"/>
  <c r="J198" i="1" s="1"/>
  <c r="G198" i="1" a="1"/>
  <c r="G198" i="1" s="1"/>
  <c r="K198" i="1" a="1"/>
  <c r="K198" i="1" s="1"/>
  <c r="I198" i="1" a="1"/>
  <c r="I198" i="1" s="1"/>
  <c r="D198" i="1" a="1"/>
  <c r="D198" i="1" s="1"/>
  <c r="P198" i="1" a="1"/>
  <c r="P198" i="1" s="1"/>
  <c r="T198" i="1" a="1"/>
  <c r="T198" i="1" s="1"/>
  <c r="F198" i="1" a="1"/>
  <c r="F198" i="1" s="1"/>
  <c r="E198" i="1" a="1"/>
  <c r="E198" i="1" s="1"/>
  <c r="U198" i="1" a="1"/>
  <c r="U198" i="1" s="1"/>
  <c r="C198" i="1" a="1"/>
  <c r="C198" i="1" s="1"/>
  <c r="N198" i="1" a="1"/>
  <c r="N198" i="1" s="1"/>
  <c r="O198" i="1" a="1"/>
  <c r="O198" i="1" s="1"/>
  <c r="B198" i="1" a="1"/>
  <c r="B198" i="1" s="1"/>
  <c r="R198" i="1" a="1"/>
  <c r="R198" i="1" s="1"/>
  <c r="M198" i="1" a="1"/>
  <c r="M198" i="1" s="1"/>
  <c r="H198" i="1" a="1"/>
  <c r="H198" i="1" s="1"/>
  <c r="V198" i="1" a="1"/>
  <c r="V198" i="1" s="1"/>
  <c r="S198" i="1" a="1"/>
  <c r="S198" i="1" s="1"/>
  <c r="P487" i="1" a="1"/>
  <c r="P487" i="1" s="1"/>
  <c r="T487" i="1" a="1"/>
  <c r="T487" i="1" s="1"/>
  <c r="D487" i="1" a="1"/>
  <c r="D487" i="1" s="1"/>
  <c r="Q487" i="1" a="1"/>
  <c r="Q487" i="1" s="1"/>
  <c r="I487" i="1" a="1"/>
  <c r="I487" i="1" s="1"/>
  <c r="K487" i="1" a="1"/>
  <c r="K487" i="1" s="1"/>
  <c r="F487" i="1" a="1"/>
  <c r="F487" i="1" s="1"/>
  <c r="S487" i="1" a="1"/>
  <c r="S487" i="1" s="1"/>
  <c r="B487" i="1" a="1"/>
  <c r="B487" i="1" s="1"/>
  <c r="L487" i="1" a="1"/>
  <c r="L487" i="1" s="1"/>
  <c r="G487" i="1" a="1"/>
  <c r="G487" i="1" s="1"/>
  <c r="E487" i="1" a="1"/>
  <c r="E487" i="1" s="1"/>
  <c r="N487" i="1" a="1"/>
  <c r="N487" i="1" s="1"/>
  <c r="R487" i="1" a="1"/>
  <c r="R487" i="1" s="1"/>
  <c r="O487" i="1" a="1"/>
  <c r="O487" i="1" s="1"/>
  <c r="J487" i="1" a="1"/>
  <c r="J487" i="1" s="1"/>
  <c r="M487" i="1" a="1"/>
  <c r="M487" i="1" s="1"/>
  <c r="U487" i="1" a="1"/>
  <c r="U487" i="1" s="1"/>
  <c r="H487" i="1" a="1"/>
  <c r="H487" i="1" s="1"/>
  <c r="V487" i="1" a="1"/>
  <c r="V487" i="1" s="1"/>
  <c r="A488" i="1"/>
  <c r="C487" i="1" a="1"/>
  <c r="C487" i="1" s="1"/>
  <c r="E238" i="1" a="1"/>
  <c r="E238" i="1" s="1"/>
  <c r="B238" i="1" a="1"/>
  <c r="B238" i="1" s="1"/>
  <c r="S238" i="1" a="1"/>
  <c r="S238" i="1" s="1"/>
  <c r="F238" i="1" a="1"/>
  <c r="F238" i="1" s="1"/>
  <c r="A239" i="1"/>
  <c r="T238" i="1" a="1"/>
  <c r="T238" i="1" s="1"/>
  <c r="N238" i="1" a="1"/>
  <c r="N238" i="1" s="1"/>
  <c r="H238" i="1" a="1"/>
  <c r="H238" i="1" s="1"/>
  <c r="G238" i="1" a="1"/>
  <c r="G238" i="1" s="1"/>
  <c r="Q238" i="1" a="1"/>
  <c r="Q238" i="1" s="1"/>
  <c r="K238" i="1" a="1"/>
  <c r="K238" i="1" s="1"/>
  <c r="I238" i="1" a="1"/>
  <c r="I238" i="1" s="1"/>
  <c r="C238" i="1" a="1"/>
  <c r="C238" i="1" s="1"/>
  <c r="M238" i="1" a="1"/>
  <c r="M238" i="1" s="1"/>
  <c r="J238" i="1" a="1"/>
  <c r="J238" i="1" s="1"/>
  <c r="D238" i="1" a="1"/>
  <c r="D238" i="1" s="1"/>
  <c r="U238" i="1" a="1"/>
  <c r="U238" i="1" s="1"/>
  <c r="R238" i="1" a="1"/>
  <c r="R238" i="1" s="1"/>
  <c r="L238" i="1" a="1"/>
  <c r="L238" i="1" s="1"/>
  <c r="V238" i="1" a="1"/>
  <c r="V238" i="1" s="1"/>
  <c r="P238" i="1" a="1"/>
  <c r="P238" i="1" s="1"/>
  <c r="O238" i="1" a="1"/>
  <c r="O238" i="1" s="1"/>
  <c r="U445" i="1" a="1"/>
  <c r="U445" i="1" s="1"/>
  <c r="H445" i="1" a="1"/>
  <c r="H445" i="1" s="1"/>
  <c r="V445" i="1" a="1"/>
  <c r="V445" i="1" s="1"/>
  <c r="T445" i="1" a="1"/>
  <c r="T445" i="1" s="1"/>
  <c r="L445" i="1" a="1"/>
  <c r="L445" i="1" s="1"/>
  <c r="R445" i="1" a="1"/>
  <c r="R445" i="1" s="1"/>
  <c r="O445" i="1" a="1"/>
  <c r="O445" i="1" s="1"/>
  <c r="C445" i="1" a="1"/>
  <c r="C445" i="1" s="1"/>
  <c r="N445" i="1" a="1"/>
  <c r="N445" i="1" s="1"/>
  <c r="P445" i="1" a="1"/>
  <c r="P445" i="1" s="1"/>
  <c r="G445" i="1" a="1"/>
  <c r="G445" i="1" s="1"/>
  <c r="F445" i="1" a="1"/>
  <c r="F445" i="1" s="1"/>
  <c r="K445" i="1" a="1"/>
  <c r="K445" i="1" s="1"/>
  <c r="S445" i="1" a="1"/>
  <c r="S445" i="1" s="1"/>
  <c r="I445" i="1" a="1"/>
  <c r="I445" i="1" s="1"/>
  <c r="A446" i="1"/>
  <c r="M445" i="1" a="1"/>
  <c r="M445" i="1" s="1"/>
  <c r="J445" i="1" a="1"/>
  <c r="J445" i="1" s="1"/>
  <c r="D445" i="1" a="1"/>
  <c r="D445" i="1" s="1"/>
  <c r="B445" i="1" a="1"/>
  <c r="B445" i="1" s="1"/>
  <c r="E445" i="1" a="1"/>
  <c r="E445" i="1" s="1"/>
  <c r="Q445" i="1" a="1"/>
  <c r="Q445" i="1" s="1"/>
  <c r="E63" i="1" a="1"/>
  <c r="E63" i="1" s="1"/>
  <c r="H63" i="1" a="1"/>
  <c r="H63" i="1" s="1"/>
  <c r="M63" i="1" a="1"/>
  <c r="M63" i="1" s="1"/>
  <c r="P63" i="1" a="1"/>
  <c r="P63" i="1" s="1"/>
  <c r="U63" i="1" a="1"/>
  <c r="U63" i="1" s="1"/>
  <c r="C63" i="1" a="1"/>
  <c r="C63" i="1" s="1"/>
  <c r="F63" i="1" a="1"/>
  <c r="F63" i="1" s="1"/>
  <c r="K63" i="1" a="1"/>
  <c r="K63" i="1" s="1"/>
  <c r="N63" i="1" a="1"/>
  <c r="N63" i="1" s="1"/>
  <c r="S63" i="1" a="1"/>
  <c r="S63" i="1" s="1"/>
  <c r="V63" i="1" a="1"/>
  <c r="V63" i="1" s="1"/>
  <c r="D63" i="1" a="1"/>
  <c r="D63" i="1" s="1"/>
  <c r="I63" i="1" a="1"/>
  <c r="I63" i="1" s="1"/>
  <c r="L63" i="1" a="1"/>
  <c r="L63" i="1" s="1"/>
  <c r="Q63" i="1" a="1"/>
  <c r="Q63" i="1" s="1"/>
  <c r="T63" i="1" a="1"/>
  <c r="T63" i="1" s="1"/>
  <c r="B63" i="1" a="1"/>
  <c r="B63" i="1" s="1"/>
  <c r="G63" i="1" a="1"/>
  <c r="G63" i="1" s="1"/>
  <c r="J63" i="1" a="1"/>
  <c r="J63" i="1" s="1"/>
  <c r="O63" i="1" a="1"/>
  <c r="O63" i="1" s="1"/>
  <c r="R63" i="1" a="1"/>
  <c r="R63" i="1" s="1"/>
  <c r="E18" i="1" a="1"/>
  <c r="E18" i="1" s="1"/>
  <c r="K18" i="1" a="1"/>
  <c r="K18" i="1" s="1"/>
  <c r="P18" i="1" a="1"/>
  <c r="P18" i="1" s="1"/>
  <c r="B18" i="1" a="1"/>
  <c r="B18" i="1" s="1"/>
  <c r="H18" i="1" a="1"/>
  <c r="H18" i="1" s="1"/>
  <c r="N18" i="1" a="1"/>
  <c r="N18" i="1" s="1"/>
  <c r="Q18" i="1" a="1"/>
  <c r="Q18" i="1" s="1"/>
  <c r="T18" i="1" a="1"/>
  <c r="T18" i="1" s="1"/>
  <c r="C18" i="1" a="1"/>
  <c r="C18" i="1" s="1"/>
  <c r="F18" i="1" a="1"/>
  <c r="F18" i="1" s="1"/>
  <c r="I18" i="1" a="1"/>
  <c r="I18" i="1" s="1"/>
  <c r="L18" i="1" a="1"/>
  <c r="L18" i="1" s="1"/>
  <c r="O18" i="1" a="1"/>
  <c r="O18" i="1" s="1"/>
  <c r="R18" i="1" a="1"/>
  <c r="R18" i="1" s="1"/>
  <c r="U18" i="1" a="1"/>
  <c r="U18" i="1" s="1"/>
  <c r="D18" i="1" a="1"/>
  <c r="D18" i="1" s="1"/>
  <c r="G18" i="1" a="1"/>
  <c r="G18" i="1" s="1"/>
  <c r="J18" i="1" a="1"/>
  <c r="J18" i="1" s="1"/>
  <c r="M18" i="1" a="1"/>
  <c r="M18" i="1" s="1"/>
  <c r="S18" i="1" a="1"/>
  <c r="S18" i="1" s="1"/>
  <c r="V18" i="1" a="1"/>
  <c r="V18" i="1" s="1"/>
  <c r="A64" i="1"/>
  <c r="A19" i="1"/>
  <c r="O446" i="1" l="1" a="1"/>
  <c r="O446" i="1" s="1"/>
  <c r="U446" i="1" a="1"/>
  <c r="U446" i="1" s="1"/>
  <c r="V446" i="1" a="1"/>
  <c r="V446" i="1" s="1"/>
  <c r="I446" i="1" a="1"/>
  <c r="I446" i="1" s="1"/>
  <c r="R446" i="1" a="1"/>
  <c r="R446" i="1" s="1"/>
  <c r="K446" i="1" a="1"/>
  <c r="K446" i="1" s="1"/>
  <c r="H446" i="1" a="1"/>
  <c r="H446" i="1" s="1"/>
  <c r="C446" i="1" a="1"/>
  <c r="C446" i="1" s="1"/>
  <c r="N446" i="1" a="1"/>
  <c r="N446" i="1" s="1"/>
  <c r="D446" i="1" a="1"/>
  <c r="D446" i="1" s="1"/>
  <c r="L446" i="1" a="1"/>
  <c r="L446" i="1" s="1"/>
  <c r="Q446" i="1" a="1"/>
  <c r="Q446" i="1" s="1"/>
  <c r="M446" i="1" a="1"/>
  <c r="M446" i="1" s="1"/>
  <c r="T446" i="1" a="1"/>
  <c r="T446" i="1" s="1"/>
  <c r="E446" i="1" a="1"/>
  <c r="E446" i="1" s="1"/>
  <c r="F446" i="1" a="1"/>
  <c r="F446" i="1" s="1"/>
  <c r="S446" i="1" a="1"/>
  <c r="S446" i="1" s="1"/>
  <c r="J446" i="1" a="1"/>
  <c r="J446" i="1" s="1"/>
  <c r="G446" i="1" a="1"/>
  <c r="G446" i="1" s="1"/>
  <c r="B446" i="1" a="1"/>
  <c r="B446" i="1" s="1"/>
  <c r="A447" i="1"/>
  <c r="P446" i="1" a="1"/>
  <c r="P446" i="1" s="1"/>
  <c r="N239" i="1" a="1"/>
  <c r="N239" i="1" s="1"/>
  <c r="D239" i="1" a="1"/>
  <c r="D239" i="1" s="1"/>
  <c r="G239" i="1" a="1"/>
  <c r="G239" i="1" s="1"/>
  <c r="L239" i="1" a="1"/>
  <c r="L239" i="1" s="1"/>
  <c r="V239" i="1" a="1"/>
  <c r="V239" i="1" s="1"/>
  <c r="R239" i="1" a="1"/>
  <c r="R239" i="1" s="1"/>
  <c r="T239" i="1" a="1"/>
  <c r="T239" i="1" s="1"/>
  <c r="C239" i="1" a="1"/>
  <c r="C239" i="1" s="1"/>
  <c r="E239" i="1" a="1"/>
  <c r="E239" i="1" s="1"/>
  <c r="J239" i="1" a="1"/>
  <c r="J239" i="1" s="1"/>
  <c r="O239" i="1" a="1"/>
  <c r="O239" i="1" s="1"/>
  <c r="I239" i="1" a="1"/>
  <c r="I239" i="1" s="1"/>
  <c r="A240" i="1"/>
  <c r="Q239" i="1" a="1"/>
  <c r="Q239" i="1" s="1"/>
  <c r="F239" i="1" a="1"/>
  <c r="F239" i="1" s="1"/>
  <c r="B239" i="1" a="1"/>
  <c r="B239" i="1" s="1"/>
  <c r="H239" i="1" a="1"/>
  <c r="H239" i="1" s="1"/>
  <c r="K239" i="1" a="1"/>
  <c r="K239" i="1" s="1"/>
  <c r="M239" i="1" a="1"/>
  <c r="M239" i="1" s="1"/>
  <c r="S239" i="1" a="1"/>
  <c r="S239" i="1" s="1"/>
  <c r="U239" i="1" a="1"/>
  <c r="U239" i="1" s="1"/>
  <c r="P239" i="1" a="1"/>
  <c r="P239" i="1" s="1"/>
  <c r="B488" i="1" a="1"/>
  <c r="B488" i="1" s="1"/>
  <c r="G488" i="1" a="1"/>
  <c r="G488" i="1" s="1"/>
  <c r="Q488" i="1" a="1"/>
  <c r="Q488" i="1" s="1"/>
  <c r="K488" i="1" a="1"/>
  <c r="K488" i="1" s="1"/>
  <c r="J488" i="1" a="1"/>
  <c r="J488" i="1" s="1"/>
  <c r="I488" i="1" a="1"/>
  <c r="I488" i="1" s="1"/>
  <c r="L488" i="1" a="1"/>
  <c r="L488" i="1" s="1"/>
  <c r="F488" i="1" a="1"/>
  <c r="F488" i="1" s="1"/>
  <c r="R488" i="1" a="1"/>
  <c r="R488" i="1" s="1"/>
  <c r="T488" i="1" a="1"/>
  <c r="T488" i="1" s="1"/>
  <c r="D488" i="1" a="1"/>
  <c r="D488" i="1" s="1"/>
  <c r="S488" i="1" a="1"/>
  <c r="S488" i="1" s="1"/>
  <c r="O488" i="1" a="1"/>
  <c r="O488" i="1" s="1"/>
  <c r="M488" i="1" a="1"/>
  <c r="M488" i="1" s="1"/>
  <c r="C488" i="1" a="1"/>
  <c r="C488" i="1" s="1"/>
  <c r="N488" i="1" a="1"/>
  <c r="N488" i="1" s="1"/>
  <c r="U488" i="1" a="1"/>
  <c r="U488" i="1" s="1"/>
  <c r="H488" i="1" a="1"/>
  <c r="H488" i="1" s="1"/>
  <c r="V488" i="1" a="1"/>
  <c r="V488" i="1" s="1"/>
  <c r="E488" i="1" a="1"/>
  <c r="E488" i="1" s="1"/>
  <c r="P488" i="1" a="1"/>
  <c r="P488" i="1" s="1"/>
  <c r="A489" i="1"/>
  <c r="F570" i="1" a="1"/>
  <c r="F570" i="1" s="1"/>
  <c r="M570" i="1" a="1"/>
  <c r="M570" i="1" s="1"/>
  <c r="T570" i="1" a="1"/>
  <c r="T570" i="1" s="1"/>
  <c r="S570" i="1" a="1"/>
  <c r="S570" i="1" s="1"/>
  <c r="Q570" i="1" a="1"/>
  <c r="Q570" i="1" s="1"/>
  <c r="J570" i="1" a="1"/>
  <c r="J570" i="1" s="1"/>
  <c r="H570" i="1" a="1"/>
  <c r="H570" i="1" s="1"/>
  <c r="I570" i="1" a="1"/>
  <c r="I570" i="1" s="1"/>
  <c r="O570" i="1" a="1"/>
  <c r="O570" i="1" s="1"/>
  <c r="L570" i="1" a="1"/>
  <c r="L570" i="1" s="1"/>
  <c r="V570" i="1" a="1"/>
  <c r="V570" i="1" s="1"/>
  <c r="N570" i="1" a="1"/>
  <c r="N570" i="1" s="1"/>
  <c r="R570" i="1" a="1"/>
  <c r="R570" i="1" s="1"/>
  <c r="K570" i="1" a="1"/>
  <c r="K570" i="1" s="1"/>
  <c r="B570" i="1" a="1"/>
  <c r="B570" i="1" s="1"/>
  <c r="P570" i="1" a="1"/>
  <c r="P570" i="1" s="1"/>
  <c r="G570" i="1" a="1"/>
  <c r="G570" i="1" s="1"/>
  <c r="E570" i="1" a="1"/>
  <c r="E570" i="1" s="1"/>
  <c r="A571" i="1"/>
  <c r="U570" i="1" a="1"/>
  <c r="U570" i="1" s="1"/>
  <c r="D570" i="1" a="1"/>
  <c r="D570" i="1" s="1"/>
  <c r="C570" i="1" a="1"/>
  <c r="C570" i="1" s="1"/>
  <c r="H609" i="1" a="1"/>
  <c r="H609" i="1" s="1"/>
  <c r="Q609" i="1" a="1"/>
  <c r="Q609" i="1" s="1"/>
  <c r="U609" i="1" a="1"/>
  <c r="U609" i="1" s="1"/>
  <c r="N609" i="1" a="1"/>
  <c r="N609" i="1" s="1"/>
  <c r="G609" i="1" a="1"/>
  <c r="G609" i="1" s="1"/>
  <c r="C609" i="1" a="1"/>
  <c r="C609" i="1" s="1"/>
  <c r="K609" i="1" a="1"/>
  <c r="K609" i="1" s="1"/>
  <c r="A610" i="1"/>
  <c r="J609" i="1" a="1"/>
  <c r="J609" i="1" s="1"/>
  <c r="B609" i="1" a="1"/>
  <c r="B609" i="1" s="1"/>
  <c r="R609" i="1" a="1"/>
  <c r="R609" i="1" s="1"/>
  <c r="S609" i="1" a="1"/>
  <c r="S609" i="1" s="1"/>
  <c r="F609" i="1" a="1"/>
  <c r="F609" i="1" s="1"/>
  <c r="D609" i="1" a="1"/>
  <c r="D609" i="1" s="1"/>
  <c r="O609" i="1" a="1"/>
  <c r="O609" i="1" s="1"/>
  <c r="P609" i="1" a="1"/>
  <c r="P609" i="1" s="1"/>
  <c r="M609" i="1" a="1"/>
  <c r="M609" i="1" s="1"/>
  <c r="L609" i="1" a="1"/>
  <c r="L609" i="1" s="1"/>
  <c r="V609" i="1" a="1"/>
  <c r="V609" i="1" s="1"/>
  <c r="T609" i="1" a="1"/>
  <c r="T609" i="1" s="1"/>
  <c r="I609" i="1" a="1"/>
  <c r="I609" i="1" s="1"/>
  <c r="E609" i="1" a="1"/>
  <c r="E609" i="1" s="1"/>
  <c r="H404" i="1" a="1"/>
  <c r="H404" i="1" s="1"/>
  <c r="A405" i="1"/>
  <c r="R404" i="1" a="1"/>
  <c r="R404" i="1" s="1"/>
  <c r="S404" i="1" a="1"/>
  <c r="S404" i="1" s="1"/>
  <c r="B404" i="1" a="1"/>
  <c r="B404" i="1" s="1"/>
  <c r="U404" i="1" a="1"/>
  <c r="U404" i="1" s="1"/>
  <c r="I404" i="1" a="1"/>
  <c r="I404" i="1" s="1"/>
  <c r="E404" i="1" a="1"/>
  <c r="E404" i="1" s="1"/>
  <c r="M404" i="1" a="1"/>
  <c r="M404" i="1" s="1"/>
  <c r="J404" i="1" a="1"/>
  <c r="J404" i="1" s="1"/>
  <c r="P404" i="1" a="1"/>
  <c r="P404" i="1" s="1"/>
  <c r="K404" i="1" a="1"/>
  <c r="K404" i="1" s="1"/>
  <c r="N404" i="1" a="1"/>
  <c r="N404" i="1" s="1"/>
  <c r="L404" i="1" a="1"/>
  <c r="L404" i="1" s="1"/>
  <c r="T404" i="1" a="1"/>
  <c r="T404" i="1" s="1"/>
  <c r="Q404" i="1" a="1"/>
  <c r="Q404" i="1" s="1"/>
  <c r="O404" i="1" a="1"/>
  <c r="O404" i="1" s="1"/>
  <c r="F404" i="1" a="1"/>
  <c r="F404" i="1" s="1"/>
  <c r="D404" i="1" a="1"/>
  <c r="D404" i="1" s="1"/>
  <c r="V404" i="1" a="1"/>
  <c r="V404" i="1" s="1"/>
  <c r="G404" i="1" a="1"/>
  <c r="G404" i="1" s="1"/>
  <c r="C404" i="1" a="1"/>
  <c r="C404" i="1" s="1"/>
  <c r="B527" i="1" a="1"/>
  <c r="B527" i="1" s="1"/>
  <c r="U527" i="1" a="1"/>
  <c r="U527" i="1" s="1"/>
  <c r="Q527" i="1" a="1"/>
  <c r="Q527" i="1" s="1"/>
  <c r="S527" i="1" a="1"/>
  <c r="S527" i="1" s="1"/>
  <c r="O527" i="1" a="1"/>
  <c r="O527" i="1" s="1"/>
  <c r="V527" i="1" a="1"/>
  <c r="V527" i="1" s="1"/>
  <c r="R527" i="1" a="1"/>
  <c r="R527" i="1" s="1"/>
  <c r="N527" i="1" a="1"/>
  <c r="N527" i="1" s="1"/>
  <c r="M527" i="1" a="1"/>
  <c r="M527" i="1" s="1"/>
  <c r="J527" i="1" a="1"/>
  <c r="J527" i="1" s="1"/>
  <c r="I527" i="1" a="1"/>
  <c r="I527" i="1" s="1"/>
  <c r="P527" i="1" a="1"/>
  <c r="P527" i="1" s="1"/>
  <c r="T527" i="1" a="1"/>
  <c r="T527" i="1" s="1"/>
  <c r="G527" i="1" a="1"/>
  <c r="G527" i="1" s="1"/>
  <c r="H527" i="1" a="1"/>
  <c r="H527" i="1" s="1"/>
  <c r="D527" i="1" a="1"/>
  <c r="D527" i="1" s="1"/>
  <c r="A528" i="1"/>
  <c r="K527" i="1" a="1"/>
  <c r="K527" i="1" s="1"/>
  <c r="E527" i="1" a="1"/>
  <c r="E527" i="1" s="1"/>
  <c r="L527" i="1" a="1"/>
  <c r="L527" i="1" s="1"/>
  <c r="C527" i="1" a="1"/>
  <c r="C527" i="1" s="1"/>
  <c r="F527" i="1" a="1"/>
  <c r="F527" i="1" s="1"/>
  <c r="S363" i="1" a="1"/>
  <c r="S363" i="1" s="1"/>
  <c r="P363" i="1" a="1"/>
  <c r="P363" i="1" s="1"/>
  <c r="N363" i="1" a="1"/>
  <c r="N363" i="1" s="1"/>
  <c r="G363" i="1" a="1"/>
  <c r="G363" i="1" s="1"/>
  <c r="F363" i="1" a="1"/>
  <c r="F363" i="1" s="1"/>
  <c r="Q363" i="1" a="1"/>
  <c r="Q363" i="1" s="1"/>
  <c r="A364" i="1"/>
  <c r="T363" i="1" a="1"/>
  <c r="T363" i="1" s="1"/>
  <c r="E363" i="1" a="1"/>
  <c r="E363" i="1" s="1"/>
  <c r="H363" i="1" a="1"/>
  <c r="H363" i="1" s="1"/>
  <c r="K363" i="1" a="1"/>
  <c r="K363" i="1" s="1"/>
  <c r="B363" i="1" a="1"/>
  <c r="B363" i="1" s="1"/>
  <c r="D363" i="1" a="1"/>
  <c r="D363" i="1" s="1"/>
  <c r="U363" i="1" a="1"/>
  <c r="U363" i="1" s="1"/>
  <c r="J363" i="1" a="1"/>
  <c r="J363" i="1" s="1"/>
  <c r="O363" i="1" a="1"/>
  <c r="O363" i="1" s="1"/>
  <c r="R363" i="1" a="1"/>
  <c r="R363" i="1" s="1"/>
  <c r="C363" i="1" a="1"/>
  <c r="C363" i="1" s="1"/>
  <c r="L363" i="1" a="1"/>
  <c r="L363" i="1" s="1"/>
  <c r="M363" i="1" a="1"/>
  <c r="M363" i="1" s="1"/>
  <c r="V363" i="1" a="1"/>
  <c r="V363" i="1" s="1"/>
  <c r="I363" i="1" a="1"/>
  <c r="I363" i="1" s="1"/>
  <c r="H324" i="1" a="1"/>
  <c r="H324" i="1" s="1"/>
  <c r="C324" i="1" a="1"/>
  <c r="C324" i="1" s="1"/>
  <c r="G324" i="1" a="1"/>
  <c r="G324" i="1" s="1"/>
  <c r="E324" i="1" a="1"/>
  <c r="E324" i="1" s="1"/>
  <c r="T324" i="1" a="1"/>
  <c r="T324" i="1" s="1"/>
  <c r="F324" i="1" a="1"/>
  <c r="F324" i="1" s="1"/>
  <c r="N324" i="1" a="1"/>
  <c r="N324" i="1" s="1"/>
  <c r="R324" i="1" a="1"/>
  <c r="R324" i="1" s="1"/>
  <c r="V324" i="1" a="1"/>
  <c r="V324" i="1" s="1"/>
  <c r="P324" i="1" a="1"/>
  <c r="P324" i="1" s="1"/>
  <c r="J324" i="1" a="1"/>
  <c r="J324" i="1" s="1"/>
  <c r="D324" i="1" a="1"/>
  <c r="D324" i="1" s="1"/>
  <c r="B324" i="1" a="1"/>
  <c r="B324" i="1" s="1"/>
  <c r="O324" i="1" a="1"/>
  <c r="O324" i="1" s="1"/>
  <c r="U324" i="1" a="1"/>
  <c r="U324" i="1" s="1"/>
  <c r="S324" i="1" a="1"/>
  <c r="S324" i="1" s="1"/>
  <c r="M324" i="1" a="1"/>
  <c r="M324" i="1" s="1"/>
  <c r="Q324" i="1" a="1"/>
  <c r="Q324" i="1" s="1"/>
  <c r="K324" i="1" a="1"/>
  <c r="K324" i="1" s="1"/>
  <c r="I324" i="1" a="1"/>
  <c r="I324" i="1" s="1"/>
  <c r="L324" i="1" a="1"/>
  <c r="L324" i="1" s="1"/>
  <c r="B19" i="1" a="1"/>
  <c r="B19" i="1" s="1"/>
  <c r="E19" i="1" a="1"/>
  <c r="E19" i="1" s="1"/>
  <c r="I19" i="1" a="1"/>
  <c r="I19" i="1" s="1"/>
  <c r="L19" i="1" a="1"/>
  <c r="L19" i="1" s="1"/>
  <c r="P19" i="1" a="1"/>
  <c r="P19" i="1" s="1"/>
  <c r="V19" i="1" a="1"/>
  <c r="V19" i="1" s="1"/>
  <c r="F19" i="1" a="1"/>
  <c r="F19" i="1" s="1"/>
  <c r="J19" i="1" a="1"/>
  <c r="J19" i="1" s="1"/>
  <c r="M19" i="1" a="1"/>
  <c r="M19" i="1" s="1"/>
  <c r="S19" i="1" a="1"/>
  <c r="S19" i="1" s="1"/>
  <c r="C19" i="1" a="1"/>
  <c r="C19" i="1" s="1"/>
  <c r="G19" i="1" a="1"/>
  <c r="G19" i="1" s="1"/>
  <c r="N19" i="1" a="1"/>
  <c r="N19" i="1" s="1"/>
  <c r="Q19" i="1" a="1"/>
  <c r="Q19" i="1" s="1"/>
  <c r="T19" i="1" a="1"/>
  <c r="T19" i="1" s="1"/>
  <c r="D19" i="1" a="1"/>
  <c r="D19" i="1" s="1"/>
  <c r="H19" i="1" a="1"/>
  <c r="H19" i="1" s="1"/>
  <c r="K19" i="1" a="1"/>
  <c r="K19" i="1" s="1"/>
  <c r="O19" i="1" a="1"/>
  <c r="O19" i="1" s="1"/>
  <c r="R19" i="1" a="1"/>
  <c r="R19" i="1" s="1"/>
  <c r="U19" i="1" a="1"/>
  <c r="U19" i="1" s="1"/>
  <c r="C64" i="1" a="1"/>
  <c r="C64" i="1" s="1"/>
  <c r="H64" i="1" a="1"/>
  <c r="H64" i="1" s="1"/>
  <c r="K64" i="1" a="1"/>
  <c r="K64" i="1" s="1"/>
  <c r="P64" i="1" a="1"/>
  <c r="P64" i="1" s="1"/>
  <c r="S64" i="1" a="1"/>
  <c r="S64" i="1" s="1"/>
  <c r="F64" i="1" a="1"/>
  <c r="F64" i="1" s="1"/>
  <c r="I64" i="1" a="1"/>
  <c r="I64" i="1" s="1"/>
  <c r="N64" i="1" a="1"/>
  <c r="N64" i="1" s="1"/>
  <c r="Q64" i="1" a="1"/>
  <c r="Q64" i="1" s="1"/>
  <c r="V64" i="1" a="1"/>
  <c r="V64" i="1" s="1"/>
  <c r="D64" i="1" a="1"/>
  <c r="D64" i="1" s="1"/>
  <c r="G64" i="1" a="1"/>
  <c r="G64" i="1" s="1"/>
  <c r="L64" i="1" a="1"/>
  <c r="L64" i="1" s="1"/>
  <c r="O64" i="1" a="1"/>
  <c r="O64" i="1" s="1"/>
  <c r="T64" i="1" a="1"/>
  <c r="T64" i="1" s="1"/>
  <c r="B64" i="1" a="1"/>
  <c r="B64" i="1" s="1"/>
  <c r="E64" i="1" a="1"/>
  <c r="E64" i="1" s="1"/>
  <c r="J64" i="1" a="1"/>
  <c r="J64" i="1" s="1"/>
  <c r="M64" i="1" a="1"/>
  <c r="M64" i="1" s="1"/>
  <c r="R64" i="1" a="1"/>
  <c r="R64" i="1" s="1"/>
  <c r="U64" i="1" a="1"/>
  <c r="U64" i="1" s="1"/>
  <c r="A20" i="1"/>
  <c r="A65" i="1"/>
  <c r="B364" i="1" l="1" a="1"/>
  <c r="B364" i="1" s="1"/>
  <c r="A365" i="1"/>
  <c r="F364" i="1" a="1"/>
  <c r="F364" i="1" s="1"/>
  <c r="T364" i="1" a="1"/>
  <c r="T364" i="1" s="1"/>
  <c r="N364" i="1" a="1"/>
  <c r="N364" i="1" s="1"/>
  <c r="Q364" i="1" a="1"/>
  <c r="Q364" i="1" s="1"/>
  <c r="C364" i="1" a="1"/>
  <c r="C364" i="1" s="1"/>
  <c r="U364" i="1" a="1"/>
  <c r="U364" i="1" s="1"/>
  <c r="J364" i="1" a="1"/>
  <c r="J364" i="1" s="1"/>
  <c r="S364" i="1" a="1"/>
  <c r="S364" i="1" s="1"/>
  <c r="K364" i="1" a="1"/>
  <c r="K364" i="1" s="1"/>
  <c r="D364" i="1" a="1"/>
  <c r="D364" i="1" s="1"/>
  <c r="R364" i="1" a="1"/>
  <c r="R364" i="1" s="1"/>
  <c r="G364" i="1" a="1"/>
  <c r="G364" i="1" s="1"/>
  <c r="P364" i="1" a="1"/>
  <c r="P364" i="1" s="1"/>
  <c r="O364" i="1" a="1"/>
  <c r="O364" i="1" s="1"/>
  <c r="H364" i="1" a="1"/>
  <c r="H364" i="1" s="1"/>
  <c r="V364" i="1" a="1"/>
  <c r="V364" i="1" s="1"/>
  <c r="M364" i="1" a="1"/>
  <c r="M364" i="1" s="1"/>
  <c r="L364" i="1" a="1"/>
  <c r="L364" i="1" s="1"/>
  <c r="I364" i="1" a="1"/>
  <c r="I364" i="1" s="1"/>
  <c r="E364" i="1" a="1"/>
  <c r="E364" i="1" s="1"/>
  <c r="S528" i="1" a="1"/>
  <c r="S528" i="1" s="1"/>
  <c r="G528" i="1" a="1"/>
  <c r="G528" i="1" s="1"/>
  <c r="H528" i="1" a="1"/>
  <c r="H528" i="1" s="1"/>
  <c r="D528" i="1" a="1"/>
  <c r="D528" i="1" s="1"/>
  <c r="R528" i="1" a="1"/>
  <c r="R528" i="1" s="1"/>
  <c r="U528" i="1" a="1"/>
  <c r="U528" i="1" s="1"/>
  <c r="Q528" i="1" a="1"/>
  <c r="Q528" i="1" s="1"/>
  <c r="A529" i="1"/>
  <c r="F528" i="1" a="1"/>
  <c r="F528" i="1" s="1"/>
  <c r="K528" i="1" a="1"/>
  <c r="K528" i="1" s="1"/>
  <c r="O528" i="1" a="1"/>
  <c r="O528" i="1" s="1"/>
  <c r="J528" i="1" a="1"/>
  <c r="J528" i="1" s="1"/>
  <c r="E528" i="1" a="1"/>
  <c r="E528" i="1" s="1"/>
  <c r="V528" i="1" a="1"/>
  <c r="V528" i="1" s="1"/>
  <c r="I528" i="1" a="1"/>
  <c r="I528" i="1" s="1"/>
  <c r="P528" i="1" a="1"/>
  <c r="P528" i="1" s="1"/>
  <c r="C528" i="1" a="1"/>
  <c r="C528" i="1" s="1"/>
  <c r="L528" i="1" a="1"/>
  <c r="L528" i="1" s="1"/>
  <c r="T528" i="1" a="1"/>
  <c r="T528" i="1" s="1"/>
  <c r="M528" i="1" a="1"/>
  <c r="M528" i="1" s="1"/>
  <c r="B528" i="1" a="1"/>
  <c r="B528" i="1" s="1"/>
  <c r="N528" i="1" a="1"/>
  <c r="N528" i="1" s="1"/>
  <c r="G405" i="1" a="1"/>
  <c r="G405" i="1" s="1"/>
  <c r="P405" i="1" a="1"/>
  <c r="P405" i="1" s="1"/>
  <c r="L405" i="1" a="1"/>
  <c r="L405" i="1" s="1"/>
  <c r="C405" i="1" a="1"/>
  <c r="C405" i="1" s="1"/>
  <c r="M405" i="1" a="1"/>
  <c r="M405" i="1" s="1"/>
  <c r="R405" i="1" a="1"/>
  <c r="R405" i="1" s="1"/>
  <c r="I405" i="1" a="1"/>
  <c r="I405" i="1" s="1"/>
  <c r="D405" i="1" a="1"/>
  <c r="D405" i="1" s="1"/>
  <c r="Q405" i="1" a="1"/>
  <c r="Q405" i="1" s="1"/>
  <c r="O405" i="1" a="1"/>
  <c r="O405" i="1" s="1"/>
  <c r="A406" i="1"/>
  <c r="B405" i="1" a="1"/>
  <c r="B405" i="1" s="1"/>
  <c r="V405" i="1" a="1"/>
  <c r="V405" i="1" s="1"/>
  <c r="N405" i="1" a="1"/>
  <c r="N405" i="1" s="1"/>
  <c r="H405" i="1" a="1"/>
  <c r="H405" i="1" s="1"/>
  <c r="S405" i="1" a="1"/>
  <c r="S405" i="1" s="1"/>
  <c r="T405" i="1" a="1"/>
  <c r="T405" i="1" s="1"/>
  <c r="K405" i="1" a="1"/>
  <c r="K405" i="1" s="1"/>
  <c r="U405" i="1" a="1"/>
  <c r="U405" i="1" s="1"/>
  <c r="E405" i="1" a="1"/>
  <c r="E405" i="1" s="1"/>
  <c r="J405" i="1" a="1"/>
  <c r="J405" i="1" s="1"/>
  <c r="F405" i="1" a="1"/>
  <c r="F405" i="1" s="1"/>
  <c r="B610" i="1" a="1"/>
  <c r="B610" i="1" s="1"/>
  <c r="G610" i="1" a="1"/>
  <c r="G610" i="1" s="1"/>
  <c r="D610" i="1" a="1"/>
  <c r="D610" i="1" s="1"/>
  <c r="N610" i="1" a="1"/>
  <c r="N610" i="1" s="1"/>
  <c r="F610" i="1" a="1"/>
  <c r="F610" i="1" s="1"/>
  <c r="O610" i="1" a="1"/>
  <c r="O610" i="1" s="1"/>
  <c r="M610" i="1" a="1"/>
  <c r="M610" i="1" s="1"/>
  <c r="A611" i="1"/>
  <c r="C610" i="1" a="1"/>
  <c r="C610" i="1" s="1"/>
  <c r="E610" i="1" a="1"/>
  <c r="E610" i="1" s="1"/>
  <c r="Q610" i="1" a="1"/>
  <c r="Q610" i="1" s="1"/>
  <c r="R610" i="1" a="1"/>
  <c r="R610" i="1" s="1"/>
  <c r="P610" i="1" a="1"/>
  <c r="P610" i="1" s="1"/>
  <c r="H610" i="1" a="1"/>
  <c r="H610" i="1" s="1"/>
  <c r="T610" i="1" a="1"/>
  <c r="T610" i="1" s="1"/>
  <c r="V610" i="1" a="1"/>
  <c r="V610" i="1" s="1"/>
  <c r="U610" i="1" a="1"/>
  <c r="U610" i="1" s="1"/>
  <c r="K610" i="1" a="1"/>
  <c r="K610" i="1" s="1"/>
  <c r="I610" i="1" a="1"/>
  <c r="I610" i="1" s="1"/>
  <c r="S610" i="1" a="1"/>
  <c r="S610" i="1" s="1"/>
  <c r="L610" i="1" a="1"/>
  <c r="L610" i="1" s="1"/>
  <c r="J610" i="1" a="1"/>
  <c r="J610" i="1" s="1"/>
  <c r="F571" i="1" a="1"/>
  <c r="F571" i="1" s="1"/>
  <c r="P571" i="1" a="1"/>
  <c r="P571" i="1" s="1"/>
  <c r="I571" i="1" a="1"/>
  <c r="I571" i="1" s="1"/>
  <c r="T571" i="1" a="1"/>
  <c r="T571" i="1" s="1"/>
  <c r="O571" i="1" a="1"/>
  <c r="O571" i="1" s="1"/>
  <c r="R571" i="1" a="1"/>
  <c r="R571" i="1" s="1"/>
  <c r="B571" i="1" a="1"/>
  <c r="B571" i="1" s="1"/>
  <c r="U571" i="1" a="1"/>
  <c r="U571" i="1" s="1"/>
  <c r="C571" i="1" a="1"/>
  <c r="C571" i="1" s="1"/>
  <c r="E571" i="1" a="1"/>
  <c r="E571" i="1" s="1"/>
  <c r="J571" i="1" a="1"/>
  <c r="J571" i="1" s="1"/>
  <c r="Q571" i="1" a="1"/>
  <c r="Q571" i="1" s="1"/>
  <c r="M571" i="1" a="1"/>
  <c r="M571" i="1" s="1"/>
  <c r="K571" i="1" a="1"/>
  <c r="K571" i="1" s="1"/>
  <c r="V571" i="1" a="1"/>
  <c r="V571" i="1" s="1"/>
  <c r="H571" i="1" a="1"/>
  <c r="H571" i="1" s="1"/>
  <c r="D571" i="1" a="1"/>
  <c r="D571" i="1" s="1"/>
  <c r="A572" i="1"/>
  <c r="G571" i="1" a="1"/>
  <c r="G571" i="1" s="1"/>
  <c r="N571" i="1" a="1"/>
  <c r="N571" i="1" s="1"/>
  <c r="S571" i="1" a="1"/>
  <c r="S571" i="1" s="1"/>
  <c r="L571" i="1" a="1"/>
  <c r="L571" i="1" s="1"/>
  <c r="O489" i="1" a="1"/>
  <c r="O489" i="1" s="1"/>
  <c r="C489" i="1" a="1"/>
  <c r="C489" i="1" s="1"/>
  <c r="P489" i="1" a="1"/>
  <c r="P489" i="1" s="1"/>
  <c r="E489" i="1" a="1"/>
  <c r="E489" i="1" s="1"/>
  <c r="R489" i="1" a="1"/>
  <c r="R489" i="1" s="1"/>
  <c r="K489" i="1" a="1"/>
  <c r="K489" i="1" s="1"/>
  <c r="I489" i="1" a="1"/>
  <c r="I489" i="1" s="1"/>
  <c r="U489" i="1" a="1"/>
  <c r="U489" i="1" s="1"/>
  <c r="Q489" i="1" a="1"/>
  <c r="Q489" i="1" s="1"/>
  <c r="M489" i="1" a="1"/>
  <c r="M489" i="1" s="1"/>
  <c r="F489" i="1" a="1"/>
  <c r="F489" i="1" s="1"/>
  <c r="J489" i="1" a="1"/>
  <c r="J489" i="1" s="1"/>
  <c r="D489" i="1" a="1"/>
  <c r="D489" i="1" s="1"/>
  <c r="A490" i="1"/>
  <c r="L489" i="1" a="1"/>
  <c r="L489" i="1" s="1"/>
  <c r="N489" i="1" a="1"/>
  <c r="N489" i="1" s="1"/>
  <c r="V489" i="1" a="1"/>
  <c r="V489" i="1" s="1"/>
  <c r="B489" i="1" a="1"/>
  <c r="B489" i="1" s="1"/>
  <c r="T489" i="1" a="1"/>
  <c r="T489" i="1" s="1"/>
  <c r="G489" i="1" a="1"/>
  <c r="G489" i="1" s="1"/>
  <c r="H489" i="1" a="1"/>
  <c r="H489" i="1" s="1"/>
  <c r="S489" i="1" a="1"/>
  <c r="S489" i="1" s="1"/>
  <c r="V240" i="1" a="1"/>
  <c r="V240" i="1" s="1"/>
  <c r="T240" i="1" a="1"/>
  <c r="T240" i="1" s="1"/>
  <c r="I240" i="1" a="1"/>
  <c r="I240" i="1" s="1"/>
  <c r="C240" i="1" a="1"/>
  <c r="C240" i="1" s="1"/>
  <c r="E240" i="1" a="1"/>
  <c r="E240" i="1" s="1"/>
  <c r="J240" i="1" a="1"/>
  <c r="J240" i="1" s="1"/>
  <c r="H240" i="1" a="1"/>
  <c r="H240" i="1" s="1"/>
  <c r="O240" i="1" a="1"/>
  <c r="O240" i="1" s="1"/>
  <c r="B240" i="1" a="1"/>
  <c r="B240" i="1" s="1"/>
  <c r="S240" i="1" a="1"/>
  <c r="S240" i="1" s="1"/>
  <c r="U240" i="1" a="1"/>
  <c r="U240" i="1" s="1"/>
  <c r="K240" i="1" a="1"/>
  <c r="K240" i="1" s="1"/>
  <c r="M240" i="1" a="1"/>
  <c r="M240" i="1" s="1"/>
  <c r="R240" i="1" a="1"/>
  <c r="R240" i="1" s="1"/>
  <c r="L240" i="1" a="1"/>
  <c r="L240" i="1" s="1"/>
  <c r="F240" i="1" a="1"/>
  <c r="F240" i="1" s="1"/>
  <c r="D240" i="1" a="1"/>
  <c r="D240" i="1" s="1"/>
  <c r="N240" i="1" a="1"/>
  <c r="N240" i="1" s="1"/>
  <c r="P240" i="1" a="1"/>
  <c r="P240" i="1" s="1"/>
  <c r="Q240" i="1" a="1"/>
  <c r="Q240" i="1" s="1"/>
  <c r="G240" i="1" a="1"/>
  <c r="G240" i="1" s="1"/>
  <c r="D447" i="1" a="1"/>
  <c r="D447" i="1" s="1"/>
  <c r="F447" i="1" a="1"/>
  <c r="F447" i="1" s="1"/>
  <c r="B447" i="1" a="1"/>
  <c r="B447" i="1" s="1"/>
  <c r="H447" i="1" a="1"/>
  <c r="H447" i="1" s="1"/>
  <c r="O447" i="1" a="1"/>
  <c r="O447" i="1" s="1"/>
  <c r="C447" i="1" a="1"/>
  <c r="C447" i="1" s="1"/>
  <c r="V447" i="1" a="1"/>
  <c r="V447" i="1" s="1"/>
  <c r="G447" i="1" a="1"/>
  <c r="G447" i="1" s="1"/>
  <c r="U447" i="1" a="1"/>
  <c r="U447" i="1" s="1"/>
  <c r="N447" i="1" a="1"/>
  <c r="N447" i="1" s="1"/>
  <c r="M447" i="1" a="1"/>
  <c r="M447" i="1" s="1"/>
  <c r="T447" i="1" a="1"/>
  <c r="T447" i="1" s="1"/>
  <c r="Q447" i="1" a="1"/>
  <c r="Q447" i="1" s="1"/>
  <c r="K447" i="1" a="1"/>
  <c r="K447" i="1" s="1"/>
  <c r="I447" i="1" a="1"/>
  <c r="I447" i="1" s="1"/>
  <c r="S447" i="1" a="1"/>
  <c r="S447" i="1" s="1"/>
  <c r="A448" i="1"/>
  <c r="P447" i="1" a="1"/>
  <c r="P447" i="1" s="1"/>
  <c r="E447" i="1" a="1"/>
  <c r="E447" i="1" s="1"/>
  <c r="L447" i="1" a="1"/>
  <c r="L447" i="1" s="1"/>
  <c r="J447" i="1" a="1"/>
  <c r="J447" i="1" s="1"/>
  <c r="R447" i="1" a="1"/>
  <c r="R447" i="1" s="1"/>
  <c r="C65" i="1" a="1"/>
  <c r="C65" i="1" s="1"/>
  <c r="F65" i="1" a="1"/>
  <c r="F65" i="1" s="1"/>
  <c r="K65" i="1" a="1"/>
  <c r="K65" i="1" s="1"/>
  <c r="N65" i="1" a="1"/>
  <c r="N65" i="1" s="1"/>
  <c r="Q65" i="1" a="1"/>
  <c r="Q65" i="1" s="1"/>
  <c r="T65" i="1" a="1"/>
  <c r="T65" i="1" s="1"/>
  <c r="D65" i="1" a="1"/>
  <c r="D65" i="1" s="1"/>
  <c r="I65" i="1" a="1"/>
  <c r="I65" i="1" s="1"/>
  <c r="L65" i="1" a="1"/>
  <c r="L65" i="1" s="1"/>
  <c r="R65" i="1" a="1"/>
  <c r="R65" i="1" s="1"/>
  <c r="U65" i="1" a="1"/>
  <c r="U65" i="1" s="1"/>
  <c r="B65" i="1" a="1"/>
  <c r="B65" i="1" s="1"/>
  <c r="G65" i="1" a="1"/>
  <c r="G65" i="1" s="1"/>
  <c r="J65" i="1" a="1"/>
  <c r="J65" i="1" s="1"/>
  <c r="O65" i="1" a="1"/>
  <c r="O65" i="1" s="1"/>
  <c r="V65" i="1" a="1"/>
  <c r="V65" i="1" s="1"/>
  <c r="E65" i="1" a="1"/>
  <c r="E65" i="1" s="1"/>
  <c r="H65" i="1" a="1"/>
  <c r="H65" i="1" s="1"/>
  <c r="M65" i="1" a="1"/>
  <c r="M65" i="1" s="1"/>
  <c r="P65" i="1" a="1"/>
  <c r="P65" i="1" s="1"/>
  <c r="S65" i="1" a="1"/>
  <c r="S65" i="1" s="1"/>
  <c r="G20" i="1" a="1"/>
  <c r="G20" i="1" s="1"/>
  <c r="J20" i="1" a="1"/>
  <c r="J20" i="1" s="1"/>
  <c r="M20" i="1" a="1"/>
  <c r="M20" i="1" s="1"/>
  <c r="Q20" i="1" a="1"/>
  <c r="Q20" i="1" s="1"/>
  <c r="D20" i="1" a="1"/>
  <c r="D20" i="1" s="1"/>
  <c r="H20" i="1" a="1"/>
  <c r="H20" i="1" s="1"/>
  <c r="K20" i="1" a="1"/>
  <c r="K20" i="1" s="1"/>
  <c r="N20" i="1" a="1"/>
  <c r="N20" i="1" s="1"/>
  <c r="T20" i="1" a="1"/>
  <c r="T20" i="1" s="1"/>
  <c r="B20" i="1" a="1"/>
  <c r="B20" i="1" s="1"/>
  <c r="E20" i="1" a="1"/>
  <c r="E20" i="1" s="1"/>
  <c r="I20" i="1" a="1"/>
  <c r="I20" i="1" s="1"/>
  <c r="O20" i="1" a="1"/>
  <c r="O20" i="1" s="1"/>
  <c r="R20" i="1" a="1"/>
  <c r="R20" i="1" s="1"/>
  <c r="U20" i="1" a="1"/>
  <c r="U20" i="1" s="1"/>
  <c r="C20" i="1" a="1"/>
  <c r="C20" i="1" s="1"/>
  <c r="F20" i="1" a="1"/>
  <c r="F20" i="1" s="1"/>
  <c r="L20" i="1" a="1"/>
  <c r="L20" i="1" s="1"/>
  <c r="P20" i="1" a="1"/>
  <c r="P20" i="1" s="1"/>
  <c r="S20" i="1" a="1"/>
  <c r="S20" i="1" s="1"/>
  <c r="V20" i="1" a="1"/>
  <c r="V20" i="1" s="1"/>
  <c r="A66" i="1"/>
  <c r="A21" i="1"/>
  <c r="R490" i="1" l="1" a="1"/>
  <c r="R490" i="1" s="1"/>
  <c r="L490" i="1" a="1"/>
  <c r="L490" i="1" s="1"/>
  <c r="E490" i="1" a="1"/>
  <c r="E490" i="1" s="1"/>
  <c r="T490" i="1" a="1"/>
  <c r="T490" i="1" s="1"/>
  <c r="M490" i="1" a="1"/>
  <c r="M490" i="1" s="1"/>
  <c r="N490" i="1" a="1"/>
  <c r="N490" i="1" s="1"/>
  <c r="G490" i="1" a="1"/>
  <c r="G490" i="1" s="1"/>
  <c r="Q490" i="1" a="1"/>
  <c r="Q490" i="1" s="1"/>
  <c r="O490" i="1" a="1"/>
  <c r="O490" i="1" s="1"/>
  <c r="A491" i="1"/>
  <c r="I490" i="1" a="1"/>
  <c r="I490" i="1" s="1"/>
  <c r="U490" i="1" a="1"/>
  <c r="U490" i="1" s="1"/>
  <c r="C490" i="1" a="1"/>
  <c r="C490" i="1" s="1"/>
  <c r="V490" i="1" a="1"/>
  <c r="V490" i="1" s="1"/>
  <c r="K490" i="1" a="1"/>
  <c r="K490" i="1" s="1"/>
  <c r="J490" i="1" a="1"/>
  <c r="J490" i="1" s="1"/>
  <c r="B490" i="1" a="1"/>
  <c r="B490" i="1" s="1"/>
  <c r="F490" i="1" a="1"/>
  <c r="F490" i="1" s="1"/>
  <c r="S490" i="1" a="1"/>
  <c r="S490" i="1" s="1"/>
  <c r="D490" i="1" a="1"/>
  <c r="D490" i="1" s="1"/>
  <c r="H490" i="1" a="1"/>
  <c r="H490" i="1" s="1"/>
  <c r="P490" i="1" a="1"/>
  <c r="P490" i="1" s="1"/>
  <c r="F572" i="1" a="1"/>
  <c r="F572" i="1" s="1"/>
  <c r="Q572" i="1" a="1"/>
  <c r="Q572" i="1" s="1"/>
  <c r="L572" i="1" a="1"/>
  <c r="L572" i="1" s="1"/>
  <c r="H572" i="1" a="1"/>
  <c r="H572" i="1" s="1"/>
  <c r="M572" i="1" a="1"/>
  <c r="M572" i="1" s="1"/>
  <c r="A573" i="1"/>
  <c r="D572" i="1" a="1"/>
  <c r="D572" i="1" s="1"/>
  <c r="K572" i="1" a="1"/>
  <c r="K572" i="1" s="1"/>
  <c r="G572" i="1" a="1"/>
  <c r="G572" i="1" s="1"/>
  <c r="J572" i="1" a="1"/>
  <c r="J572" i="1" s="1"/>
  <c r="C572" i="1" a="1"/>
  <c r="C572" i="1" s="1"/>
  <c r="V572" i="1" a="1"/>
  <c r="V572" i="1" s="1"/>
  <c r="P572" i="1" a="1"/>
  <c r="P572" i="1" s="1"/>
  <c r="O572" i="1" a="1"/>
  <c r="O572" i="1" s="1"/>
  <c r="S572" i="1" a="1"/>
  <c r="S572" i="1" s="1"/>
  <c r="T572" i="1" a="1"/>
  <c r="T572" i="1" s="1"/>
  <c r="E572" i="1" a="1"/>
  <c r="E572" i="1" s="1"/>
  <c r="I572" i="1" a="1"/>
  <c r="I572" i="1" s="1"/>
  <c r="U572" i="1" a="1"/>
  <c r="U572" i="1" s="1"/>
  <c r="N572" i="1" a="1"/>
  <c r="N572" i="1" s="1"/>
  <c r="R572" i="1" a="1"/>
  <c r="R572" i="1" s="1"/>
  <c r="B572" i="1" a="1"/>
  <c r="B572" i="1" s="1"/>
  <c r="O448" i="1" a="1"/>
  <c r="O448" i="1" s="1"/>
  <c r="Q448" i="1" a="1"/>
  <c r="Q448" i="1" s="1"/>
  <c r="B448" i="1" a="1"/>
  <c r="B448" i="1" s="1"/>
  <c r="V448" i="1" a="1"/>
  <c r="V448" i="1" s="1"/>
  <c r="L448" i="1" a="1"/>
  <c r="L448" i="1" s="1"/>
  <c r="E448" i="1" a="1"/>
  <c r="E448" i="1" s="1"/>
  <c r="P448" i="1" a="1"/>
  <c r="P448" i="1" s="1"/>
  <c r="A449" i="1"/>
  <c r="R448" i="1" a="1"/>
  <c r="R448" i="1" s="1"/>
  <c r="U448" i="1" a="1"/>
  <c r="U448" i="1" s="1"/>
  <c r="I448" i="1" a="1"/>
  <c r="I448" i="1" s="1"/>
  <c r="N448" i="1" a="1"/>
  <c r="N448" i="1" s="1"/>
  <c r="M448" i="1" a="1"/>
  <c r="M448" i="1" s="1"/>
  <c r="G448" i="1" a="1"/>
  <c r="G448" i="1" s="1"/>
  <c r="S448" i="1" a="1"/>
  <c r="S448" i="1" s="1"/>
  <c r="F448" i="1" a="1"/>
  <c r="F448" i="1" s="1"/>
  <c r="H448" i="1" a="1"/>
  <c r="H448" i="1" s="1"/>
  <c r="K448" i="1" a="1"/>
  <c r="K448" i="1" s="1"/>
  <c r="D448" i="1" a="1"/>
  <c r="D448" i="1" s="1"/>
  <c r="T448" i="1" a="1"/>
  <c r="T448" i="1" s="1"/>
  <c r="J448" i="1" a="1"/>
  <c r="J448" i="1" s="1"/>
  <c r="C448" i="1" a="1"/>
  <c r="C448" i="1" s="1"/>
  <c r="I611" i="1" a="1"/>
  <c r="I611" i="1" s="1"/>
  <c r="S611" i="1" a="1"/>
  <c r="S611" i="1" s="1"/>
  <c r="R611" i="1" a="1"/>
  <c r="R611" i="1" s="1"/>
  <c r="T611" i="1" a="1"/>
  <c r="T611" i="1" s="1"/>
  <c r="H611" i="1" a="1"/>
  <c r="H611" i="1" s="1"/>
  <c r="K611" i="1" a="1"/>
  <c r="K611" i="1" s="1"/>
  <c r="Q611" i="1" a="1"/>
  <c r="Q611" i="1" s="1"/>
  <c r="A612" i="1"/>
  <c r="P611" i="1" a="1"/>
  <c r="P611" i="1" s="1"/>
  <c r="F611" i="1" a="1"/>
  <c r="F611" i="1" s="1"/>
  <c r="M611" i="1" a="1"/>
  <c r="M611" i="1" s="1"/>
  <c r="E611" i="1" a="1"/>
  <c r="E611" i="1" s="1"/>
  <c r="L611" i="1" a="1"/>
  <c r="L611" i="1" s="1"/>
  <c r="G611" i="1" a="1"/>
  <c r="G611" i="1" s="1"/>
  <c r="O611" i="1" a="1"/>
  <c r="O611" i="1" s="1"/>
  <c r="V611" i="1" a="1"/>
  <c r="V611" i="1" s="1"/>
  <c r="N611" i="1" a="1"/>
  <c r="N611" i="1" s="1"/>
  <c r="C611" i="1" a="1"/>
  <c r="C611" i="1" s="1"/>
  <c r="B611" i="1" a="1"/>
  <c r="B611" i="1" s="1"/>
  <c r="D611" i="1" a="1"/>
  <c r="D611" i="1" s="1"/>
  <c r="J611" i="1" a="1"/>
  <c r="J611" i="1" s="1"/>
  <c r="U611" i="1" a="1"/>
  <c r="U611" i="1" s="1"/>
  <c r="E406" i="1" a="1"/>
  <c r="E406" i="1" s="1"/>
  <c r="L406" i="1" a="1"/>
  <c r="L406" i="1" s="1"/>
  <c r="S406" i="1" a="1"/>
  <c r="S406" i="1" s="1"/>
  <c r="M406" i="1" a="1"/>
  <c r="M406" i="1" s="1"/>
  <c r="I406" i="1" a="1"/>
  <c r="I406" i="1" s="1"/>
  <c r="R406" i="1" a="1"/>
  <c r="R406" i="1" s="1"/>
  <c r="U406" i="1" a="1"/>
  <c r="U406" i="1" s="1"/>
  <c r="D406" i="1" a="1"/>
  <c r="D406" i="1" s="1"/>
  <c r="J406" i="1" a="1"/>
  <c r="J406" i="1" s="1"/>
  <c r="F406" i="1" a="1"/>
  <c r="F406" i="1" s="1"/>
  <c r="P406" i="1" a="1"/>
  <c r="P406" i="1" s="1"/>
  <c r="T406" i="1" a="1"/>
  <c r="T406" i="1" s="1"/>
  <c r="N406" i="1" a="1"/>
  <c r="N406" i="1" s="1"/>
  <c r="H406" i="1" a="1"/>
  <c r="H406" i="1" s="1"/>
  <c r="Q406" i="1" a="1"/>
  <c r="Q406" i="1" s="1"/>
  <c r="V406" i="1" a="1"/>
  <c r="V406" i="1" s="1"/>
  <c r="K406" i="1" a="1"/>
  <c r="K406" i="1" s="1"/>
  <c r="G406" i="1" a="1"/>
  <c r="G406" i="1" s="1"/>
  <c r="C406" i="1" a="1"/>
  <c r="C406" i="1" s="1"/>
  <c r="A407" i="1"/>
  <c r="O406" i="1" a="1"/>
  <c r="O406" i="1" s="1"/>
  <c r="B406" i="1" a="1"/>
  <c r="B406" i="1" s="1"/>
  <c r="D529" i="1" a="1"/>
  <c r="D529" i="1" s="1"/>
  <c r="N529" i="1" a="1"/>
  <c r="N529" i="1" s="1"/>
  <c r="R529" i="1" a="1"/>
  <c r="R529" i="1" s="1"/>
  <c r="H529" i="1" a="1"/>
  <c r="H529" i="1" s="1"/>
  <c r="F529" i="1" a="1"/>
  <c r="F529" i="1" s="1"/>
  <c r="O529" i="1" a="1"/>
  <c r="O529" i="1" s="1"/>
  <c r="P529" i="1" a="1"/>
  <c r="P529" i="1" s="1"/>
  <c r="E529" i="1" a="1"/>
  <c r="E529" i="1" s="1"/>
  <c r="S529" i="1" a="1"/>
  <c r="S529" i="1" s="1"/>
  <c r="G529" i="1" a="1"/>
  <c r="G529" i="1" s="1"/>
  <c r="Q529" i="1" a="1"/>
  <c r="Q529" i="1" s="1"/>
  <c r="T529" i="1" a="1"/>
  <c r="T529" i="1" s="1"/>
  <c r="I529" i="1" a="1"/>
  <c r="I529" i="1" s="1"/>
  <c r="C529" i="1" a="1"/>
  <c r="C529" i="1" s="1"/>
  <c r="B529" i="1" a="1"/>
  <c r="B529" i="1" s="1"/>
  <c r="V529" i="1" a="1"/>
  <c r="V529" i="1" s="1"/>
  <c r="K529" i="1" a="1"/>
  <c r="K529" i="1" s="1"/>
  <c r="J529" i="1" a="1"/>
  <c r="J529" i="1" s="1"/>
  <c r="U529" i="1" a="1"/>
  <c r="U529" i="1" s="1"/>
  <c r="L529" i="1" a="1"/>
  <c r="L529" i="1" s="1"/>
  <c r="A530" i="1"/>
  <c r="M529" i="1" a="1"/>
  <c r="M529" i="1" s="1"/>
  <c r="T365" i="1" a="1"/>
  <c r="T365" i="1" s="1"/>
  <c r="F365" i="1" a="1"/>
  <c r="F365" i="1" s="1"/>
  <c r="P365" i="1" a="1"/>
  <c r="P365" i="1" s="1"/>
  <c r="I365" i="1" a="1"/>
  <c r="I365" i="1" s="1"/>
  <c r="Q365" i="1" a="1"/>
  <c r="Q365" i="1" s="1"/>
  <c r="H365" i="1" a="1"/>
  <c r="H365" i="1" s="1"/>
  <c r="V365" i="1" a="1"/>
  <c r="V365" i="1" s="1"/>
  <c r="D365" i="1" a="1"/>
  <c r="D365" i="1" s="1"/>
  <c r="J365" i="1" a="1"/>
  <c r="J365" i="1" s="1"/>
  <c r="C365" i="1" a="1"/>
  <c r="C365" i="1" s="1"/>
  <c r="R365" i="1" a="1"/>
  <c r="R365" i="1" s="1"/>
  <c r="U365" i="1" a="1"/>
  <c r="U365" i="1" s="1"/>
  <c r="G365" i="1" a="1"/>
  <c r="G365" i="1" s="1"/>
  <c r="M365" i="1" a="1"/>
  <c r="M365" i="1" s="1"/>
  <c r="A366" i="1"/>
  <c r="N365" i="1" a="1"/>
  <c r="N365" i="1" s="1"/>
  <c r="B365" i="1" a="1"/>
  <c r="B365" i="1" s="1"/>
  <c r="K365" i="1" a="1"/>
  <c r="K365" i="1" s="1"/>
  <c r="E365" i="1" a="1"/>
  <c r="E365" i="1" s="1"/>
  <c r="O365" i="1" a="1"/>
  <c r="O365" i="1" s="1"/>
  <c r="S365" i="1" a="1"/>
  <c r="S365" i="1" s="1"/>
  <c r="L365" i="1" a="1"/>
  <c r="L365" i="1" s="1"/>
  <c r="B21" i="1" a="1"/>
  <c r="B21" i="1" s="1"/>
  <c r="E21" i="1" a="1"/>
  <c r="E21" i="1" s="1"/>
  <c r="H21" i="1" a="1"/>
  <c r="H21" i="1" s="1"/>
  <c r="L21" i="1" a="1"/>
  <c r="L21" i="1" s="1"/>
  <c r="R21" i="1" a="1"/>
  <c r="R21" i="1" s="1"/>
  <c r="U21" i="1" a="1"/>
  <c r="U21" i="1" s="1"/>
  <c r="C21" i="1" a="1"/>
  <c r="C21" i="1" s="1"/>
  <c r="F21" i="1" a="1"/>
  <c r="F21" i="1" s="1"/>
  <c r="I21" i="1" a="1"/>
  <c r="I21" i="1" s="1"/>
  <c r="O21" i="1" a="1"/>
  <c r="O21" i="1" s="1"/>
  <c r="S21" i="1" a="1"/>
  <c r="S21" i="1" s="1"/>
  <c r="V21" i="1" a="1"/>
  <c r="V21" i="1" s="1"/>
  <c r="D21" i="1" a="1"/>
  <c r="D21" i="1" s="1"/>
  <c r="J21" i="1" a="1"/>
  <c r="J21" i="1" s="1"/>
  <c r="M21" i="1" a="1"/>
  <c r="M21" i="1" s="1"/>
  <c r="P21" i="1" a="1"/>
  <c r="P21" i="1" s="1"/>
  <c r="T21" i="1" a="1"/>
  <c r="T21" i="1" s="1"/>
  <c r="G21" i="1" a="1"/>
  <c r="G21" i="1" s="1"/>
  <c r="K21" i="1" a="1"/>
  <c r="K21" i="1" s="1"/>
  <c r="N21" i="1" a="1"/>
  <c r="N21" i="1" s="1"/>
  <c r="Q21" i="1" a="1"/>
  <c r="Q21" i="1" s="1"/>
  <c r="B66" i="1" a="1"/>
  <c r="B66" i="1" s="1"/>
  <c r="I66" i="1" a="1"/>
  <c r="I66" i="1" s="1"/>
  <c r="L66" i="1" a="1"/>
  <c r="L66" i="1" s="1"/>
  <c r="O66" i="1" a="1"/>
  <c r="O66" i="1" s="1"/>
  <c r="R66" i="1" a="1"/>
  <c r="R66" i="1" s="1"/>
  <c r="C66" i="1" a="1"/>
  <c r="C66" i="1" s="1"/>
  <c r="F66" i="1" a="1"/>
  <c r="F66" i="1" s="1"/>
  <c r="M66" i="1" a="1"/>
  <c r="M66" i="1" s="1"/>
  <c r="P66" i="1" a="1"/>
  <c r="P66" i="1" s="1"/>
  <c r="S66" i="1" a="1"/>
  <c r="S66" i="1" s="1"/>
  <c r="V66" i="1" a="1"/>
  <c r="V66" i="1" s="1"/>
  <c r="D66" i="1" a="1"/>
  <c r="D66" i="1" s="1"/>
  <c r="G66" i="1" a="1"/>
  <c r="G66" i="1" s="1"/>
  <c r="J66" i="1" a="1"/>
  <c r="J66" i="1" s="1"/>
  <c r="Q66" i="1" a="1"/>
  <c r="Q66" i="1" s="1"/>
  <c r="T66" i="1" a="1"/>
  <c r="T66" i="1" s="1"/>
  <c r="E66" i="1" a="1"/>
  <c r="E66" i="1" s="1"/>
  <c r="H66" i="1" a="1"/>
  <c r="H66" i="1" s="1"/>
  <c r="K66" i="1" a="1"/>
  <c r="K66" i="1" s="1"/>
  <c r="N66" i="1" a="1"/>
  <c r="N66" i="1" s="1"/>
  <c r="U66" i="1" a="1"/>
  <c r="U66" i="1" s="1"/>
  <c r="A22" i="1"/>
  <c r="A67" i="1"/>
  <c r="B407" i="1" l="1" a="1"/>
  <c r="B407" i="1" s="1"/>
  <c r="J407" i="1" a="1"/>
  <c r="J407" i="1" s="1"/>
  <c r="U407" i="1" a="1"/>
  <c r="U407" i="1" s="1"/>
  <c r="H407" i="1" a="1"/>
  <c r="H407" i="1" s="1"/>
  <c r="G407" i="1" a="1"/>
  <c r="G407" i="1" s="1"/>
  <c r="R407" i="1" a="1"/>
  <c r="R407" i="1" s="1"/>
  <c r="P407" i="1" a="1"/>
  <c r="P407" i="1" s="1"/>
  <c r="D407" i="1" a="1"/>
  <c r="D407" i="1" s="1"/>
  <c r="F407" i="1" a="1"/>
  <c r="F407" i="1" s="1"/>
  <c r="A408" i="1"/>
  <c r="K407" i="1" a="1"/>
  <c r="K407" i="1" s="1"/>
  <c r="T407" i="1" a="1"/>
  <c r="T407" i="1" s="1"/>
  <c r="N407" i="1" a="1"/>
  <c r="N407" i="1" s="1"/>
  <c r="Q407" i="1" a="1"/>
  <c r="Q407" i="1" s="1"/>
  <c r="V407" i="1" a="1"/>
  <c r="V407" i="1" s="1"/>
  <c r="S407" i="1" a="1"/>
  <c r="S407" i="1" s="1"/>
  <c r="I407" i="1" a="1"/>
  <c r="I407" i="1" s="1"/>
  <c r="C407" i="1" a="1"/>
  <c r="C407" i="1" s="1"/>
  <c r="E407" i="1" a="1"/>
  <c r="E407" i="1" s="1"/>
  <c r="O407" i="1" a="1"/>
  <c r="O407" i="1" s="1"/>
  <c r="M407" i="1" a="1"/>
  <c r="M407" i="1" s="1"/>
  <c r="L407" i="1" a="1"/>
  <c r="L407" i="1" s="1"/>
  <c r="F449" i="1" a="1"/>
  <c r="F449" i="1" s="1"/>
  <c r="T449" i="1" a="1"/>
  <c r="T449" i="1" s="1"/>
  <c r="Q449" i="1" a="1"/>
  <c r="Q449" i="1" s="1"/>
  <c r="E449" i="1" a="1"/>
  <c r="E449" i="1" s="1"/>
  <c r="V449" i="1" a="1"/>
  <c r="V449" i="1" s="1"/>
  <c r="H449" i="1" a="1"/>
  <c r="H449" i="1" s="1"/>
  <c r="N449" i="1" a="1"/>
  <c r="N449" i="1" s="1"/>
  <c r="O449" i="1" a="1"/>
  <c r="O449" i="1" s="1"/>
  <c r="U449" i="1" a="1"/>
  <c r="U449" i="1" s="1"/>
  <c r="A450" i="1"/>
  <c r="J449" i="1" a="1"/>
  <c r="J449" i="1" s="1"/>
  <c r="G449" i="1" a="1"/>
  <c r="G449" i="1" s="1"/>
  <c r="M449" i="1" a="1"/>
  <c r="M449" i="1" s="1"/>
  <c r="K449" i="1" a="1"/>
  <c r="K449" i="1" s="1"/>
  <c r="C449" i="1" a="1"/>
  <c r="C449" i="1" s="1"/>
  <c r="P449" i="1" a="1"/>
  <c r="P449" i="1" s="1"/>
  <c r="I449" i="1" a="1"/>
  <c r="I449" i="1" s="1"/>
  <c r="B449" i="1" a="1"/>
  <c r="B449" i="1" s="1"/>
  <c r="L449" i="1" a="1"/>
  <c r="L449" i="1" s="1"/>
  <c r="R449" i="1" a="1"/>
  <c r="R449" i="1" s="1"/>
  <c r="D449" i="1" a="1"/>
  <c r="D449" i="1" s="1"/>
  <c r="S449" i="1" a="1"/>
  <c r="S449" i="1" s="1"/>
  <c r="F573" i="1" a="1"/>
  <c r="F573" i="1" s="1"/>
  <c r="J573" i="1" a="1"/>
  <c r="J573" i="1" s="1"/>
  <c r="E573" i="1" a="1"/>
  <c r="E573" i="1" s="1"/>
  <c r="H573" i="1" a="1"/>
  <c r="H573" i="1" s="1"/>
  <c r="S573" i="1" a="1"/>
  <c r="S573" i="1" s="1"/>
  <c r="K573" i="1" a="1"/>
  <c r="K573" i="1" s="1"/>
  <c r="N573" i="1" a="1"/>
  <c r="N573" i="1" s="1"/>
  <c r="O573" i="1" a="1"/>
  <c r="O573" i="1" s="1"/>
  <c r="M573" i="1" a="1"/>
  <c r="M573" i="1" s="1"/>
  <c r="Q573" i="1" a="1"/>
  <c r="Q573" i="1" s="1"/>
  <c r="D573" i="1" a="1"/>
  <c r="D573" i="1" s="1"/>
  <c r="U573" i="1" a="1"/>
  <c r="U573" i="1" s="1"/>
  <c r="V573" i="1" a="1"/>
  <c r="V573" i="1" s="1"/>
  <c r="G573" i="1" a="1"/>
  <c r="G573" i="1" s="1"/>
  <c r="C573" i="1" a="1"/>
  <c r="C573" i="1" s="1"/>
  <c r="L573" i="1" a="1"/>
  <c r="L573" i="1" s="1"/>
  <c r="P573" i="1" a="1"/>
  <c r="P573" i="1" s="1"/>
  <c r="B573" i="1" a="1"/>
  <c r="B573" i="1" s="1"/>
  <c r="T573" i="1" a="1"/>
  <c r="T573" i="1" s="1"/>
  <c r="I573" i="1" a="1"/>
  <c r="I573" i="1" s="1"/>
  <c r="R573" i="1" a="1"/>
  <c r="R573" i="1" s="1"/>
  <c r="A574" i="1"/>
  <c r="N612" i="1" a="1"/>
  <c r="N612" i="1" s="1"/>
  <c r="V612" i="1" a="1"/>
  <c r="V612" i="1" s="1"/>
  <c r="L612" i="1" a="1"/>
  <c r="L612" i="1" s="1"/>
  <c r="E612" i="1" a="1"/>
  <c r="E612" i="1" s="1"/>
  <c r="H612" i="1" a="1"/>
  <c r="H612" i="1" s="1"/>
  <c r="M612" i="1" a="1"/>
  <c r="M612" i="1" s="1"/>
  <c r="I612" i="1" a="1"/>
  <c r="I612" i="1" s="1"/>
  <c r="A613" i="1"/>
  <c r="G612" i="1" a="1"/>
  <c r="G612" i="1" s="1"/>
  <c r="U612" i="1" a="1"/>
  <c r="U612" i="1" s="1"/>
  <c r="C612" i="1" a="1"/>
  <c r="C612" i="1" s="1"/>
  <c r="K612" i="1" a="1"/>
  <c r="K612" i="1" s="1"/>
  <c r="D612" i="1" a="1"/>
  <c r="D612" i="1" s="1"/>
  <c r="B612" i="1" a="1"/>
  <c r="B612" i="1" s="1"/>
  <c r="P612" i="1" a="1"/>
  <c r="P612" i="1" s="1"/>
  <c r="O612" i="1" a="1"/>
  <c r="O612" i="1" s="1"/>
  <c r="S612" i="1" a="1"/>
  <c r="S612" i="1" s="1"/>
  <c r="T612" i="1" a="1"/>
  <c r="T612" i="1" s="1"/>
  <c r="R612" i="1" a="1"/>
  <c r="R612" i="1" s="1"/>
  <c r="J612" i="1" a="1"/>
  <c r="J612" i="1" s="1"/>
  <c r="F612" i="1" a="1"/>
  <c r="F612" i="1" s="1"/>
  <c r="Q612" i="1" a="1"/>
  <c r="Q612" i="1" s="1"/>
  <c r="O491" i="1" a="1"/>
  <c r="O491" i="1" s="1"/>
  <c r="P491" i="1" a="1"/>
  <c r="P491" i="1" s="1"/>
  <c r="B491" i="1" a="1"/>
  <c r="B491" i="1" s="1"/>
  <c r="T491" i="1" a="1"/>
  <c r="T491" i="1" s="1"/>
  <c r="U491" i="1" a="1"/>
  <c r="U491" i="1" s="1"/>
  <c r="M491" i="1" a="1"/>
  <c r="M491" i="1" s="1"/>
  <c r="V491" i="1" a="1"/>
  <c r="V491" i="1" s="1"/>
  <c r="G491" i="1" a="1"/>
  <c r="G491" i="1" s="1"/>
  <c r="S491" i="1" a="1"/>
  <c r="S491" i="1" s="1"/>
  <c r="E491" i="1" a="1"/>
  <c r="E491" i="1" s="1"/>
  <c r="D491" i="1" a="1"/>
  <c r="D491" i="1" s="1"/>
  <c r="J491" i="1" a="1"/>
  <c r="J491" i="1" s="1"/>
  <c r="A492" i="1"/>
  <c r="R491" i="1" a="1"/>
  <c r="R491" i="1" s="1"/>
  <c r="I491" i="1" a="1"/>
  <c r="I491" i="1" s="1"/>
  <c r="Q491" i="1" a="1"/>
  <c r="Q491" i="1" s="1"/>
  <c r="H491" i="1" a="1"/>
  <c r="H491" i="1" s="1"/>
  <c r="F491" i="1" a="1"/>
  <c r="F491" i="1" s="1"/>
  <c r="C491" i="1" a="1"/>
  <c r="C491" i="1" s="1"/>
  <c r="N491" i="1" a="1"/>
  <c r="N491" i="1" s="1"/>
  <c r="L491" i="1" a="1"/>
  <c r="L491" i="1" s="1"/>
  <c r="K491" i="1" a="1"/>
  <c r="K491" i="1" s="1"/>
  <c r="L366" i="1" a="1"/>
  <c r="L366" i="1" s="1"/>
  <c r="T366" i="1" a="1"/>
  <c r="T366" i="1" s="1"/>
  <c r="P366" i="1" a="1"/>
  <c r="P366" i="1" s="1"/>
  <c r="V366" i="1" a="1"/>
  <c r="V366" i="1" s="1"/>
  <c r="Q366" i="1" a="1"/>
  <c r="Q366" i="1" s="1"/>
  <c r="K366" i="1" a="1"/>
  <c r="K366" i="1" s="1"/>
  <c r="I366" i="1" a="1"/>
  <c r="I366" i="1" s="1"/>
  <c r="N366" i="1" a="1"/>
  <c r="N366" i="1" s="1"/>
  <c r="C366" i="1" a="1"/>
  <c r="C366" i="1" s="1"/>
  <c r="D366" i="1" a="1"/>
  <c r="D366" i="1" s="1"/>
  <c r="B366" i="1" a="1"/>
  <c r="B366" i="1" s="1"/>
  <c r="J366" i="1" a="1"/>
  <c r="J366" i="1" s="1"/>
  <c r="M366" i="1" a="1"/>
  <c r="M366" i="1" s="1"/>
  <c r="R366" i="1" a="1"/>
  <c r="R366" i="1" s="1"/>
  <c r="U366" i="1" a="1"/>
  <c r="U366" i="1" s="1"/>
  <c r="H366" i="1" a="1"/>
  <c r="H366" i="1" s="1"/>
  <c r="G366" i="1" a="1"/>
  <c r="G366" i="1" s="1"/>
  <c r="S366" i="1" a="1"/>
  <c r="S366" i="1" s="1"/>
  <c r="O366" i="1" a="1"/>
  <c r="O366" i="1" s="1"/>
  <c r="F366" i="1" a="1"/>
  <c r="F366" i="1" s="1"/>
  <c r="E366" i="1" a="1"/>
  <c r="E366" i="1" s="1"/>
  <c r="H530" i="1" a="1"/>
  <c r="H530" i="1" s="1"/>
  <c r="I530" i="1" a="1"/>
  <c r="I530" i="1" s="1"/>
  <c r="E530" i="1" a="1"/>
  <c r="E530" i="1" s="1"/>
  <c r="L530" i="1" a="1"/>
  <c r="L530" i="1" s="1"/>
  <c r="V530" i="1" a="1"/>
  <c r="V530" i="1" s="1"/>
  <c r="T530" i="1" a="1"/>
  <c r="T530" i="1" s="1"/>
  <c r="P530" i="1" a="1"/>
  <c r="P530" i="1" s="1"/>
  <c r="A531" i="1"/>
  <c r="Q530" i="1" a="1"/>
  <c r="Q530" i="1" s="1"/>
  <c r="M530" i="1" a="1"/>
  <c r="M530" i="1" s="1"/>
  <c r="K530" i="1" a="1"/>
  <c r="K530" i="1" s="1"/>
  <c r="G530" i="1" a="1"/>
  <c r="G530" i="1" s="1"/>
  <c r="D530" i="1" a="1"/>
  <c r="D530" i="1" s="1"/>
  <c r="J530" i="1" a="1"/>
  <c r="J530" i="1" s="1"/>
  <c r="B530" i="1" a="1"/>
  <c r="B530" i="1" s="1"/>
  <c r="F530" i="1" a="1"/>
  <c r="F530" i="1" s="1"/>
  <c r="U530" i="1" a="1"/>
  <c r="U530" i="1" s="1"/>
  <c r="S530" i="1" a="1"/>
  <c r="S530" i="1" s="1"/>
  <c r="C530" i="1" a="1"/>
  <c r="C530" i="1" s="1"/>
  <c r="R530" i="1" a="1"/>
  <c r="R530" i="1" s="1"/>
  <c r="N530" i="1" a="1"/>
  <c r="N530" i="1" s="1"/>
  <c r="O530" i="1" a="1"/>
  <c r="O530" i="1" s="1"/>
  <c r="D67" i="1" a="1"/>
  <c r="D67" i="1" s="1"/>
  <c r="G67" i="1" a="1"/>
  <c r="G67" i="1" s="1"/>
  <c r="J67" i="1" a="1"/>
  <c r="J67" i="1" s="1"/>
  <c r="M67" i="1" a="1"/>
  <c r="M67" i="1" s="1"/>
  <c r="T67" i="1" a="1"/>
  <c r="T67" i="1" s="1"/>
  <c r="H67" i="1" a="1"/>
  <c r="H67" i="1" s="1"/>
  <c r="K67" i="1" a="1"/>
  <c r="K67" i="1" s="1"/>
  <c r="N67" i="1" a="1"/>
  <c r="N67" i="1" s="1"/>
  <c r="Q67" i="1" a="1"/>
  <c r="Q67" i="1" s="1"/>
  <c r="B67" i="1" a="1"/>
  <c r="B67" i="1" s="1"/>
  <c r="E67" i="1" a="1"/>
  <c r="E67" i="1" s="1"/>
  <c r="L67" i="1" a="1"/>
  <c r="L67" i="1" s="1"/>
  <c r="O67" i="1" a="1"/>
  <c r="O67" i="1" s="1"/>
  <c r="R67" i="1" a="1"/>
  <c r="R67" i="1" s="1"/>
  <c r="U67" i="1" a="1"/>
  <c r="U67" i="1" s="1"/>
  <c r="C67" i="1" a="1"/>
  <c r="C67" i="1" s="1"/>
  <c r="F67" i="1" a="1"/>
  <c r="F67" i="1" s="1"/>
  <c r="I67" i="1" a="1"/>
  <c r="I67" i="1" s="1"/>
  <c r="P67" i="1" a="1"/>
  <c r="P67" i="1" s="1"/>
  <c r="S67" i="1" a="1"/>
  <c r="S67" i="1" s="1"/>
  <c r="V67" i="1" a="1"/>
  <c r="V67" i="1" s="1"/>
  <c r="C22" i="1" a="1"/>
  <c r="C22" i="1" s="1"/>
  <c r="G22" i="1" a="1"/>
  <c r="G22" i="1" s="1"/>
  <c r="M22" i="1" a="1"/>
  <c r="M22" i="1" s="1"/>
  <c r="P22" i="1" a="1"/>
  <c r="P22" i="1" s="1"/>
  <c r="S22" i="1" a="1"/>
  <c r="S22" i="1" s="1"/>
  <c r="D22" i="1" a="1"/>
  <c r="D22" i="1" s="1"/>
  <c r="J22" i="1" a="1"/>
  <c r="J22" i="1" s="1"/>
  <c r="N22" i="1" a="1"/>
  <c r="N22" i="1" s="1"/>
  <c r="Q22" i="1" a="1"/>
  <c r="Q22" i="1" s="1"/>
  <c r="T22" i="1" a="1"/>
  <c r="T22" i="1" s="1"/>
  <c r="E22" i="1" a="1"/>
  <c r="E22" i="1" s="1"/>
  <c r="H22" i="1" a="1"/>
  <c r="H22" i="1" s="1"/>
  <c r="K22" i="1" a="1"/>
  <c r="K22" i="1" s="1"/>
  <c r="O22" i="1" a="1"/>
  <c r="O22" i="1" s="1"/>
  <c r="U22" i="1" a="1"/>
  <c r="U22" i="1" s="1"/>
  <c r="B22" i="1" a="1"/>
  <c r="B22" i="1" s="1"/>
  <c r="F22" i="1" a="1"/>
  <c r="F22" i="1" s="1"/>
  <c r="I22" i="1" a="1"/>
  <c r="I22" i="1" s="1"/>
  <c r="L22" i="1" a="1"/>
  <c r="L22" i="1" s="1"/>
  <c r="R22" i="1" a="1"/>
  <c r="R22" i="1" s="1"/>
  <c r="V22" i="1" a="1"/>
  <c r="V22" i="1" s="1"/>
  <c r="A68" i="1"/>
  <c r="A23" i="1"/>
  <c r="C450" i="1" l="1" a="1"/>
  <c r="C450" i="1" s="1"/>
  <c r="G450" i="1" a="1"/>
  <c r="G450" i="1" s="1"/>
  <c r="N450" i="1" a="1"/>
  <c r="N450" i="1" s="1"/>
  <c r="F450" i="1" a="1"/>
  <c r="F450" i="1" s="1"/>
  <c r="Q450" i="1" a="1"/>
  <c r="Q450" i="1" s="1"/>
  <c r="B450" i="1" a="1"/>
  <c r="B450" i="1" s="1"/>
  <c r="J450" i="1" a="1"/>
  <c r="J450" i="1" s="1"/>
  <c r="I450" i="1" a="1"/>
  <c r="I450" i="1" s="1"/>
  <c r="A451" i="1"/>
  <c r="T450" i="1" a="1"/>
  <c r="T450" i="1" s="1"/>
  <c r="O450" i="1" a="1"/>
  <c r="O450" i="1" s="1"/>
  <c r="L450" i="1" a="1"/>
  <c r="L450" i="1" s="1"/>
  <c r="M450" i="1" a="1"/>
  <c r="M450" i="1" s="1"/>
  <c r="S450" i="1" a="1"/>
  <c r="S450" i="1" s="1"/>
  <c r="E450" i="1" a="1"/>
  <c r="E450" i="1" s="1"/>
  <c r="D450" i="1" a="1"/>
  <c r="D450" i="1" s="1"/>
  <c r="H450" i="1" a="1"/>
  <c r="H450" i="1" s="1"/>
  <c r="R450" i="1" a="1"/>
  <c r="R450" i="1" s="1"/>
  <c r="P450" i="1" a="1"/>
  <c r="P450" i="1" s="1"/>
  <c r="V450" i="1" a="1"/>
  <c r="V450" i="1" s="1"/>
  <c r="U450" i="1" a="1"/>
  <c r="U450" i="1" s="1"/>
  <c r="K450" i="1" a="1"/>
  <c r="K450" i="1" s="1"/>
  <c r="U531" i="1" a="1"/>
  <c r="U531" i="1" s="1"/>
  <c r="P531" i="1" a="1"/>
  <c r="P531" i="1" s="1"/>
  <c r="O531" i="1" a="1"/>
  <c r="O531" i="1" s="1"/>
  <c r="K531" i="1" a="1"/>
  <c r="K531" i="1" s="1"/>
  <c r="B531" i="1" a="1"/>
  <c r="B531" i="1" s="1"/>
  <c r="H531" i="1" a="1"/>
  <c r="H531" i="1" s="1"/>
  <c r="R531" i="1" a="1"/>
  <c r="R531" i="1" s="1"/>
  <c r="Q531" i="1" a="1"/>
  <c r="Q531" i="1" s="1"/>
  <c r="S531" i="1" a="1"/>
  <c r="S531" i="1" s="1"/>
  <c r="F531" i="1" a="1"/>
  <c r="F531" i="1" s="1"/>
  <c r="E531" i="1" a="1"/>
  <c r="E531" i="1" s="1"/>
  <c r="T531" i="1" a="1"/>
  <c r="T531" i="1" s="1"/>
  <c r="N531" i="1" a="1"/>
  <c r="N531" i="1" s="1"/>
  <c r="A532" i="1"/>
  <c r="V531" i="1" a="1"/>
  <c r="V531" i="1" s="1"/>
  <c r="I531" i="1" a="1"/>
  <c r="I531" i="1" s="1"/>
  <c r="M531" i="1" a="1"/>
  <c r="M531" i="1" s="1"/>
  <c r="G531" i="1" a="1"/>
  <c r="G531" i="1" s="1"/>
  <c r="J531" i="1" a="1"/>
  <c r="J531" i="1" s="1"/>
  <c r="C531" i="1" a="1"/>
  <c r="C531" i="1" s="1"/>
  <c r="L531" i="1" a="1"/>
  <c r="L531" i="1" s="1"/>
  <c r="D531" i="1" a="1"/>
  <c r="D531" i="1" s="1"/>
  <c r="C613" i="1" a="1"/>
  <c r="C613" i="1" s="1"/>
  <c r="H613" i="1" a="1"/>
  <c r="H613" i="1" s="1"/>
  <c r="B613" i="1" a="1"/>
  <c r="B613" i="1" s="1"/>
  <c r="P613" i="1" a="1"/>
  <c r="P613" i="1" s="1"/>
  <c r="E613" i="1" a="1"/>
  <c r="E613" i="1" s="1"/>
  <c r="G613" i="1" a="1"/>
  <c r="G613" i="1" s="1"/>
  <c r="L613" i="1" a="1"/>
  <c r="L613" i="1" s="1"/>
  <c r="U613" i="1" a="1"/>
  <c r="U613" i="1" s="1"/>
  <c r="R613" i="1" a="1"/>
  <c r="R613" i="1" s="1"/>
  <c r="V613" i="1" a="1"/>
  <c r="V613" i="1" s="1"/>
  <c r="T613" i="1" a="1"/>
  <c r="T613" i="1" s="1"/>
  <c r="S613" i="1" a="1"/>
  <c r="S613" i="1" s="1"/>
  <c r="Q613" i="1" a="1"/>
  <c r="Q613" i="1" s="1"/>
  <c r="O613" i="1" a="1"/>
  <c r="O613" i="1" s="1"/>
  <c r="J613" i="1" a="1"/>
  <c r="J613" i="1" s="1"/>
  <c r="A614" i="1"/>
  <c r="K613" i="1" a="1"/>
  <c r="K613" i="1" s="1"/>
  <c r="N613" i="1" a="1"/>
  <c r="N613" i="1" s="1"/>
  <c r="D613" i="1" a="1"/>
  <c r="D613" i="1" s="1"/>
  <c r="M613" i="1" a="1"/>
  <c r="M613" i="1" s="1"/>
  <c r="F613" i="1" a="1"/>
  <c r="F613" i="1" s="1"/>
  <c r="I613" i="1" a="1"/>
  <c r="I613" i="1" s="1"/>
  <c r="M574" i="1" a="1"/>
  <c r="M574" i="1" s="1"/>
  <c r="O574" i="1" a="1"/>
  <c r="O574" i="1" s="1"/>
  <c r="N574" i="1" a="1"/>
  <c r="N574" i="1" s="1"/>
  <c r="A575" i="1"/>
  <c r="U574" i="1" a="1"/>
  <c r="U574" i="1" s="1"/>
  <c r="S574" i="1" a="1"/>
  <c r="S574" i="1" s="1"/>
  <c r="C574" i="1" a="1"/>
  <c r="C574" i="1" s="1"/>
  <c r="B574" i="1" a="1"/>
  <c r="B574" i="1" s="1"/>
  <c r="T574" i="1" a="1"/>
  <c r="T574" i="1" s="1"/>
  <c r="V574" i="1" a="1"/>
  <c r="V574" i="1" s="1"/>
  <c r="I574" i="1" a="1"/>
  <c r="I574" i="1" s="1"/>
  <c r="P574" i="1" a="1"/>
  <c r="P574" i="1" s="1"/>
  <c r="Q574" i="1" a="1"/>
  <c r="Q574" i="1" s="1"/>
  <c r="H574" i="1" a="1"/>
  <c r="H574" i="1" s="1"/>
  <c r="L574" i="1" a="1"/>
  <c r="L574" i="1" s="1"/>
  <c r="K574" i="1" a="1"/>
  <c r="K574" i="1" s="1"/>
  <c r="J574" i="1" a="1"/>
  <c r="J574" i="1" s="1"/>
  <c r="D574" i="1" a="1"/>
  <c r="D574" i="1" s="1"/>
  <c r="F574" i="1" a="1"/>
  <c r="F574" i="1" s="1"/>
  <c r="G574" i="1" a="1"/>
  <c r="G574" i="1" s="1"/>
  <c r="R574" i="1" a="1"/>
  <c r="R574" i="1" s="1"/>
  <c r="E574" i="1" a="1"/>
  <c r="E574" i="1" s="1"/>
  <c r="T408" i="1" a="1"/>
  <c r="T408" i="1" s="1"/>
  <c r="E408" i="1" a="1"/>
  <c r="E408" i="1" s="1"/>
  <c r="O408" i="1" a="1"/>
  <c r="O408" i="1" s="1"/>
  <c r="B408" i="1" a="1"/>
  <c r="B408" i="1" s="1"/>
  <c r="M408" i="1" a="1"/>
  <c r="M408" i="1" s="1"/>
  <c r="D408" i="1" a="1"/>
  <c r="D408" i="1" s="1"/>
  <c r="N408" i="1" a="1"/>
  <c r="N408" i="1" s="1"/>
  <c r="H408" i="1" a="1"/>
  <c r="H408" i="1" s="1"/>
  <c r="L408" i="1" a="1"/>
  <c r="L408" i="1" s="1"/>
  <c r="Q408" i="1" a="1"/>
  <c r="Q408" i="1" s="1"/>
  <c r="P408" i="1" a="1"/>
  <c r="P408" i="1" s="1"/>
  <c r="C408" i="1" a="1"/>
  <c r="C408" i="1" s="1"/>
  <c r="I408" i="1" a="1"/>
  <c r="I408" i="1" s="1"/>
  <c r="F408" i="1" a="1"/>
  <c r="F408" i="1" s="1"/>
  <c r="G408" i="1" a="1"/>
  <c r="G408" i="1" s="1"/>
  <c r="K408" i="1" a="1"/>
  <c r="K408" i="1" s="1"/>
  <c r="R408" i="1" a="1"/>
  <c r="R408" i="1" s="1"/>
  <c r="S408" i="1" a="1"/>
  <c r="S408" i="1" s="1"/>
  <c r="U408" i="1" a="1"/>
  <c r="U408" i="1" s="1"/>
  <c r="V408" i="1" a="1"/>
  <c r="V408" i="1" s="1"/>
  <c r="J408" i="1" a="1"/>
  <c r="J408" i="1" s="1"/>
  <c r="G492" i="1" a="1"/>
  <c r="G492" i="1" s="1"/>
  <c r="V492" i="1" a="1"/>
  <c r="V492" i="1" s="1"/>
  <c r="J492" i="1" a="1"/>
  <c r="J492" i="1" s="1"/>
  <c r="F492" i="1" a="1"/>
  <c r="F492" i="1" s="1"/>
  <c r="I492" i="1" a="1"/>
  <c r="I492" i="1" s="1"/>
  <c r="N492" i="1" a="1"/>
  <c r="N492" i="1" s="1"/>
  <c r="U492" i="1" a="1"/>
  <c r="U492" i="1" s="1"/>
  <c r="P492" i="1" a="1"/>
  <c r="P492" i="1" s="1"/>
  <c r="D492" i="1" a="1"/>
  <c r="D492" i="1" s="1"/>
  <c r="O492" i="1" a="1"/>
  <c r="O492" i="1" s="1"/>
  <c r="C492" i="1" a="1"/>
  <c r="C492" i="1" s="1"/>
  <c r="Q492" i="1" a="1"/>
  <c r="Q492" i="1" s="1"/>
  <c r="K492" i="1" a="1"/>
  <c r="K492" i="1" s="1"/>
  <c r="T492" i="1" a="1"/>
  <c r="T492" i="1" s="1"/>
  <c r="M492" i="1" a="1"/>
  <c r="M492" i="1" s="1"/>
  <c r="R492" i="1" a="1"/>
  <c r="R492" i="1" s="1"/>
  <c r="E492" i="1" a="1"/>
  <c r="E492" i="1" s="1"/>
  <c r="B492" i="1" a="1"/>
  <c r="B492" i="1" s="1"/>
  <c r="H492" i="1" a="1"/>
  <c r="H492" i="1" s="1"/>
  <c r="L492" i="1" a="1"/>
  <c r="L492" i="1" s="1"/>
  <c r="S492" i="1" a="1"/>
  <c r="S492" i="1" s="1"/>
  <c r="B23" i="1" a="1"/>
  <c r="B23" i="1" s="1"/>
  <c r="H23" i="1" a="1"/>
  <c r="H23" i="1" s="1"/>
  <c r="K23" i="1" a="1"/>
  <c r="K23" i="1" s="1"/>
  <c r="N23" i="1" a="1"/>
  <c r="N23" i="1" s="1"/>
  <c r="R23" i="1" a="1"/>
  <c r="R23" i="1" s="1"/>
  <c r="E23" i="1" a="1"/>
  <c r="E23" i="1" s="1"/>
  <c r="I23" i="1" a="1"/>
  <c r="I23" i="1" s="1"/>
  <c r="L23" i="1" a="1"/>
  <c r="L23" i="1" s="1"/>
  <c r="O23" i="1" a="1"/>
  <c r="O23" i="1" s="1"/>
  <c r="U23" i="1" a="1"/>
  <c r="U23" i="1" s="1"/>
  <c r="C23" i="1" a="1"/>
  <c r="C23" i="1" s="1"/>
  <c r="F23" i="1" a="1"/>
  <c r="F23" i="1" s="1"/>
  <c r="J23" i="1" a="1"/>
  <c r="J23" i="1" s="1"/>
  <c r="P23" i="1" a="1"/>
  <c r="P23" i="1" s="1"/>
  <c r="S23" i="1" a="1"/>
  <c r="S23" i="1" s="1"/>
  <c r="V23" i="1" a="1"/>
  <c r="V23" i="1" s="1"/>
  <c r="D23" i="1" a="1"/>
  <c r="D23" i="1" s="1"/>
  <c r="G23" i="1" a="1"/>
  <c r="G23" i="1" s="1"/>
  <c r="M23" i="1" a="1"/>
  <c r="M23" i="1" s="1"/>
  <c r="Q23" i="1" a="1"/>
  <c r="Q23" i="1" s="1"/>
  <c r="T23" i="1" a="1"/>
  <c r="T23" i="1" s="1"/>
  <c r="B68" i="1" a="1"/>
  <c r="B68" i="1" s="1"/>
  <c r="E68" i="1" a="1"/>
  <c r="E68" i="1" s="1"/>
  <c r="I68" i="1" a="1"/>
  <c r="I68" i="1" s="1"/>
  <c r="M68" i="1" a="1"/>
  <c r="M68" i="1" s="1"/>
  <c r="Q68" i="1" a="1"/>
  <c r="Q68" i="1" s="1"/>
  <c r="U68" i="1" a="1"/>
  <c r="U68" i="1" s="1"/>
  <c r="C68" i="1" a="1"/>
  <c r="C68" i="1" s="1"/>
  <c r="F68" i="1" a="1"/>
  <c r="F68" i="1" s="1"/>
  <c r="J68" i="1" a="1"/>
  <c r="J68" i="1" s="1"/>
  <c r="N68" i="1" a="1"/>
  <c r="N68" i="1" s="1"/>
  <c r="R68" i="1" a="1"/>
  <c r="R68" i="1" s="1"/>
  <c r="V68" i="1" a="1"/>
  <c r="V68" i="1" s="1"/>
  <c r="G68" i="1" a="1"/>
  <c r="G68" i="1" s="1"/>
  <c r="K68" i="1" a="1"/>
  <c r="K68" i="1" s="1"/>
  <c r="O68" i="1" a="1"/>
  <c r="O68" i="1" s="1"/>
  <c r="S68" i="1" a="1"/>
  <c r="S68" i="1" s="1"/>
  <c r="D68" i="1" a="1"/>
  <c r="D68" i="1" s="1"/>
  <c r="H68" i="1" a="1"/>
  <c r="H68" i="1" s="1"/>
  <c r="L68" i="1" a="1"/>
  <c r="L68" i="1" s="1"/>
  <c r="P68" i="1" a="1"/>
  <c r="P68" i="1" s="1"/>
  <c r="T68" i="1" a="1"/>
  <c r="T68" i="1" s="1"/>
  <c r="A24" i="1"/>
  <c r="A69" i="1"/>
  <c r="Q614" i="1" l="1" a="1"/>
  <c r="Q614" i="1" s="1"/>
  <c r="N614" i="1" a="1"/>
  <c r="N614" i="1" s="1"/>
  <c r="I614" i="1" a="1"/>
  <c r="I614" i="1" s="1"/>
  <c r="R614" i="1" a="1"/>
  <c r="R614" i="1" s="1"/>
  <c r="F614" i="1" a="1"/>
  <c r="F614" i="1" s="1"/>
  <c r="B614" i="1" a="1"/>
  <c r="B614" i="1" s="1"/>
  <c r="J614" i="1" a="1"/>
  <c r="J614" i="1" s="1"/>
  <c r="O614" i="1" a="1"/>
  <c r="O614" i="1" s="1"/>
  <c r="S614" i="1" a="1"/>
  <c r="S614" i="1" s="1"/>
  <c r="L614" i="1" a="1"/>
  <c r="L614" i="1" s="1"/>
  <c r="U614" i="1" a="1"/>
  <c r="U614" i="1" s="1"/>
  <c r="P614" i="1" a="1"/>
  <c r="P614" i="1" s="1"/>
  <c r="E614" i="1" a="1"/>
  <c r="E614" i="1" s="1"/>
  <c r="H614" i="1" a="1"/>
  <c r="H614" i="1" s="1"/>
  <c r="D614" i="1" a="1"/>
  <c r="D614" i="1" s="1"/>
  <c r="V614" i="1" a="1"/>
  <c r="V614" i="1" s="1"/>
  <c r="G614" i="1" a="1"/>
  <c r="G614" i="1" s="1"/>
  <c r="C614" i="1" a="1"/>
  <c r="C614" i="1" s="1"/>
  <c r="T614" i="1" a="1"/>
  <c r="T614" i="1" s="1"/>
  <c r="K614" i="1" a="1"/>
  <c r="K614" i="1" s="1"/>
  <c r="M614" i="1" a="1"/>
  <c r="M614" i="1" s="1"/>
  <c r="A615" i="1"/>
  <c r="F532" i="1" a="1"/>
  <c r="F532" i="1" s="1"/>
  <c r="S532" i="1" a="1"/>
  <c r="S532" i="1" s="1"/>
  <c r="J532" i="1" a="1"/>
  <c r="J532" i="1" s="1"/>
  <c r="M532" i="1" a="1"/>
  <c r="M532" i="1" s="1"/>
  <c r="L532" i="1" a="1"/>
  <c r="L532" i="1" s="1"/>
  <c r="P532" i="1" a="1"/>
  <c r="P532" i="1" s="1"/>
  <c r="K532" i="1" a="1"/>
  <c r="K532" i="1" s="1"/>
  <c r="B532" i="1" a="1"/>
  <c r="B532" i="1" s="1"/>
  <c r="G532" i="1" a="1"/>
  <c r="G532" i="1" s="1"/>
  <c r="D532" i="1" a="1"/>
  <c r="D532" i="1" s="1"/>
  <c r="Q532" i="1" a="1"/>
  <c r="Q532" i="1" s="1"/>
  <c r="N532" i="1" a="1"/>
  <c r="N532" i="1" s="1"/>
  <c r="I532" i="1" a="1"/>
  <c r="I532" i="1" s="1"/>
  <c r="R532" i="1" a="1"/>
  <c r="R532" i="1" s="1"/>
  <c r="H532" i="1" a="1"/>
  <c r="H532" i="1" s="1"/>
  <c r="T532" i="1" a="1"/>
  <c r="T532" i="1" s="1"/>
  <c r="E532" i="1" a="1"/>
  <c r="E532" i="1" s="1"/>
  <c r="V532" i="1" a="1"/>
  <c r="V532" i="1" s="1"/>
  <c r="A533" i="1"/>
  <c r="O532" i="1" a="1"/>
  <c r="O532" i="1" s="1"/>
  <c r="U532" i="1" a="1"/>
  <c r="U532" i="1" s="1"/>
  <c r="C532" i="1" a="1"/>
  <c r="C532" i="1" s="1"/>
  <c r="L575" i="1" a="1"/>
  <c r="L575" i="1" s="1"/>
  <c r="B575" i="1" a="1"/>
  <c r="B575" i="1" s="1"/>
  <c r="D575" i="1" a="1"/>
  <c r="D575" i="1" s="1"/>
  <c r="G575" i="1" a="1"/>
  <c r="G575" i="1" s="1"/>
  <c r="V575" i="1" a="1"/>
  <c r="V575" i="1" s="1"/>
  <c r="U575" i="1" a="1"/>
  <c r="U575" i="1" s="1"/>
  <c r="I575" i="1" a="1"/>
  <c r="I575" i="1" s="1"/>
  <c r="A576" i="1"/>
  <c r="K575" i="1" a="1"/>
  <c r="K575" i="1" s="1"/>
  <c r="R575" i="1" a="1"/>
  <c r="R575" i="1" s="1"/>
  <c r="J575" i="1" a="1"/>
  <c r="J575" i="1" s="1"/>
  <c r="O575" i="1" a="1"/>
  <c r="O575" i="1" s="1"/>
  <c r="C575" i="1" a="1"/>
  <c r="C575" i="1" s="1"/>
  <c r="M575" i="1" a="1"/>
  <c r="M575" i="1" s="1"/>
  <c r="N575" i="1" a="1"/>
  <c r="N575" i="1" s="1"/>
  <c r="T575" i="1" a="1"/>
  <c r="T575" i="1" s="1"/>
  <c r="H575" i="1" a="1"/>
  <c r="H575" i="1" s="1"/>
  <c r="S575" i="1" a="1"/>
  <c r="S575" i="1" s="1"/>
  <c r="F575" i="1" a="1"/>
  <c r="F575" i="1" s="1"/>
  <c r="P575" i="1" a="1"/>
  <c r="P575" i="1" s="1"/>
  <c r="Q575" i="1" a="1"/>
  <c r="Q575" i="1" s="1"/>
  <c r="E575" i="1" a="1"/>
  <c r="E575" i="1" s="1"/>
  <c r="V451" i="1" a="1"/>
  <c r="V451" i="1" s="1"/>
  <c r="M451" i="1" a="1"/>
  <c r="M451" i="1" s="1"/>
  <c r="F451" i="1" a="1"/>
  <c r="F451" i="1" s="1"/>
  <c r="R451" i="1" a="1"/>
  <c r="R451" i="1" s="1"/>
  <c r="O451" i="1" a="1"/>
  <c r="O451" i="1" s="1"/>
  <c r="P451" i="1" a="1"/>
  <c r="P451" i="1" s="1"/>
  <c r="E451" i="1" a="1"/>
  <c r="E451" i="1" s="1"/>
  <c r="B451" i="1" a="1"/>
  <c r="B451" i="1" s="1"/>
  <c r="L451" i="1" a="1"/>
  <c r="L451" i="1" s="1"/>
  <c r="J451" i="1" a="1"/>
  <c r="J451" i="1" s="1"/>
  <c r="H451" i="1" a="1"/>
  <c r="H451" i="1" s="1"/>
  <c r="K451" i="1" a="1"/>
  <c r="K451" i="1" s="1"/>
  <c r="Q451" i="1" a="1"/>
  <c r="Q451" i="1" s="1"/>
  <c r="C451" i="1" a="1"/>
  <c r="C451" i="1" s="1"/>
  <c r="G451" i="1" a="1"/>
  <c r="G451" i="1" s="1"/>
  <c r="I451" i="1" a="1"/>
  <c r="I451" i="1" s="1"/>
  <c r="T451" i="1" a="1"/>
  <c r="T451" i="1" s="1"/>
  <c r="N451" i="1" a="1"/>
  <c r="N451" i="1" s="1"/>
  <c r="U451" i="1" a="1"/>
  <c r="U451" i="1" s="1"/>
  <c r="S451" i="1" a="1"/>
  <c r="S451" i="1" s="1"/>
  <c r="D451" i="1" a="1"/>
  <c r="D451" i="1" s="1"/>
  <c r="A452" i="1"/>
  <c r="A453" i="1" s="1"/>
  <c r="A454" i="1" s="1"/>
  <c r="A455" i="1" s="1"/>
  <c r="A456" i="1" s="1"/>
  <c r="A457" i="1" s="1"/>
  <c r="A458" i="1" s="1"/>
  <c r="D69" i="1" a="1"/>
  <c r="D69" i="1" s="1"/>
  <c r="H69" i="1" a="1"/>
  <c r="H69" i="1" s="1"/>
  <c r="L69" i="1" a="1"/>
  <c r="L69" i="1" s="1"/>
  <c r="P69" i="1" a="1"/>
  <c r="P69" i="1" s="1"/>
  <c r="T69" i="1" a="1"/>
  <c r="T69" i="1" s="1"/>
  <c r="E69" i="1" a="1"/>
  <c r="E69" i="1" s="1"/>
  <c r="I69" i="1" a="1"/>
  <c r="I69" i="1" s="1"/>
  <c r="M69" i="1" a="1"/>
  <c r="M69" i="1" s="1"/>
  <c r="Q69" i="1" a="1"/>
  <c r="Q69" i="1" s="1"/>
  <c r="U69" i="1" a="1"/>
  <c r="U69" i="1" s="1"/>
  <c r="B69" i="1" a="1"/>
  <c r="B69" i="1" s="1"/>
  <c r="F69" i="1" a="1"/>
  <c r="F69" i="1" s="1"/>
  <c r="J69" i="1" a="1"/>
  <c r="J69" i="1" s="1"/>
  <c r="N69" i="1" a="1"/>
  <c r="N69" i="1" s="1"/>
  <c r="R69" i="1" a="1"/>
  <c r="R69" i="1" s="1"/>
  <c r="V69" i="1" a="1"/>
  <c r="V69" i="1" s="1"/>
  <c r="C69" i="1" a="1"/>
  <c r="C69" i="1" s="1"/>
  <c r="G69" i="1" a="1"/>
  <c r="G69" i="1" s="1"/>
  <c r="K69" i="1" a="1"/>
  <c r="K69" i="1" s="1"/>
  <c r="O69" i="1" a="1"/>
  <c r="O69" i="1" s="1"/>
  <c r="S69" i="1" a="1"/>
  <c r="S69" i="1" s="1"/>
  <c r="C24" i="1" a="1"/>
  <c r="C24" i="1" s="1"/>
  <c r="F24" i="1" a="1"/>
  <c r="F24" i="1" s="1"/>
  <c r="I24" i="1" a="1"/>
  <c r="I24" i="1" s="1"/>
  <c r="M24" i="1" a="1"/>
  <c r="M24" i="1" s="1"/>
  <c r="S24" i="1" a="1"/>
  <c r="S24" i="1" s="1"/>
  <c r="V24" i="1" a="1"/>
  <c r="V24" i="1" s="1"/>
  <c r="D24" i="1" a="1"/>
  <c r="D24" i="1" s="1"/>
  <c r="G24" i="1" a="1"/>
  <c r="G24" i="1" s="1"/>
  <c r="J24" i="1" a="1"/>
  <c r="J24" i="1" s="1"/>
  <c r="P24" i="1" a="1"/>
  <c r="P24" i="1" s="1"/>
  <c r="T24" i="1" a="1"/>
  <c r="T24" i="1" s="1"/>
  <c r="E24" i="1" a="1"/>
  <c r="E24" i="1" s="1"/>
  <c r="K24" i="1" a="1"/>
  <c r="K24" i="1" s="1"/>
  <c r="N24" i="1" a="1"/>
  <c r="N24" i="1" s="1"/>
  <c r="Q24" i="1" a="1"/>
  <c r="Q24" i="1" s="1"/>
  <c r="U24" i="1" a="1"/>
  <c r="U24" i="1" s="1"/>
  <c r="B24" i="1" a="1"/>
  <c r="B24" i="1" s="1"/>
  <c r="H24" i="1" a="1"/>
  <c r="H24" i="1" s="1"/>
  <c r="L24" i="1" a="1"/>
  <c r="L24" i="1" s="1"/>
  <c r="O24" i="1" a="1"/>
  <c r="O24" i="1" s="1"/>
  <c r="R24" i="1" a="1"/>
  <c r="R24" i="1" s="1"/>
  <c r="A25" i="1"/>
  <c r="A70" i="1"/>
  <c r="O576" i="1" l="1" a="1"/>
  <c r="O576" i="1" s="1"/>
  <c r="M576" i="1" a="1"/>
  <c r="M576" i="1" s="1"/>
  <c r="S576" i="1" a="1"/>
  <c r="S576" i="1" s="1"/>
  <c r="H576" i="1" a="1"/>
  <c r="H576" i="1" s="1"/>
  <c r="D576" i="1" a="1"/>
  <c r="D576" i="1" s="1"/>
  <c r="U576" i="1" a="1"/>
  <c r="U576" i="1" s="1"/>
  <c r="E576" i="1" a="1"/>
  <c r="E576" i="1" s="1"/>
  <c r="R576" i="1" a="1"/>
  <c r="R576" i="1" s="1"/>
  <c r="L576" i="1" a="1"/>
  <c r="L576" i="1" s="1"/>
  <c r="V576" i="1" a="1"/>
  <c r="V576" i="1" s="1"/>
  <c r="Q576" i="1" a="1"/>
  <c r="Q576" i="1" s="1"/>
  <c r="I576" i="1" a="1"/>
  <c r="I576" i="1" s="1"/>
  <c r="C576" i="1" a="1"/>
  <c r="C576" i="1" s="1"/>
  <c r="N576" i="1" a="1"/>
  <c r="N576" i="1" s="1"/>
  <c r="G576" i="1" a="1"/>
  <c r="G576" i="1" s="1"/>
  <c r="T576" i="1" a="1"/>
  <c r="T576" i="1" s="1"/>
  <c r="F576" i="1" a="1"/>
  <c r="F576" i="1" s="1"/>
  <c r="B576" i="1" a="1"/>
  <c r="B576" i="1" s="1"/>
  <c r="J576" i="1" a="1"/>
  <c r="J576" i="1" s="1"/>
  <c r="K576" i="1" a="1"/>
  <c r="K576" i="1" s="1"/>
  <c r="P576" i="1" a="1"/>
  <c r="P576" i="1" s="1"/>
  <c r="D615" i="1" a="1"/>
  <c r="D615" i="1" s="1"/>
  <c r="R615" i="1" a="1"/>
  <c r="R615" i="1" s="1"/>
  <c r="Q615" i="1" a="1"/>
  <c r="Q615" i="1" s="1"/>
  <c r="E615" i="1" a="1"/>
  <c r="E615" i="1" s="1"/>
  <c r="N615" i="1" a="1"/>
  <c r="N615" i="1" s="1"/>
  <c r="T615" i="1" a="1"/>
  <c r="T615" i="1" s="1"/>
  <c r="K615" i="1" a="1"/>
  <c r="K615" i="1" s="1"/>
  <c r="A616" i="1"/>
  <c r="U615" i="1" a="1"/>
  <c r="U615" i="1" s="1"/>
  <c r="J615" i="1" a="1"/>
  <c r="J615" i="1" s="1"/>
  <c r="M615" i="1" a="1"/>
  <c r="M615" i="1" s="1"/>
  <c r="F615" i="1" a="1"/>
  <c r="F615" i="1" s="1"/>
  <c r="G615" i="1" a="1"/>
  <c r="G615" i="1" s="1"/>
  <c r="C615" i="1" a="1"/>
  <c r="C615" i="1" s="1"/>
  <c r="P615" i="1" a="1"/>
  <c r="P615" i="1" s="1"/>
  <c r="S615" i="1" a="1"/>
  <c r="S615" i="1" s="1"/>
  <c r="H615" i="1" a="1"/>
  <c r="H615" i="1" s="1"/>
  <c r="B615" i="1" a="1"/>
  <c r="B615" i="1" s="1"/>
  <c r="V615" i="1" a="1"/>
  <c r="V615" i="1" s="1"/>
  <c r="I615" i="1" a="1"/>
  <c r="I615" i="1" s="1"/>
  <c r="L615" i="1" a="1"/>
  <c r="L615" i="1" s="1"/>
  <c r="O615" i="1" a="1"/>
  <c r="O615" i="1" s="1"/>
  <c r="K533" i="1" a="1"/>
  <c r="K533" i="1" s="1"/>
  <c r="O533" i="1" a="1"/>
  <c r="O533" i="1" s="1"/>
  <c r="P533" i="1" a="1"/>
  <c r="P533" i="1" s="1"/>
  <c r="H533" i="1" a="1"/>
  <c r="H533" i="1" s="1"/>
  <c r="V533" i="1" a="1"/>
  <c r="V533" i="1" s="1"/>
  <c r="B533" i="1" a="1"/>
  <c r="B533" i="1" s="1"/>
  <c r="J533" i="1" a="1"/>
  <c r="J533" i="1" s="1"/>
  <c r="D533" i="1" a="1"/>
  <c r="D533" i="1" s="1"/>
  <c r="M533" i="1" a="1"/>
  <c r="M533" i="1" s="1"/>
  <c r="G533" i="1" a="1"/>
  <c r="G533" i="1" s="1"/>
  <c r="L533" i="1" a="1"/>
  <c r="L533" i="1" s="1"/>
  <c r="C533" i="1" a="1"/>
  <c r="C533" i="1" s="1"/>
  <c r="I533" i="1" a="1"/>
  <c r="I533" i="1" s="1"/>
  <c r="E533" i="1" a="1"/>
  <c r="E533" i="1" s="1"/>
  <c r="T533" i="1" a="1"/>
  <c r="T533" i="1" s="1"/>
  <c r="S533" i="1" a="1"/>
  <c r="S533" i="1" s="1"/>
  <c r="U533" i="1" a="1"/>
  <c r="U533" i="1" s="1"/>
  <c r="N533" i="1" a="1"/>
  <c r="N533" i="1" s="1"/>
  <c r="A534" i="1"/>
  <c r="Q533" i="1" a="1"/>
  <c r="Q533" i="1" s="1"/>
  <c r="F533" i="1" a="1"/>
  <c r="F533" i="1" s="1"/>
  <c r="R533" i="1" a="1"/>
  <c r="R533" i="1" s="1"/>
  <c r="C70" i="1" a="1"/>
  <c r="C70" i="1" s="1"/>
  <c r="G70" i="1" a="1"/>
  <c r="G70" i="1" s="1"/>
  <c r="K70" i="1" a="1"/>
  <c r="K70" i="1" s="1"/>
  <c r="O70" i="1" a="1"/>
  <c r="O70" i="1" s="1"/>
  <c r="S70" i="1" a="1"/>
  <c r="S70" i="1" s="1"/>
  <c r="D70" i="1" a="1"/>
  <c r="D70" i="1" s="1"/>
  <c r="H70" i="1" a="1"/>
  <c r="H70" i="1" s="1"/>
  <c r="L70" i="1" a="1"/>
  <c r="L70" i="1" s="1"/>
  <c r="P70" i="1" a="1"/>
  <c r="P70" i="1" s="1"/>
  <c r="T70" i="1" a="1"/>
  <c r="T70" i="1" s="1"/>
  <c r="E70" i="1" a="1"/>
  <c r="E70" i="1" s="1"/>
  <c r="I70" i="1" a="1"/>
  <c r="I70" i="1" s="1"/>
  <c r="M70" i="1" a="1"/>
  <c r="M70" i="1" s="1"/>
  <c r="Q70" i="1" a="1"/>
  <c r="Q70" i="1" s="1"/>
  <c r="U70" i="1" a="1"/>
  <c r="U70" i="1" s="1"/>
  <c r="B70" i="1" a="1"/>
  <c r="B70" i="1" s="1"/>
  <c r="F70" i="1" a="1"/>
  <c r="F70" i="1" s="1"/>
  <c r="J70" i="1" a="1"/>
  <c r="J70" i="1" s="1"/>
  <c r="N70" i="1" a="1"/>
  <c r="N70" i="1" s="1"/>
  <c r="R70" i="1" a="1"/>
  <c r="R70" i="1" s="1"/>
  <c r="V70" i="1" a="1"/>
  <c r="V70" i="1" s="1"/>
  <c r="D25" i="1" a="1"/>
  <c r="D25" i="1" s="1"/>
  <c r="H25" i="1" a="1"/>
  <c r="H25" i="1" s="1"/>
  <c r="N25" i="1" a="1"/>
  <c r="N25" i="1" s="1"/>
  <c r="Q25" i="1" a="1"/>
  <c r="Q25" i="1" s="1"/>
  <c r="T25" i="1" a="1"/>
  <c r="T25" i="1" s="1"/>
  <c r="B25" i="1" a="1"/>
  <c r="B25" i="1" s="1"/>
  <c r="E25" i="1" a="1"/>
  <c r="E25" i="1" s="1"/>
  <c r="K25" i="1" a="1"/>
  <c r="K25" i="1" s="1"/>
  <c r="O25" i="1" a="1"/>
  <c r="O25" i="1" s="1"/>
  <c r="R25" i="1" a="1"/>
  <c r="R25" i="1" s="1"/>
  <c r="U25" i="1" a="1"/>
  <c r="U25" i="1" s="1"/>
  <c r="F25" i="1" a="1"/>
  <c r="F25" i="1" s="1"/>
  <c r="I25" i="1" a="1"/>
  <c r="I25" i="1" s="1"/>
  <c r="L25" i="1" a="1"/>
  <c r="L25" i="1" s="1"/>
  <c r="P25" i="1" a="1"/>
  <c r="P25" i="1" s="1"/>
  <c r="V25" i="1" a="1"/>
  <c r="V25" i="1" s="1"/>
  <c r="C25" i="1" a="1"/>
  <c r="C25" i="1" s="1"/>
  <c r="G25" i="1" a="1"/>
  <c r="G25" i="1" s="1"/>
  <c r="J25" i="1" a="1"/>
  <c r="J25" i="1" s="1"/>
  <c r="M25" i="1" a="1"/>
  <c r="M25" i="1" s="1"/>
  <c r="S25" i="1" a="1"/>
  <c r="S25" i="1" s="1"/>
  <c r="A71" i="1"/>
  <c r="A26" i="1"/>
  <c r="L534" i="1" l="1" a="1"/>
  <c r="L534" i="1" s="1"/>
  <c r="F534" i="1" a="1"/>
  <c r="F534" i="1" s="1"/>
  <c r="B534" i="1" a="1"/>
  <c r="B534" i="1" s="1"/>
  <c r="D534" i="1" a="1"/>
  <c r="D534" i="1" s="1"/>
  <c r="N534" i="1" a="1"/>
  <c r="N534" i="1" s="1"/>
  <c r="H534" i="1" a="1"/>
  <c r="H534" i="1" s="1"/>
  <c r="V534" i="1" a="1"/>
  <c r="V534" i="1" s="1"/>
  <c r="I534" i="1" a="1"/>
  <c r="I534" i="1" s="1"/>
  <c r="T534" i="1" a="1"/>
  <c r="T534" i="1" s="1"/>
  <c r="E534" i="1" a="1"/>
  <c r="E534" i="1" s="1"/>
  <c r="C534" i="1" a="1"/>
  <c r="C534" i="1" s="1"/>
  <c r="J534" i="1" a="1"/>
  <c r="J534" i="1" s="1"/>
  <c r="Q534" i="1" a="1"/>
  <c r="Q534" i="1" s="1"/>
  <c r="U534" i="1" a="1"/>
  <c r="U534" i="1" s="1"/>
  <c r="P534" i="1" a="1"/>
  <c r="P534" i="1" s="1"/>
  <c r="R534" i="1" a="1"/>
  <c r="R534" i="1" s="1"/>
  <c r="S534" i="1" a="1"/>
  <c r="S534" i="1" s="1"/>
  <c r="O534" i="1" a="1"/>
  <c r="O534" i="1" s="1"/>
  <c r="M534" i="1" a="1"/>
  <c r="M534" i="1" s="1"/>
  <c r="K534" i="1" a="1"/>
  <c r="K534" i="1" s="1"/>
  <c r="G534" i="1" a="1"/>
  <c r="G534" i="1" s="1"/>
  <c r="O616" i="1" a="1"/>
  <c r="O616" i="1" s="1"/>
  <c r="V616" i="1" a="1"/>
  <c r="V616" i="1" s="1"/>
  <c r="P616" i="1" a="1"/>
  <c r="P616" i="1" s="1"/>
  <c r="U616" i="1" a="1"/>
  <c r="U616" i="1" s="1"/>
  <c r="E616" i="1" a="1"/>
  <c r="E616" i="1" s="1"/>
  <c r="C616" i="1" a="1"/>
  <c r="C616" i="1" s="1"/>
  <c r="A617" i="1"/>
  <c r="B616" i="1" a="1"/>
  <c r="B616" i="1" s="1"/>
  <c r="D616" i="1" a="1"/>
  <c r="D616" i="1" s="1"/>
  <c r="T616" i="1" a="1"/>
  <c r="T616" i="1" s="1"/>
  <c r="N616" i="1" a="1"/>
  <c r="N616" i="1" s="1"/>
  <c r="R616" i="1" a="1"/>
  <c r="R616" i="1" s="1"/>
  <c r="M616" i="1" a="1"/>
  <c r="M616" i="1" s="1"/>
  <c r="S616" i="1" a="1"/>
  <c r="S616" i="1" s="1"/>
  <c r="F616" i="1" a="1"/>
  <c r="F616" i="1" s="1"/>
  <c r="J616" i="1" a="1"/>
  <c r="J616" i="1" s="1"/>
  <c r="H616" i="1" a="1"/>
  <c r="H616" i="1" s="1"/>
  <c r="Q616" i="1" a="1"/>
  <c r="Q616" i="1" s="1"/>
  <c r="I616" i="1" a="1"/>
  <c r="I616" i="1" s="1"/>
  <c r="G616" i="1" a="1"/>
  <c r="G616" i="1" s="1"/>
  <c r="L616" i="1" a="1"/>
  <c r="L616" i="1" s="1"/>
  <c r="K616" i="1" a="1"/>
  <c r="K616" i="1" s="1"/>
  <c r="C26" i="1" a="1"/>
  <c r="C26" i="1" s="1"/>
  <c r="H26" i="1" a="1"/>
  <c r="H26" i="1" s="1"/>
  <c r="K26" i="1" a="1"/>
  <c r="K26" i="1" s="1"/>
  <c r="P26" i="1" a="1"/>
  <c r="P26" i="1" s="1"/>
  <c r="S26" i="1" a="1"/>
  <c r="S26" i="1" s="1"/>
  <c r="F26" i="1" a="1"/>
  <c r="F26" i="1" s="1"/>
  <c r="I26" i="1" a="1"/>
  <c r="I26" i="1" s="1"/>
  <c r="N26" i="1" a="1"/>
  <c r="N26" i="1" s="1"/>
  <c r="Q26" i="1" a="1"/>
  <c r="Q26" i="1" s="1"/>
  <c r="V26" i="1" a="1"/>
  <c r="V26" i="1" s="1"/>
  <c r="D26" i="1" a="1"/>
  <c r="D26" i="1" s="1"/>
  <c r="G26" i="1" a="1"/>
  <c r="G26" i="1" s="1"/>
  <c r="L26" i="1" a="1"/>
  <c r="L26" i="1" s="1"/>
  <c r="O26" i="1" a="1"/>
  <c r="O26" i="1" s="1"/>
  <c r="T26" i="1" a="1"/>
  <c r="T26" i="1" s="1"/>
  <c r="B26" i="1" a="1"/>
  <c r="B26" i="1" s="1"/>
  <c r="E26" i="1" a="1"/>
  <c r="E26" i="1" s="1"/>
  <c r="J26" i="1" a="1"/>
  <c r="J26" i="1" s="1"/>
  <c r="M26" i="1" a="1"/>
  <c r="M26" i="1" s="1"/>
  <c r="R26" i="1" a="1"/>
  <c r="R26" i="1" s="1"/>
  <c r="U26" i="1" a="1"/>
  <c r="U26" i="1" s="1"/>
  <c r="B71" i="1" a="1"/>
  <c r="B71" i="1" s="1"/>
  <c r="F71" i="1" a="1"/>
  <c r="F71" i="1" s="1"/>
  <c r="J71" i="1" a="1"/>
  <c r="J71" i="1" s="1"/>
  <c r="N71" i="1" a="1"/>
  <c r="N71" i="1" s="1"/>
  <c r="R71" i="1" a="1"/>
  <c r="R71" i="1" s="1"/>
  <c r="V71" i="1" a="1"/>
  <c r="V71" i="1" s="1"/>
  <c r="C71" i="1" a="1"/>
  <c r="C71" i="1" s="1"/>
  <c r="G71" i="1" a="1"/>
  <c r="G71" i="1" s="1"/>
  <c r="K71" i="1" a="1"/>
  <c r="K71" i="1" s="1"/>
  <c r="O71" i="1" a="1"/>
  <c r="O71" i="1" s="1"/>
  <c r="S71" i="1" a="1"/>
  <c r="S71" i="1" s="1"/>
  <c r="D71" i="1" a="1"/>
  <c r="D71" i="1" s="1"/>
  <c r="H71" i="1" a="1"/>
  <c r="H71" i="1" s="1"/>
  <c r="L71" i="1" a="1"/>
  <c r="L71" i="1" s="1"/>
  <c r="P71" i="1" a="1"/>
  <c r="P71" i="1" s="1"/>
  <c r="T71" i="1" a="1"/>
  <c r="T71" i="1" s="1"/>
  <c r="E71" i="1" a="1"/>
  <c r="E71" i="1" s="1"/>
  <c r="I71" i="1" a="1"/>
  <c r="I71" i="1" s="1"/>
  <c r="M71" i="1" a="1"/>
  <c r="M71" i="1" s="1"/>
  <c r="Q71" i="1" a="1"/>
  <c r="Q71" i="1" s="1"/>
  <c r="U71" i="1" a="1"/>
  <c r="U71" i="1" s="1"/>
  <c r="A27" i="1"/>
  <c r="A72" i="1"/>
  <c r="O617" i="1" l="1" a="1"/>
  <c r="O617" i="1" s="1"/>
  <c r="A618" i="1"/>
  <c r="R617" i="1" a="1"/>
  <c r="R617" i="1" s="1"/>
  <c r="E617" i="1" a="1"/>
  <c r="E617" i="1" s="1"/>
  <c r="G617" i="1" a="1"/>
  <c r="G617" i="1" s="1"/>
  <c r="I617" i="1" a="1"/>
  <c r="I617" i="1" s="1"/>
  <c r="H617" i="1" a="1"/>
  <c r="H617" i="1" s="1"/>
  <c r="L617" i="1" a="1"/>
  <c r="L617" i="1" s="1"/>
  <c r="C617" i="1" a="1"/>
  <c r="C617" i="1" s="1"/>
  <c r="F617" i="1" a="1"/>
  <c r="F617" i="1" s="1"/>
  <c r="J617" i="1" a="1"/>
  <c r="J617" i="1" s="1"/>
  <c r="N617" i="1" a="1"/>
  <c r="N617" i="1" s="1"/>
  <c r="T617" i="1" a="1"/>
  <c r="T617" i="1" s="1"/>
  <c r="U617" i="1" a="1"/>
  <c r="U617" i="1" s="1"/>
  <c r="S617" i="1" a="1"/>
  <c r="S617" i="1" s="1"/>
  <c r="M617" i="1" a="1"/>
  <c r="M617" i="1" s="1"/>
  <c r="K617" i="1" a="1"/>
  <c r="K617" i="1" s="1"/>
  <c r="B617" i="1" a="1"/>
  <c r="B617" i="1" s="1"/>
  <c r="P617" i="1" a="1"/>
  <c r="P617" i="1" s="1"/>
  <c r="Q617" i="1" a="1"/>
  <c r="Q617" i="1" s="1"/>
  <c r="V617" i="1" a="1"/>
  <c r="V617" i="1" s="1"/>
  <c r="D617" i="1" a="1"/>
  <c r="D617" i="1" s="1"/>
  <c r="E72" i="1" a="1"/>
  <c r="E72" i="1" s="1"/>
  <c r="I72" i="1" a="1"/>
  <c r="I72" i="1" s="1"/>
  <c r="M72" i="1" a="1"/>
  <c r="M72" i="1" s="1"/>
  <c r="Q72" i="1" a="1"/>
  <c r="Q72" i="1" s="1"/>
  <c r="U72" i="1" a="1"/>
  <c r="U72" i="1" s="1"/>
  <c r="B72" i="1" a="1"/>
  <c r="B72" i="1" s="1"/>
  <c r="F72" i="1" a="1"/>
  <c r="F72" i="1" s="1"/>
  <c r="J72" i="1" a="1"/>
  <c r="J72" i="1" s="1"/>
  <c r="N72" i="1" a="1"/>
  <c r="N72" i="1" s="1"/>
  <c r="R72" i="1" a="1"/>
  <c r="R72" i="1" s="1"/>
  <c r="V72" i="1" a="1"/>
  <c r="V72" i="1" s="1"/>
  <c r="C72" i="1" a="1"/>
  <c r="C72" i="1" s="1"/>
  <c r="G72" i="1" a="1"/>
  <c r="G72" i="1" s="1"/>
  <c r="K72" i="1" a="1"/>
  <c r="K72" i="1" s="1"/>
  <c r="O72" i="1" a="1"/>
  <c r="O72" i="1" s="1"/>
  <c r="S72" i="1" a="1"/>
  <c r="S72" i="1" s="1"/>
  <c r="D72" i="1" a="1"/>
  <c r="D72" i="1" s="1"/>
  <c r="H72" i="1" a="1"/>
  <c r="H72" i="1" s="1"/>
  <c r="L72" i="1" a="1"/>
  <c r="L72" i="1" s="1"/>
  <c r="P72" i="1" a="1"/>
  <c r="P72" i="1" s="1"/>
  <c r="T72" i="1" a="1"/>
  <c r="T72" i="1" s="1"/>
  <c r="C27" i="1" a="1"/>
  <c r="C27" i="1" s="1"/>
  <c r="F27" i="1" a="1"/>
  <c r="F27" i="1" s="1"/>
  <c r="K27" i="1" a="1"/>
  <c r="K27" i="1" s="1"/>
  <c r="N27" i="1" a="1"/>
  <c r="N27" i="1" s="1"/>
  <c r="S27" i="1" a="1"/>
  <c r="S27" i="1" s="1"/>
  <c r="V27" i="1" a="1"/>
  <c r="V27" i="1" s="1"/>
  <c r="D27" i="1" a="1"/>
  <c r="D27" i="1" s="1"/>
  <c r="I27" i="1" a="1"/>
  <c r="I27" i="1" s="1"/>
  <c r="L27" i="1" a="1"/>
  <c r="L27" i="1" s="1"/>
  <c r="Q27" i="1" a="1"/>
  <c r="Q27" i="1" s="1"/>
  <c r="T27" i="1" a="1"/>
  <c r="T27" i="1" s="1"/>
  <c r="B27" i="1" a="1"/>
  <c r="B27" i="1" s="1"/>
  <c r="G27" i="1" a="1"/>
  <c r="G27" i="1" s="1"/>
  <c r="J27" i="1" a="1"/>
  <c r="J27" i="1" s="1"/>
  <c r="O27" i="1" a="1"/>
  <c r="O27" i="1" s="1"/>
  <c r="R27" i="1" a="1"/>
  <c r="R27" i="1" s="1"/>
  <c r="E27" i="1" a="1"/>
  <c r="E27" i="1" s="1"/>
  <c r="H27" i="1" a="1"/>
  <c r="H27" i="1" s="1"/>
  <c r="M27" i="1" a="1"/>
  <c r="M27" i="1" s="1"/>
  <c r="P27" i="1" a="1"/>
  <c r="P27" i="1" s="1"/>
  <c r="U27" i="1" a="1"/>
  <c r="U27" i="1" s="1"/>
  <c r="A28" i="1"/>
  <c r="T618" i="1" l="1" a="1"/>
  <c r="T618" i="1" s="1"/>
  <c r="N618" i="1" a="1"/>
  <c r="N618" i="1" s="1"/>
  <c r="Q618" i="1" a="1"/>
  <c r="Q618" i="1" s="1"/>
  <c r="R618" i="1" a="1"/>
  <c r="R618" i="1" s="1"/>
  <c r="M618" i="1" a="1"/>
  <c r="M618" i="1" s="1"/>
  <c r="F618" i="1" a="1"/>
  <c r="F618" i="1" s="1"/>
  <c r="U618" i="1" a="1"/>
  <c r="U618" i="1" s="1"/>
  <c r="L618" i="1" a="1"/>
  <c r="L618" i="1" s="1"/>
  <c r="C618" i="1" a="1"/>
  <c r="C618" i="1" s="1"/>
  <c r="J618" i="1" a="1"/>
  <c r="J618" i="1" s="1"/>
  <c r="S618" i="1" a="1"/>
  <c r="S618" i="1" s="1"/>
  <c r="B618" i="1" a="1"/>
  <c r="B618" i="1" s="1"/>
  <c r="D618" i="1" a="1"/>
  <c r="D618" i="1" s="1"/>
  <c r="G618" i="1" a="1"/>
  <c r="G618" i="1" s="1"/>
  <c r="P618" i="1" a="1"/>
  <c r="P618" i="1" s="1"/>
  <c r="E618" i="1" a="1"/>
  <c r="E618" i="1" s="1"/>
  <c r="V618" i="1" a="1"/>
  <c r="V618" i="1" s="1"/>
  <c r="H618" i="1" a="1"/>
  <c r="H618" i="1" s="1"/>
  <c r="I618" i="1" a="1"/>
  <c r="I618" i="1" s="1"/>
  <c r="O618" i="1" a="1"/>
  <c r="O618" i="1" s="1"/>
  <c r="K618" i="1" a="1"/>
  <c r="K618" i="1" s="1"/>
  <c r="F28" i="1" a="1"/>
  <c r="F28" i="1" s="1"/>
  <c r="I28" i="1" a="1"/>
  <c r="I28" i="1" s="1"/>
  <c r="N28" i="1" a="1"/>
  <c r="N28" i="1" s="1"/>
  <c r="Q28" i="1" a="1"/>
  <c r="Q28" i="1" s="1"/>
  <c r="V28" i="1" a="1"/>
  <c r="V28" i="1" s="1"/>
  <c r="D28" i="1" a="1"/>
  <c r="D28" i="1" s="1"/>
  <c r="G28" i="1" a="1"/>
  <c r="G28" i="1" s="1"/>
  <c r="L28" i="1" a="1"/>
  <c r="L28" i="1" s="1"/>
  <c r="O28" i="1" a="1"/>
  <c r="O28" i="1" s="1"/>
  <c r="T28" i="1" a="1"/>
  <c r="T28" i="1" s="1"/>
  <c r="B28" i="1" a="1"/>
  <c r="B28" i="1" s="1"/>
  <c r="E28" i="1" a="1"/>
  <c r="E28" i="1" s="1"/>
  <c r="J28" i="1" a="1"/>
  <c r="J28" i="1" s="1"/>
  <c r="M28" i="1" a="1"/>
  <c r="M28" i="1" s="1"/>
  <c r="R28" i="1" a="1"/>
  <c r="R28" i="1" s="1"/>
  <c r="U28" i="1" a="1"/>
  <c r="U28" i="1" s="1"/>
  <c r="C28" i="1" a="1"/>
  <c r="C28" i="1" s="1"/>
  <c r="H28" i="1" a="1"/>
  <c r="H28" i="1" s="1"/>
  <c r="K28" i="1" a="1"/>
  <c r="K28" i="1" s="1"/>
  <c r="P28" i="1" a="1"/>
  <c r="P28" i="1" s="1"/>
  <c r="S28" i="1" a="1"/>
  <c r="S28" i="1" s="1"/>
  <c r="T76" i="1"/>
  <c r="T74" i="1"/>
  <c r="T637" i="1" s="1"/>
  <c r="T75" i="1"/>
  <c r="F76" i="1"/>
  <c r="F74" i="1"/>
  <c r="F637" i="1" s="1"/>
  <c r="F75" i="1"/>
  <c r="N75" i="1"/>
  <c r="N76" i="1"/>
  <c r="N74" i="1"/>
  <c r="N637" i="1" s="1"/>
  <c r="S76" i="1"/>
  <c r="S74" i="1"/>
  <c r="S637" i="1" s="1"/>
  <c r="S75" i="1"/>
  <c r="O74" i="1"/>
  <c r="O637" i="1" s="1"/>
  <c r="O75" i="1"/>
  <c r="O76" i="1"/>
  <c r="J76" i="1"/>
  <c r="J75" i="1"/>
  <c r="J74" i="1"/>
  <c r="J637" i="1" s="1"/>
  <c r="H75" i="1"/>
  <c r="H74" i="1"/>
  <c r="H637" i="1" s="1"/>
  <c r="H76" i="1"/>
  <c r="M75" i="1"/>
  <c r="M74" i="1"/>
  <c r="M637" i="1" s="1"/>
  <c r="M76" i="1"/>
  <c r="I74" i="1"/>
  <c r="I637" i="1" s="1"/>
  <c r="I76" i="1"/>
  <c r="I75" i="1"/>
  <c r="G76" i="1"/>
  <c r="G74" i="1"/>
  <c r="G637" i="1" s="1"/>
  <c r="G75" i="1"/>
  <c r="E75" i="1"/>
  <c r="E76" i="1"/>
  <c r="E74" i="1"/>
  <c r="E637" i="1" s="1"/>
  <c r="L75" i="1"/>
  <c r="L76" i="1"/>
  <c r="L74" i="1"/>
  <c r="L637" i="1" s="1"/>
  <c r="R76" i="1"/>
  <c r="R74" i="1"/>
  <c r="R637" i="1" s="1"/>
  <c r="R75" i="1"/>
  <c r="K75" i="1"/>
  <c r="K76" i="1"/>
  <c r="K74" i="1"/>
  <c r="K637" i="1" s="1"/>
  <c r="V76" i="1"/>
  <c r="V75" i="1"/>
  <c r="V74" i="1"/>
  <c r="V637" i="1" s="1"/>
  <c r="D74" i="1"/>
  <c r="D637" i="1" s="1"/>
  <c r="D75" i="1"/>
  <c r="D76" i="1"/>
  <c r="Q76" i="1"/>
  <c r="Q74" i="1"/>
  <c r="Q637" i="1" s="1"/>
  <c r="Q75" i="1"/>
  <c r="U75" i="1"/>
  <c r="U76" i="1"/>
  <c r="U74" i="1"/>
  <c r="U637" i="1" s="1"/>
  <c r="C75" i="1"/>
  <c r="C76" i="1"/>
  <c r="C74" i="1"/>
  <c r="C637" i="1" s="1"/>
  <c r="P75" i="1"/>
  <c r="P76" i="1"/>
  <c r="P74" i="1"/>
  <c r="P637" i="1" s="1"/>
  <c r="A29" i="1"/>
  <c r="D29" i="1" l="1" a="1"/>
  <c r="D29" i="1" s="1"/>
  <c r="I29" i="1" a="1"/>
  <c r="I29" i="1" s="1"/>
  <c r="L29" i="1" a="1"/>
  <c r="L29" i="1" s="1"/>
  <c r="Q29" i="1" a="1"/>
  <c r="Q29" i="1" s="1"/>
  <c r="T29" i="1" a="1"/>
  <c r="T29" i="1" s="1"/>
  <c r="B29" i="1" a="1"/>
  <c r="B29" i="1" s="1"/>
  <c r="G29" i="1" a="1"/>
  <c r="G29" i="1" s="1"/>
  <c r="J29" i="1" a="1"/>
  <c r="J29" i="1" s="1"/>
  <c r="O29" i="1" a="1"/>
  <c r="O29" i="1" s="1"/>
  <c r="R29" i="1" a="1"/>
  <c r="R29" i="1" s="1"/>
  <c r="E29" i="1" a="1"/>
  <c r="E29" i="1" s="1"/>
  <c r="H29" i="1" a="1"/>
  <c r="H29" i="1" s="1"/>
  <c r="M29" i="1" a="1"/>
  <c r="M29" i="1" s="1"/>
  <c r="P29" i="1" a="1"/>
  <c r="P29" i="1" s="1"/>
  <c r="U29" i="1" a="1"/>
  <c r="U29" i="1" s="1"/>
  <c r="C29" i="1" a="1"/>
  <c r="C29" i="1" s="1"/>
  <c r="F29" i="1" a="1"/>
  <c r="F29" i="1" s="1"/>
  <c r="K29" i="1" a="1"/>
  <c r="K29" i="1" s="1"/>
  <c r="N29" i="1" a="1"/>
  <c r="N29" i="1" s="1"/>
  <c r="S29" i="1" a="1"/>
  <c r="S29" i="1" s="1"/>
  <c r="V29" i="1" a="1"/>
  <c r="V29" i="1" s="1"/>
  <c r="A30" i="1"/>
  <c r="D30" i="1" l="1" a="1"/>
  <c r="D30" i="1" s="1"/>
  <c r="G30" i="1" a="1"/>
  <c r="G30" i="1" s="1"/>
  <c r="L30" i="1" a="1"/>
  <c r="L30" i="1" s="1"/>
  <c r="O30" i="1" a="1"/>
  <c r="O30" i="1" s="1"/>
  <c r="T30" i="1" a="1"/>
  <c r="T30" i="1" s="1"/>
  <c r="B30" i="1" a="1"/>
  <c r="B30" i="1" s="1"/>
  <c r="E30" i="1" a="1"/>
  <c r="E30" i="1" s="1"/>
  <c r="J30" i="1" a="1"/>
  <c r="J30" i="1" s="1"/>
  <c r="M30" i="1" a="1"/>
  <c r="M30" i="1" s="1"/>
  <c r="R30" i="1" a="1"/>
  <c r="R30" i="1" s="1"/>
  <c r="U30" i="1" a="1"/>
  <c r="U30" i="1" s="1"/>
  <c r="C30" i="1" a="1"/>
  <c r="C30" i="1" s="1"/>
  <c r="H30" i="1" a="1"/>
  <c r="H30" i="1" s="1"/>
  <c r="K30" i="1" a="1"/>
  <c r="K30" i="1" s="1"/>
  <c r="P30" i="1" a="1"/>
  <c r="P30" i="1" s="1"/>
  <c r="S30" i="1" a="1"/>
  <c r="S30" i="1" s="1"/>
  <c r="F30" i="1" a="1"/>
  <c r="F30" i="1" s="1"/>
  <c r="I30" i="1" a="1"/>
  <c r="I30" i="1" s="1"/>
  <c r="N30" i="1" a="1"/>
  <c r="N30" i="1" s="1"/>
  <c r="Q30" i="1" a="1"/>
  <c r="Q30" i="1" s="1"/>
  <c r="V30" i="1" a="1"/>
  <c r="V30" i="1" s="1"/>
  <c r="A96" i="1"/>
  <c r="B96" i="1" l="1" a="1"/>
  <c r="B96" i="1" s="1"/>
  <c r="E96" i="1" a="1"/>
  <c r="E96" i="1" s="1"/>
  <c r="I96" i="1" a="1"/>
  <c r="I96" i="1" s="1"/>
  <c r="M96" i="1" a="1"/>
  <c r="M96" i="1" s="1"/>
  <c r="Q96" i="1" a="1"/>
  <c r="Q96" i="1" s="1"/>
  <c r="U96" i="1" a="1"/>
  <c r="U96" i="1" s="1"/>
  <c r="F96" i="1" a="1"/>
  <c r="F96" i="1" s="1"/>
  <c r="J96" i="1" a="1"/>
  <c r="J96" i="1" s="1"/>
  <c r="N96" i="1" a="1"/>
  <c r="N96" i="1" s="1"/>
  <c r="R96" i="1" a="1"/>
  <c r="R96" i="1" s="1"/>
  <c r="V96" i="1" a="1"/>
  <c r="V96" i="1" s="1"/>
  <c r="C96" i="1" a="1"/>
  <c r="C96" i="1" s="1"/>
  <c r="G96" i="1" a="1"/>
  <c r="G96" i="1" s="1"/>
  <c r="K96" i="1" a="1"/>
  <c r="K96" i="1" s="1"/>
  <c r="O96" i="1" a="1"/>
  <c r="O96" i="1" s="1"/>
  <c r="S96" i="1" a="1"/>
  <c r="S96" i="1" s="1"/>
  <c r="D96" i="1" a="1"/>
  <c r="D96" i="1" s="1"/>
  <c r="H96" i="1" a="1"/>
  <c r="H96" i="1" s="1"/>
  <c r="L96" i="1" a="1"/>
  <c r="L96" i="1" s="1"/>
  <c r="P96" i="1" a="1"/>
  <c r="P96" i="1" s="1"/>
  <c r="T96" i="1" a="1"/>
  <c r="T96" i="1" s="1"/>
  <c r="C32" i="1"/>
  <c r="C636" i="1" s="1"/>
  <c r="C34" i="1"/>
  <c r="C33" i="1"/>
  <c r="V32" i="1"/>
  <c r="V636" i="1" s="1"/>
  <c r="V34" i="1"/>
  <c r="V33" i="1"/>
  <c r="P32" i="1"/>
  <c r="P636" i="1" s="1"/>
  <c r="P33" i="1"/>
  <c r="P34" i="1"/>
  <c r="I34" i="1"/>
  <c r="I32" i="1"/>
  <c r="I636" i="1" s="1"/>
  <c r="I33" i="1"/>
  <c r="M34" i="1"/>
  <c r="M33" i="1"/>
  <c r="M32" i="1"/>
  <c r="M636" i="1" s="1"/>
  <c r="T34" i="1"/>
  <c r="T33" i="1"/>
  <c r="T32" i="1"/>
  <c r="T636" i="1" s="1"/>
  <c r="J33" i="1"/>
  <c r="J32" i="1"/>
  <c r="J636" i="1" s="1"/>
  <c r="J34" i="1"/>
  <c r="O33" i="1"/>
  <c r="O34" i="1"/>
  <c r="O32" i="1"/>
  <c r="O636" i="1" s="1"/>
  <c r="R33" i="1"/>
  <c r="R32" i="1"/>
  <c r="R636" i="1" s="1"/>
  <c r="R34" i="1"/>
  <c r="Q34" i="1"/>
  <c r="Q32" i="1"/>
  <c r="Q636" i="1" s="1"/>
  <c r="Q33" i="1"/>
  <c r="E33" i="1"/>
  <c r="E34" i="1"/>
  <c r="E32" i="1"/>
  <c r="E636" i="1" s="1"/>
  <c r="U33" i="1"/>
  <c r="U32" i="1"/>
  <c r="U636" i="1" s="1"/>
  <c r="U34" i="1"/>
  <c r="K34" i="1"/>
  <c r="K33" i="1"/>
  <c r="K32" i="1"/>
  <c r="K636" i="1" s="1"/>
  <c r="D34" i="1"/>
  <c r="D33" i="1"/>
  <c r="D32" i="1"/>
  <c r="D636" i="1" s="1"/>
  <c r="F34" i="1"/>
  <c r="F32" i="1"/>
  <c r="F636" i="1" s="1"/>
  <c r="F33" i="1"/>
  <c r="S33" i="1"/>
  <c r="S32" i="1"/>
  <c r="S636" i="1" s="1"/>
  <c r="S34" i="1"/>
  <c r="G33" i="1"/>
  <c r="G32" i="1"/>
  <c r="G636" i="1" s="1"/>
  <c r="G34" i="1"/>
  <c r="H34" i="1"/>
  <c r="H32" i="1"/>
  <c r="H636" i="1" s="1"/>
  <c r="H33" i="1"/>
  <c r="N33" i="1"/>
  <c r="N34" i="1"/>
  <c r="N32" i="1"/>
  <c r="N636" i="1" s="1"/>
  <c r="L32" i="1"/>
  <c r="L636" i="1" s="1"/>
  <c r="L34" i="1"/>
  <c r="L33" i="1"/>
  <c r="A97" i="1"/>
  <c r="D97" i="1" l="1" a="1"/>
  <c r="D97" i="1" s="1"/>
  <c r="H97" i="1" a="1"/>
  <c r="H97" i="1" s="1"/>
  <c r="L97" i="1" a="1"/>
  <c r="L97" i="1" s="1"/>
  <c r="P97" i="1" a="1"/>
  <c r="P97" i="1" s="1"/>
  <c r="T97" i="1" a="1"/>
  <c r="T97" i="1" s="1"/>
  <c r="E97" i="1" a="1"/>
  <c r="E97" i="1" s="1"/>
  <c r="I97" i="1" a="1"/>
  <c r="I97" i="1" s="1"/>
  <c r="M97" i="1" a="1"/>
  <c r="M97" i="1" s="1"/>
  <c r="Q97" i="1" a="1"/>
  <c r="Q97" i="1" s="1"/>
  <c r="U97" i="1" a="1"/>
  <c r="U97" i="1" s="1"/>
  <c r="B97" i="1" a="1"/>
  <c r="B97" i="1" s="1"/>
  <c r="F97" i="1" a="1"/>
  <c r="F97" i="1" s="1"/>
  <c r="J97" i="1" a="1"/>
  <c r="J97" i="1" s="1"/>
  <c r="N97" i="1" a="1"/>
  <c r="N97" i="1" s="1"/>
  <c r="R97" i="1" a="1"/>
  <c r="R97" i="1" s="1"/>
  <c r="V97" i="1" a="1"/>
  <c r="V97" i="1" s="1"/>
  <c r="C97" i="1" a="1"/>
  <c r="C97" i="1" s="1"/>
  <c r="G97" i="1" a="1"/>
  <c r="G97" i="1" s="1"/>
  <c r="K97" i="1" a="1"/>
  <c r="K97" i="1" s="1"/>
  <c r="O97" i="1" a="1"/>
  <c r="O97" i="1" s="1"/>
  <c r="S97" i="1" a="1"/>
  <c r="S97" i="1" s="1"/>
  <c r="A98" i="1"/>
  <c r="C98" i="1" l="1" a="1"/>
  <c r="C98" i="1" s="1"/>
  <c r="G98" i="1" a="1"/>
  <c r="G98" i="1" s="1"/>
  <c r="K98" i="1" a="1"/>
  <c r="K98" i="1" s="1"/>
  <c r="O98" i="1" a="1"/>
  <c r="O98" i="1" s="1"/>
  <c r="S98" i="1" a="1"/>
  <c r="S98" i="1" s="1"/>
  <c r="D98" i="1" a="1"/>
  <c r="D98" i="1" s="1"/>
  <c r="H98" i="1" a="1"/>
  <c r="H98" i="1" s="1"/>
  <c r="L98" i="1" a="1"/>
  <c r="L98" i="1" s="1"/>
  <c r="P98" i="1" a="1"/>
  <c r="P98" i="1" s="1"/>
  <c r="T98" i="1" a="1"/>
  <c r="T98" i="1" s="1"/>
  <c r="E98" i="1" a="1"/>
  <c r="E98" i="1" s="1"/>
  <c r="I98" i="1" a="1"/>
  <c r="I98" i="1" s="1"/>
  <c r="M98" i="1" a="1"/>
  <c r="M98" i="1" s="1"/>
  <c r="Q98" i="1" a="1"/>
  <c r="Q98" i="1" s="1"/>
  <c r="U98" i="1" a="1"/>
  <c r="U98" i="1" s="1"/>
  <c r="B98" i="1" a="1"/>
  <c r="B98" i="1" s="1"/>
  <c r="F98" i="1" a="1"/>
  <c r="F98" i="1" s="1"/>
  <c r="J98" i="1" a="1"/>
  <c r="J98" i="1" s="1"/>
  <c r="N98" i="1" a="1"/>
  <c r="N98" i="1" s="1"/>
  <c r="R98" i="1" a="1"/>
  <c r="R98" i="1" s="1"/>
  <c r="V98" i="1" a="1"/>
  <c r="V98" i="1" s="1"/>
  <c r="A99" i="1"/>
  <c r="B99" i="1" l="1" a="1"/>
  <c r="B99" i="1" s="1"/>
  <c r="F99" i="1" a="1"/>
  <c r="F99" i="1" s="1"/>
  <c r="J99" i="1" a="1"/>
  <c r="J99" i="1" s="1"/>
  <c r="N99" i="1" a="1"/>
  <c r="N99" i="1" s="1"/>
  <c r="R99" i="1" a="1"/>
  <c r="R99" i="1" s="1"/>
  <c r="V99" i="1" a="1"/>
  <c r="V99" i="1" s="1"/>
  <c r="C99" i="1" a="1"/>
  <c r="C99" i="1" s="1"/>
  <c r="G99" i="1" a="1"/>
  <c r="G99" i="1" s="1"/>
  <c r="K99" i="1" a="1"/>
  <c r="K99" i="1" s="1"/>
  <c r="O99" i="1" a="1"/>
  <c r="O99" i="1" s="1"/>
  <c r="S99" i="1" a="1"/>
  <c r="S99" i="1" s="1"/>
  <c r="D99" i="1" a="1"/>
  <c r="D99" i="1" s="1"/>
  <c r="H99" i="1" a="1"/>
  <c r="H99" i="1" s="1"/>
  <c r="L99" i="1" a="1"/>
  <c r="L99" i="1" s="1"/>
  <c r="P99" i="1" a="1"/>
  <c r="P99" i="1" s="1"/>
  <c r="T99" i="1" a="1"/>
  <c r="T99" i="1" s="1"/>
  <c r="E99" i="1" a="1"/>
  <c r="E99" i="1" s="1"/>
  <c r="I99" i="1" a="1"/>
  <c r="I99" i="1" s="1"/>
  <c r="M99" i="1" a="1"/>
  <c r="M99" i="1" s="1"/>
  <c r="Q99" i="1" a="1"/>
  <c r="Q99" i="1" s="1"/>
  <c r="U99" i="1" a="1"/>
  <c r="U99" i="1" s="1"/>
  <c r="A100" i="1"/>
  <c r="E100" i="1" l="1" a="1"/>
  <c r="E100" i="1" s="1"/>
  <c r="H100" i="1" a="1"/>
  <c r="H100" i="1" s="1"/>
  <c r="K100" i="1" a="1"/>
  <c r="K100" i="1" s="1"/>
  <c r="R100" i="1" a="1"/>
  <c r="R100" i="1" s="1"/>
  <c r="U100" i="1" a="1"/>
  <c r="U100" i="1" s="1"/>
  <c r="B100" i="1" a="1"/>
  <c r="B100" i="1" s="1"/>
  <c r="F100" i="1" a="1"/>
  <c r="F100" i="1" s="1"/>
  <c r="I100" i="1" a="1"/>
  <c r="I100" i="1" s="1"/>
  <c r="L100" i="1" a="1"/>
  <c r="L100" i="1" s="1"/>
  <c r="O100" i="1" a="1"/>
  <c r="O100" i="1" s="1"/>
  <c r="V100" i="1" a="1"/>
  <c r="V100" i="1" s="1"/>
  <c r="C100" i="1" a="1"/>
  <c r="C100" i="1" s="1"/>
  <c r="J100" i="1" a="1"/>
  <c r="J100" i="1" s="1"/>
  <c r="M100" i="1" a="1"/>
  <c r="M100" i="1" s="1"/>
  <c r="P100" i="1" a="1"/>
  <c r="P100" i="1" s="1"/>
  <c r="S100" i="1" a="1"/>
  <c r="S100" i="1" s="1"/>
  <c r="D100" i="1" a="1"/>
  <c r="D100" i="1" s="1"/>
  <c r="G100" i="1" a="1"/>
  <c r="G100" i="1" s="1"/>
  <c r="N100" i="1" a="1"/>
  <c r="N100" i="1" s="1"/>
  <c r="Q100" i="1" a="1"/>
  <c r="Q100" i="1" s="1"/>
  <c r="T100" i="1" a="1"/>
  <c r="T100" i="1" s="1"/>
  <c r="A101" i="1"/>
  <c r="C101" i="1" l="1" a="1"/>
  <c r="C101" i="1" s="1"/>
  <c r="F101" i="1" a="1"/>
  <c r="F101" i="1" s="1"/>
  <c r="M101" i="1" a="1"/>
  <c r="M101" i="1" s="1"/>
  <c r="P101" i="1" a="1"/>
  <c r="P101" i="1" s="1"/>
  <c r="S101" i="1" a="1"/>
  <c r="S101" i="1" s="1"/>
  <c r="V101" i="1" a="1"/>
  <c r="V101" i="1" s="1"/>
  <c r="D101" i="1" a="1"/>
  <c r="D101" i="1" s="1"/>
  <c r="G101" i="1" a="1"/>
  <c r="G101" i="1" s="1"/>
  <c r="J101" i="1" a="1"/>
  <c r="J101" i="1" s="1"/>
  <c r="Q101" i="1" a="1"/>
  <c r="Q101" i="1" s="1"/>
  <c r="T101" i="1" a="1"/>
  <c r="T101" i="1" s="1"/>
  <c r="E101" i="1" a="1"/>
  <c r="E101" i="1" s="1"/>
  <c r="H101" i="1" a="1"/>
  <c r="H101" i="1" s="1"/>
  <c r="K101" i="1" a="1"/>
  <c r="K101" i="1" s="1"/>
  <c r="N101" i="1" a="1"/>
  <c r="N101" i="1" s="1"/>
  <c r="U101" i="1" a="1"/>
  <c r="U101" i="1" s="1"/>
  <c r="B101" i="1" a="1"/>
  <c r="B101" i="1" s="1"/>
  <c r="I101" i="1" a="1"/>
  <c r="I101" i="1" s="1"/>
  <c r="L101" i="1" a="1"/>
  <c r="L101" i="1" s="1"/>
  <c r="O101" i="1" a="1"/>
  <c r="O101" i="1" s="1"/>
  <c r="R101" i="1" a="1"/>
  <c r="R101" i="1" s="1"/>
  <c r="A102" i="1"/>
  <c r="H102" i="1" l="1" a="1"/>
  <c r="H102" i="1" s="1"/>
  <c r="K102" i="1" a="1"/>
  <c r="K102" i="1" s="1"/>
  <c r="N102" i="1" a="1"/>
  <c r="N102" i="1" s="1"/>
  <c r="Q102" i="1" a="1"/>
  <c r="Q102" i="1" s="1"/>
  <c r="B102" i="1" a="1"/>
  <c r="B102" i="1" s="1"/>
  <c r="E102" i="1" a="1"/>
  <c r="E102" i="1" s="1"/>
  <c r="L102" i="1" a="1"/>
  <c r="L102" i="1" s="1"/>
  <c r="O102" i="1" a="1"/>
  <c r="O102" i="1" s="1"/>
  <c r="R102" i="1" a="1"/>
  <c r="R102" i="1" s="1"/>
  <c r="U102" i="1" a="1"/>
  <c r="U102" i="1" s="1"/>
  <c r="C102" i="1" a="1"/>
  <c r="C102" i="1" s="1"/>
  <c r="F102" i="1" a="1"/>
  <c r="F102" i="1" s="1"/>
  <c r="I102" i="1" a="1"/>
  <c r="I102" i="1" s="1"/>
  <c r="P102" i="1" a="1"/>
  <c r="P102" i="1" s="1"/>
  <c r="S102" i="1" a="1"/>
  <c r="S102" i="1" s="1"/>
  <c r="V102" i="1" a="1"/>
  <c r="V102" i="1" s="1"/>
  <c r="D102" i="1" a="1"/>
  <c r="D102" i="1" s="1"/>
  <c r="G102" i="1" a="1"/>
  <c r="G102" i="1" s="1"/>
  <c r="J102" i="1" a="1"/>
  <c r="J102" i="1" s="1"/>
  <c r="M102" i="1" a="1"/>
  <c r="M102" i="1" s="1"/>
  <c r="T102" i="1" a="1"/>
  <c r="T102" i="1" s="1"/>
  <c r="A103" i="1"/>
  <c r="C103" i="1" l="1" a="1"/>
  <c r="C103" i="1" s="1"/>
  <c r="F103" i="1" a="1"/>
  <c r="F103" i="1" s="1"/>
  <c r="I103" i="1" a="1"/>
  <c r="I103" i="1" s="1"/>
  <c r="L103" i="1" a="1"/>
  <c r="L103" i="1" s="1"/>
  <c r="S103" i="1" a="1"/>
  <c r="S103" i="1" s="1"/>
  <c r="V103" i="1" a="1"/>
  <c r="V103" i="1" s="1"/>
  <c r="G103" i="1" a="1"/>
  <c r="G103" i="1" s="1"/>
  <c r="J103" i="1" a="1"/>
  <c r="J103" i="1" s="1"/>
  <c r="M103" i="1" a="1"/>
  <c r="M103" i="1" s="1"/>
  <c r="P103" i="1" a="1"/>
  <c r="P103" i="1" s="1"/>
  <c r="D103" i="1" a="1"/>
  <c r="D103" i="1" s="1"/>
  <c r="K103" i="1" a="1"/>
  <c r="K103" i="1" s="1"/>
  <c r="N103" i="1" a="1"/>
  <c r="N103" i="1" s="1"/>
  <c r="Q103" i="1" a="1"/>
  <c r="Q103" i="1" s="1"/>
  <c r="T103" i="1" a="1"/>
  <c r="T103" i="1" s="1"/>
  <c r="B103" i="1" a="1"/>
  <c r="B103" i="1" s="1"/>
  <c r="E103" i="1" a="1"/>
  <c r="E103" i="1" s="1"/>
  <c r="H103" i="1" a="1"/>
  <c r="H103" i="1" s="1"/>
  <c r="O103" i="1" a="1"/>
  <c r="O103" i="1" s="1"/>
  <c r="R103" i="1" a="1"/>
  <c r="R103" i="1" s="1"/>
  <c r="U103" i="1" a="1"/>
  <c r="U103" i="1" s="1"/>
  <c r="A104" i="1"/>
  <c r="D104" i="1" l="1" a="1"/>
  <c r="D104" i="1" s="1"/>
  <c r="H104" i="1" a="1"/>
  <c r="H104" i="1" s="1"/>
  <c r="L104" i="1" a="1"/>
  <c r="L104" i="1" s="1"/>
  <c r="P104" i="1" a="1"/>
  <c r="P104" i="1" s="1"/>
  <c r="T104" i="1" a="1"/>
  <c r="T104" i="1" s="1"/>
  <c r="B104" i="1" a="1"/>
  <c r="B104" i="1" s="1"/>
  <c r="E104" i="1" a="1"/>
  <c r="E104" i="1" s="1"/>
  <c r="I104" i="1" a="1"/>
  <c r="I104" i="1" s="1"/>
  <c r="M104" i="1" a="1"/>
  <c r="M104" i="1" s="1"/>
  <c r="Q104" i="1" a="1"/>
  <c r="Q104" i="1" s="1"/>
  <c r="U104" i="1" a="1"/>
  <c r="U104" i="1" s="1"/>
  <c r="F104" i="1" a="1"/>
  <c r="F104" i="1" s="1"/>
  <c r="J104" i="1" a="1"/>
  <c r="J104" i="1" s="1"/>
  <c r="N104" i="1" a="1"/>
  <c r="N104" i="1" s="1"/>
  <c r="R104" i="1" a="1"/>
  <c r="R104" i="1" s="1"/>
  <c r="V104" i="1" a="1"/>
  <c r="V104" i="1" s="1"/>
  <c r="C104" i="1" a="1"/>
  <c r="C104" i="1" s="1"/>
  <c r="G104" i="1" a="1"/>
  <c r="G104" i="1" s="1"/>
  <c r="K104" i="1" a="1"/>
  <c r="K104" i="1" s="1"/>
  <c r="O104" i="1" a="1"/>
  <c r="O104" i="1" s="1"/>
  <c r="S104" i="1" a="1"/>
  <c r="S104" i="1" s="1"/>
  <c r="A105" i="1"/>
  <c r="C105" i="1" l="1" a="1"/>
  <c r="C105" i="1" s="1"/>
  <c r="G105" i="1" a="1"/>
  <c r="G105" i="1" s="1"/>
  <c r="K105" i="1" a="1"/>
  <c r="K105" i="1" s="1"/>
  <c r="O105" i="1" a="1"/>
  <c r="O105" i="1" s="1"/>
  <c r="S105" i="1" a="1"/>
  <c r="S105" i="1" s="1"/>
  <c r="D105" i="1" a="1"/>
  <c r="D105" i="1" s="1"/>
  <c r="H105" i="1" a="1"/>
  <c r="H105" i="1" s="1"/>
  <c r="L105" i="1" a="1"/>
  <c r="L105" i="1" s="1"/>
  <c r="P105" i="1" a="1"/>
  <c r="P105" i="1" s="1"/>
  <c r="T105" i="1" a="1"/>
  <c r="T105" i="1" s="1"/>
  <c r="E105" i="1" a="1"/>
  <c r="E105" i="1" s="1"/>
  <c r="I105" i="1" a="1"/>
  <c r="I105" i="1" s="1"/>
  <c r="M105" i="1" a="1"/>
  <c r="M105" i="1" s="1"/>
  <c r="Q105" i="1" a="1"/>
  <c r="Q105" i="1" s="1"/>
  <c r="U105" i="1" a="1"/>
  <c r="U105" i="1" s="1"/>
  <c r="B105" i="1" a="1"/>
  <c r="B105" i="1" s="1"/>
  <c r="F105" i="1" a="1"/>
  <c r="F105" i="1" s="1"/>
  <c r="J105" i="1" a="1"/>
  <c r="J105" i="1" s="1"/>
  <c r="N105" i="1" a="1"/>
  <c r="N105" i="1" s="1"/>
  <c r="R105" i="1" a="1"/>
  <c r="R105" i="1" s="1"/>
  <c r="V105" i="1" a="1"/>
  <c r="V105" i="1" s="1"/>
  <c r="A106" i="1"/>
  <c r="B106" i="1" l="1" a="1"/>
  <c r="B106" i="1" s="1"/>
  <c r="F106" i="1" a="1"/>
  <c r="F106" i="1" s="1"/>
  <c r="J106" i="1" a="1"/>
  <c r="J106" i="1" s="1"/>
  <c r="N106" i="1" a="1"/>
  <c r="N106" i="1" s="1"/>
  <c r="R106" i="1" a="1"/>
  <c r="R106" i="1" s="1"/>
  <c r="V106" i="1" a="1"/>
  <c r="V106" i="1" s="1"/>
  <c r="C106" i="1" a="1"/>
  <c r="C106" i="1" s="1"/>
  <c r="G106" i="1" a="1"/>
  <c r="G106" i="1" s="1"/>
  <c r="K106" i="1" a="1"/>
  <c r="K106" i="1" s="1"/>
  <c r="O106" i="1" a="1"/>
  <c r="O106" i="1" s="1"/>
  <c r="S106" i="1" a="1"/>
  <c r="S106" i="1" s="1"/>
  <c r="D106" i="1" a="1"/>
  <c r="D106" i="1" s="1"/>
  <c r="H106" i="1" a="1"/>
  <c r="H106" i="1" s="1"/>
  <c r="L106" i="1" a="1"/>
  <c r="L106" i="1" s="1"/>
  <c r="P106" i="1" a="1"/>
  <c r="P106" i="1" s="1"/>
  <c r="T106" i="1" a="1"/>
  <c r="T106" i="1" s="1"/>
  <c r="E106" i="1" a="1"/>
  <c r="E106" i="1" s="1"/>
  <c r="I106" i="1" a="1"/>
  <c r="I106" i="1" s="1"/>
  <c r="M106" i="1" a="1"/>
  <c r="M106" i="1" s="1"/>
  <c r="Q106" i="1" a="1"/>
  <c r="Q106" i="1" s="1"/>
  <c r="U106" i="1" a="1"/>
  <c r="U106" i="1" s="1"/>
  <c r="A107" i="1"/>
  <c r="E107" i="1" l="1" a="1"/>
  <c r="E107" i="1" s="1"/>
  <c r="I107" i="1" a="1"/>
  <c r="I107" i="1" s="1"/>
  <c r="M107" i="1" a="1"/>
  <c r="M107" i="1" s="1"/>
  <c r="Q107" i="1" a="1"/>
  <c r="Q107" i="1" s="1"/>
  <c r="U107" i="1" a="1"/>
  <c r="U107" i="1" s="1"/>
  <c r="B107" i="1" a="1"/>
  <c r="B107" i="1" s="1"/>
  <c r="F107" i="1" a="1"/>
  <c r="F107" i="1" s="1"/>
  <c r="J107" i="1" a="1"/>
  <c r="J107" i="1" s="1"/>
  <c r="N107" i="1" a="1"/>
  <c r="N107" i="1" s="1"/>
  <c r="R107" i="1" a="1"/>
  <c r="R107" i="1" s="1"/>
  <c r="V107" i="1" a="1"/>
  <c r="V107" i="1" s="1"/>
  <c r="C107" i="1" a="1"/>
  <c r="C107" i="1" s="1"/>
  <c r="G107" i="1" a="1"/>
  <c r="G107" i="1" s="1"/>
  <c r="K107" i="1" a="1"/>
  <c r="K107" i="1" s="1"/>
  <c r="O107" i="1" a="1"/>
  <c r="O107" i="1" s="1"/>
  <c r="S107" i="1" a="1"/>
  <c r="S107" i="1" s="1"/>
  <c r="D107" i="1" a="1"/>
  <c r="D107" i="1" s="1"/>
  <c r="H107" i="1" a="1"/>
  <c r="H107" i="1" s="1"/>
  <c r="L107" i="1" a="1"/>
  <c r="L107" i="1" s="1"/>
  <c r="P107" i="1" a="1"/>
  <c r="P107" i="1" s="1"/>
  <c r="T107" i="1" a="1"/>
  <c r="T107" i="1" s="1"/>
  <c r="A108" i="1"/>
  <c r="D108" i="1" l="1" a="1"/>
  <c r="D108" i="1" s="1"/>
  <c r="H108" i="1" a="1"/>
  <c r="H108" i="1" s="1"/>
  <c r="L108" i="1" a="1"/>
  <c r="L108" i="1" s="1"/>
  <c r="P108" i="1" a="1"/>
  <c r="P108" i="1" s="1"/>
  <c r="T108" i="1" a="1"/>
  <c r="T108" i="1" s="1"/>
  <c r="E108" i="1" a="1"/>
  <c r="E108" i="1" s="1"/>
  <c r="I108" i="1" a="1"/>
  <c r="I108" i="1" s="1"/>
  <c r="M108" i="1" a="1"/>
  <c r="M108" i="1" s="1"/>
  <c r="Q108" i="1" a="1"/>
  <c r="Q108" i="1" s="1"/>
  <c r="U108" i="1" a="1"/>
  <c r="U108" i="1" s="1"/>
  <c r="B108" i="1" a="1"/>
  <c r="B108" i="1" s="1"/>
  <c r="F108" i="1" a="1"/>
  <c r="F108" i="1" s="1"/>
  <c r="J108" i="1" a="1"/>
  <c r="J108" i="1" s="1"/>
  <c r="N108" i="1" a="1"/>
  <c r="N108" i="1" s="1"/>
  <c r="R108" i="1" a="1"/>
  <c r="R108" i="1" s="1"/>
  <c r="V108" i="1" a="1"/>
  <c r="V108" i="1" s="1"/>
  <c r="C108" i="1" a="1"/>
  <c r="C108" i="1" s="1"/>
  <c r="G108" i="1" a="1"/>
  <c r="G108" i="1" s="1"/>
  <c r="K108" i="1" a="1"/>
  <c r="K108" i="1" s="1"/>
  <c r="O108" i="1" a="1"/>
  <c r="O108" i="1" s="1"/>
  <c r="S108" i="1" a="1"/>
  <c r="S108" i="1" s="1"/>
  <c r="A109" i="1"/>
  <c r="C109" i="1" l="1" a="1"/>
  <c r="C109" i="1" s="1"/>
  <c r="G109" i="1" a="1"/>
  <c r="G109" i="1" s="1"/>
  <c r="K109" i="1" a="1"/>
  <c r="K109" i="1" s="1"/>
  <c r="O109" i="1" a="1"/>
  <c r="O109" i="1" s="1"/>
  <c r="S109" i="1" a="1"/>
  <c r="S109" i="1" s="1"/>
  <c r="D109" i="1" a="1"/>
  <c r="D109" i="1" s="1"/>
  <c r="H109" i="1" a="1"/>
  <c r="H109" i="1" s="1"/>
  <c r="L109" i="1" a="1"/>
  <c r="L109" i="1" s="1"/>
  <c r="P109" i="1" a="1"/>
  <c r="P109" i="1" s="1"/>
  <c r="T109" i="1" a="1"/>
  <c r="T109" i="1" s="1"/>
  <c r="E109" i="1" a="1"/>
  <c r="E109" i="1" s="1"/>
  <c r="I109" i="1" a="1"/>
  <c r="I109" i="1" s="1"/>
  <c r="M109" i="1" a="1"/>
  <c r="M109" i="1" s="1"/>
  <c r="Q109" i="1" a="1"/>
  <c r="Q109" i="1" s="1"/>
  <c r="U109" i="1" a="1"/>
  <c r="U109" i="1" s="1"/>
  <c r="B109" i="1" a="1"/>
  <c r="B109" i="1" s="1"/>
  <c r="F109" i="1" a="1"/>
  <c r="F109" i="1" s="1"/>
  <c r="J109" i="1" a="1"/>
  <c r="J109" i="1" s="1"/>
  <c r="N109" i="1" a="1"/>
  <c r="N109" i="1" s="1"/>
  <c r="R109" i="1" a="1"/>
  <c r="R109" i="1" s="1"/>
  <c r="V109" i="1" a="1"/>
  <c r="V109" i="1" s="1"/>
  <c r="A110" i="1"/>
  <c r="B110" i="1" l="1" a="1"/>
  <c r="B110" i="1" s="1"/>
  <c r="F110" i="1" a="1"/>
  <c r="F110" i="1" s="1"/>
  <c r="J110" i="1" a="1"/>
  <c r="J110" i="1" s="1"/>
  <c r="N110" i="1" a="1"/>
  <c r="N110" i="1" s="1"/>
  <c r="R110" i="1" a="1"/>
  <c r="R110" i="1" s="1"/>
  <c r="V110" i="1" a="1"/>
  <c r="V110" i="1" s="1"/>
  <c r="C110" i="1" a="1"/>
  <c r="C110" i="1" s="1"/>
  <c r="G110" i="1" a="1"/>
  <c r="G110" i="1" s="1"/>
  <c r="K110" i="1" a="1"/>
  <c r="K110" i="1" s="1"/>
  <c r="O110" i="1" a="1"/>
  <c r="O110" i="1" s="1"/>
  <c r="S110" i="1" a="1"/>
  <c r="S110" i="1" s="1"/>
  <c r="D110" i="1" a="1"/>
  <c r="D110" i="1" s="1"/>
  <c r="H110" i="1" a="1"/>
  <c r="H110" i="1" s="1"/>
  <c r="L110" i="1" a="1"/>
  <c r="L110" i="1" s="1"/>
  <c r="P110" i="1" a="1"/>
  <c r="P110" i="1" s="1"/>
  <c r="T110" i="1" a="1"/>
  <c r="T110" i="1" s="1"/>
  <c r="E110" i="1" a="1"/>
  <c r="E110" i="1" s="1"/>
  <c r="I110" i="1" a="1"/>
  <c r="I110" i="1" s="1"/>
  <c r="M110" i="1" a="1"/>
  <c r="M110" i="1" s="1"/>
  <c r="Q110" i="1" a="1"/>
  <c r="Q110" i="1" s="1"/>
  <c r="U110" i="1" a="1"/>
  <c r="U110" i="1" s="1"/>
  <c r="A111" i="1"/>
  <c r="E111" i="1" l="1" a="1"/>
  <c r="E111" i="1" s="1"/>
  <c r="H111" i="1" a="1"/>
  <c r="H111" i="1" s="1"/>
  <c r="K111" i="1" a="1"/>
  <c r="K111" i="1" s="1"/>
  <c r="O111" i="1" a="1"/>
  <c r="O111" i="1" s="1"/>
  <c r="U111" i="1" a="1"/>
  <c r="U111" i="1" s="1"/>
  <c r="B111" i="1" a="1"/>
  <c r="B111" i="1" s="1"/>
  <c r="F111" i="1" a="1"/>
  <c r="F111" i="1" s="1"/>
  <c r="I111" i="1" a="1"/>
  <c r="I111" i="1" s="1"/>
  <c r="L111" i="1" a="1"/>
  <c r="L111" i="1" s="1"/>
  <c r="R111" i="1" a="1"/>
  <c r="R111" i="1" s="1"/>
  <c r="V111" i="1" a="1"/>
  <c r="V111" i="1" s="1"/>
  <c r="C111" i="1" a="1"/>
  <c r="C111" i="1" s="1"/>
  <c r="G111" i="1" a="1"/>
  <c r="G111" i="1" s="1"/>
  <c r="M111" i="1" a="1"/>
  <c r="M111" i="1" s="1"/>
  <c r="P111" i="1" a="1"/>
  <c r="P111" i="1" s="1"/>
  <c r="S111" i="1" a="1"/>
  <c r="S111" i="1" s="1"/>
  <c r="D111" i="1" a="1"/>
  <c r="D111" i="1" s="1"/>
  <c r="J111" i="1" a="1"/>
  <c r="J111" i="1" s="1"/>
  <c r="N111" i="1" a="1"/>
  <c r="N111" i="1" s="1"/>
  <c r="Q111" i="1" a="1"/>
  <c r="Q111" i="1" s="1"/>
  <c r="T111" i="1" a="1"/>
  <c r="T111" i="1" s="1"/>
  <c r="A112" i="1"/>
  <c r="C112" i="1" l="1" a="1"/>
  <c r="C112" i="1" s="1"/>
  <c r="F112" i="1" a="1"/>
  <c r="F112" i="1" s="1"/>
  <c r="J112" i="1" a="1"/>
  <c r="J112" i="1" s="1"/>
  <c r="P112" i="1" a="1"/>
  <c r="P112" i="1" s="1"/>
  <c r="S112" i="1" a="1"/>
  <c r="S112" i="1" s="1"/>
  <c r="V112" i="1" a="1"/>
  <c r="V112" i="1" s="1"/>
  <c r="D112" i="1" a="1"/>
  <c r="D112" i="1" s="1"/>
  <c r="G112" i="1" a="1"/>
  <c r="G112" i="1" s="1"/>
  <c r="M112" i="1" a="1"/>
  <c r="M112" i="1" s="1"/>
  <c r="Q112" i="1" a="1"/>
  <c r="Q112" i="1" s="1"/>
  <c r="T112" i="1" a="1"/>
  <c r="T112" i="1" s="1"/>
  <c r="B112" i="1" a="1"/>
  <c r="B112" i="1" s="1"/>
  <c r="H112" i="1" a="1"/>
  <c r="H112" i="1" s="1"/>
  <c r="K112" i="1" a="1"/>
  <c r="K112" i="1" s="1"/>
  <c r="N112" i="1" a="1"/>
  <c r="N112" i="1" s="1"/>
  <c r="R112" i="1" a="1"/>
  <c r="R112" i="1" s="1"/>
  <c r="E112" i="1" a="1"/>
  <c r="E112" i="1" s="1"/>
  <c r="I112" i="1" a="1"/>
  <c r="I112" i="1" s="1"/>
  <c r="L112" i="1" a="1"/>
  <c r="L112" i="1" s="1"/>
  <c r="O112" i="1" a="1"/>
  <c r="O112" i="1" s="1"/>
  <c r="U112" i="1" a="1"/>
  <c r="U112" i="1" s="1"/>
  <c r="A113" i="1"/>
  <c r="E113" i="1" l="1" a="1"/>
  <c r="E113" i="1" s="1"/>
  <c r="K113" i="1" a="1"/>
  <c r="K113" i="1" s="1"/>
  <c r="N113" i="1" a="1"/>
  <c r="N113" i="1" s="1"/>
  <c r="Q113" i="1" a="1"/>
  <c r="Q113" i="1" s="1"/>
  <c r="U113" i="1" a="1"/>
  <c r="U113" i="1" s="1"/>
  <c r="B113" i="1" a="1"/>
  <c r="B113" i="1" s="1"/>
  <c r="H113" i="1" a="1"/>
  <c r="H113" i="1" s="1"/>
  <c r="L113" i="1" a="1"/>
  <c r="L113" i="1" s="1"/>
  <c r="O113" i="1" a="1"/>
  <c r="O113" i="1" s="1"/>
  <c r="R113" i="1" a="1"/>
  <c r="R113" i="1" s="1"/>
  <c r="C113" i="1" a="1"/>
  <c r="C113" i="1" s="1"/>
  <c r="F113" i="1" a="1"/>
  <c r="F113" i="1" s="1"/>
  <c r="I113" i="1" a="1"/>
  <c r="I113" i="1" s="1"/>
  <c r="M113" i="1" a="1"/>
  <c r="M113" i="1" s="1"/>
  <c r="S113" i="1" a="1"/>
  <c r="S113" i="1" s="1"/>
  <c r="V113" i="1" a="1"/>
  <c r="V113" i="1" s="1"/>
  <c r="D113" i="1" a="1"/>
  <c r="D113" i="1" s="1"/>
  <c r="G113" i="1" a="1"/>
  <c r="G113" i="1" s="1"/>
  <c r="J113" i="1" a="1"/>
  <c r="J113" i="1" s="1"/>
  <c r="P113" i="1" a="1"/>
  <c r="P113" i="1" s="1"/>
  <c r="T113" i="1" a="1"/>
  <c r="T113" i="1" s="1"/>
  <c r="A114" i="1"/>
  <c r="F114" i="1" l="1" a="1"/>
  <c r="F114" i="1" s="1"/>
  <c r="I114" i="1" a="1"/>
  <c r="I114" i="1" s="1"/>
  <c r="L114" i="1" a="1"/>
  <c r="L114" i="1" s="1"/>
  <c r="P114" i="1" a="1"/>
  <c r="P114" i="1" s="1"/>
  <c r="V114" i="1" a="1"/>
  <c r="V114" i="1" s="1"/>
  <c r="C114" i="1" a="1"/>
  <c r="C114" i="1" s="1"/>
  <c r="G114" i="1" a="1"/>
  <c r="G114" i="1" s="1"/>
  <c r="J114" i="1" a="1"/>
  <c r="J114" i="1" s="1"/>
  <c r="M114" i="1" a="1"/>
  <c r="M114" i="1" s="1"/>
  <c r="S114" i="1" a="1"/>
  <c r="S114" i="1" s="1"/>
  <c r="D114" i="1" a="1"/>
  <c r="D114" i="1" s="1"/>
  <c r="H114" i="1" a="1"/>
  <c r="H114" i="1" s="1"/>
  <c r="N114" i="1" a="1"/>
  <c r="N114" i="1" s="1"/>
  <c r="Q114" i="1" a="1"/>
  <c r="Q114" i="1" s="1"/>
  <c r="T114" i="1" a="1"/>
  <c r="T114" i="1" s="1"/>
  <c r="B114" i="1" a="1"/>
  <c r="B114" i="1" s="1"/>
  <c r="E114" i="1" a="1"/>
  <c r="E114" i="1" s="1"/>
  <c r="K114" i="1" a="1"/>
  <c r="K114" i="1" s="1"/>
  <c r="O114" i="1" a="1"/>
  <c r="O114" i="1" s="1"/>
  <c r="R114" i="1" a="1"/>
  <c r="R114" i="1" s="1"/>
  <c r="U114" i="1" a="1"/>
  <c r="U114" i="1" s="1"/>
  <c r="N118" i="1" l="1"/>
  <c r="N116" i="1"/>
  <c r="N638" i="1" s="1"/>
  <c r="N117" i="1"/>
  <c r="J118" i="1"/>
  <c r="J117" i="1"/>
  <c r="J116" i="1"/>
  <c r="J638" i="1" s="1"/>
  <c r="M118" i="1"/>
  <c r="M116" i="1"/>
  <c r="M638" i="1" s="1"/>
  <c r="M117" i="1"/>
  <c r="H117" i="1"/>
  <c r="H116" i="1"/>
  <c r="H638" i="1" s="1"/>
  <c r="H118" i="1"/>
  <c r="E116" i="1"/>
  <c r="E638" i="1" s="1"/>
  <c r="E118" i="1"/>
  <c r="E117" i="1"/>
  <c r="Q118" i="1"/>
  <c r="Q116" i="1"/>
  <c r="Q638" i="1" s="1"/>
  <c r="Q117" i="1"/>
  <c r="U116" i="1"/>
  <c r="U638" i="1" s="1"/>
  <c r="U117" i="1"/>
  <c r="U118" i="1"/>
  <c r="F118" i="1"/>
  <c r="F116" i="1"/>
  <c r="F638" i="1" s="1"/>
  <c r="F117" i="1"/>
  <c r="K118" i="1"/>
  <c r="K116" i="1"/>
  <c r="K638" i="1" s="1"/>
  <c r="K117" i="1"/>
  <c r="V118" i="1"/>
  <c r="V116" i="1"/>
  <c r="V638" i="1" s="1"/>
  <c r="V117" i="1"/>
  <c r="D116" i="1"/>
  <c r="D638" i="1" s="1"/>
  <c r="D117" i="1"/>
  <c r="D118" i="1"/>
  <c r="O118" i="1"/>
  <c r="O117" i="1"/>
  <c r="O116" i="1"/>
  <c r="O638" i="1" s="1"/>
  <c r="L117" i="1"/>
  <c r="L118" i="1"/>
  <c r="L116" i="1"/>
  <c r="L638" i="1" s="1"/>
  <c r="G118" i="1"/>
  <c r="G116" i="1"/>
  <c r="G638" i="1" s="1"/>
  <c r="G117" i="1"/>
  <c r="R116" i="1"/>
  <c r="R638" i="1" s="1"/>
  <c r="R118" i="1"/>
  <c r="R117" i="1"/>
  <c r="S118" i="1"/>
  <c r="S116" i="1"/>
  <c r="S638" i="1" s="1"/>
  <c r="S117" i="1"/>
  <c r="P116" i="1"/>
  <c r="P638" i="1" s="1"/>
  <c r="P118" i="1"/>
  <c r="P117" i="1"/>
  <c r="C118" i="1"/>
  <c r="C116" i="1"/>
  <c r="C638" i="1" s="1"/>
  <c r="C117" i="1"/>
  <c r="I117" i="1"/>
  <c r="I118" i="1"/>
  <c r="I116" i="1"/>
  <c r="I638" i="1" s="1"/>
  <c r="T117" i="1"/>
  <c r="T118" i="1"/>
  <c r="T116" i="1"/>
  <c r="T638" i="1" s="1"/>
</calcChain>
</file>

<file path=xl/comments1.xml><?xml version="1.0" encoding="utf-8"?>
<comments xmlns="http://schemas.openxmlformats.org/spreadsheetml/2006/main">
  <authors>
    <author>bebpi</author>
  </authors>
  <commentList>
    <comment ref="A4" authorId="0" shapeId="0">
      <text>
        <r>
          <rPr>
            <b/>
            <sz val="9"/>
            <color indexed="81"/>
            <rFont val="Tahoma"/>
            <family val="2"/>
          </rPr>
          <t>bebpi:</t>
        </r>
        <r>
          <rPr>
            <sz val="9"/>
            <color indexed="81"/>
            <rFont val="Tahoma"/>
            <family val="2"/>
          </rPr>
          <t xml:space="preserve">
à choisir pour l'introduction des VN, d'un nouvel échantillon ou carotte</t>
        </r>
      </text>
    </comment>
  </commentList>
</comments>
</file>

<file path=xl/sharedStrings.xml><?xml version="1.0" encoding="utf-8"?>
<sst xmlns="http://schemas.openxmlformats.org/spreadsheetml/2006/main" count="866" uniqueCount="53">
  <si>
    <t>Récapitulation et évaluation des analyses d'échantillons d'enrobés</t>
  </si>
  <si>
    <t>Mandat</t>
  </si>
  <si>
    <t>Chantier</t>
  </si>
  <si>
    <t>Mise en œuvre</t>
  </si>
  <si>
    <t>Enrobé</t>
  </si>
  <si>
    <t>Bitume</t>
  </si>
  <si>
    <t>Centrale</t>
  </si>
  <si>
    <t>Code</t>
  </si>
  <si>
    <t>N° de Labo</t>
  </si>
  <si>
    <t>essai Marshall</t>
  </si>
  <si>
    <t>Stabilité</t>
  </si>
  <si>
    <t>Fluage</t>
  </si>
  <si>
    <t>Masse Volumique</t>
  </si>
  <si>
    <t>Teneur en vides résiduels</t>
  </si>
  <si>
    <t>Vides comblés</t>
  </si>
  <si>
    <t>Enrobé bitumineux</t>
  </si>
  <si>
    <t>Teneur en liant soluble</t>
  </si>
  <si>
    <t>Pénétration</t>
  </si>
  <si>
    <t>TBA</t>
  </si>
  <si>
    <t>Indication de pénétration</t>
  </si>
  <si>
    <t>Retour élastique</t>
  </si>
  <si>
    <t>Masse volumique</t>
  </si>
  <si>
    <t>Extraction</t>
  </si>
  <si>
    <t>Récupération des extractions</t>
  </si>
  <si>
    <t>S</t>
  </si>
  <si>
    <t>F</t>
  </si>
  <si>
    <t>Granulométrie tamis / passants cumulés</t>
  </si>
  <si>
    <t>Analyses du liant récupéré</t>
  </si>
  <si>
    <t>Remarques</t>
  </si>
  <si>
    <t>kN</t>
  </si>
  <si>
    <t>mm</t>
  </si>
  <si>
    <t>%-vol.</t>
  </si>
  <si>
    <t>kg/m3</t>
  </si>
  <si>
    <t>%</t>
  </si>
  <si>
    <t>%-masse</t>
  </si>
  <si>
    <t>0.1mm</t>
  </si>
  <si>
    <t>°C</t>
  </si>
  <si>
    <t>Information: Tableau des pénalités</t>
  </si>
  <si>
    <t>Num d'ordre</t>
  </si>
  <si>
    <t>Valeur moyenne</t>
  </si>
  <si>
    <t>Max</t>
  </si>
  <si>
    <t>Min</t>
  </si>
  <si>
    <t>Valeur Nominale</t>
  </si>
  <si>
    <t>N° ETF</t>
  </si>
  <si>
    <t>Date de pose</t>
  </si>
  <si>
    <t>Sorte Enrobé</t>
  </si>
  <si>
    <t>Tonnage (To)</t>
  </si>
  <si>
    <t>Prix Enrobé (CHF)</t>
  </si>
  <si>
    <t>N° de pose</t>
  </si>
  <si>
    <t>N°de pose</t>
  </si>
  <si>
    <t>VN</t>
  </si>
  <si>
    <t>Récapitulatif Valeur moyenne</t>
  </si>
  <si>
    <t>Nmbre d'échantillon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</si>
</sst>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0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1"/>
      <color theme="1"/>
      <name val="Arial"/>
      <family val="2"/>
    </font>
    <font>
      <sz val="9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164" fontId="2" fillId="0" borderId="0" xfId="0" applyNumberFormat="1" applyFont="1" applyAlignment="1">
      <alignment horizontal="center" vertical="top"/>
    </xf>
    <xf numFmtId="0" fontId="2" fillId="0" borderId="0" xfId="0" applyFont="1" applyAlignment="1"/>
    <xf numFmtId="0" fontId="0" fillId="2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0" fillId="2" borderId="0" xfId="0" applyNumberFormat="1" applyFill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14" fontId="6" fillId="0" borderId="0" xfId="0" applyNumberFormat="1" applyFont="1" applyAlignment="1">
      <alignment horizontal="left"/>
    </xf>
    <xf numFmtId="0" fontId="0" fillId="3" borderId="0" xfId="0" applyFill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Fill="1" applyAlignment="1">
      <alignment horizontal="center"/>
    </xf>
    <xf numFmtId="0" fontId="6" fillId="2" borderId="0" xfId="0" applyFont="1" applyFill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2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14" fontId="0" fillId="3" borderId="6" xfId="0" applyNumberFormat="1" applyFill="1" applyBorder="1" applyAlignment="1">
      <alignment horizontal="left"/>
    </xf>
    <xf numFmtId="0" fontId="0" fillId="3" borderId="6" xfId="0" applyNumberFormat="1" applyFill="1" applyBorder="1" applyAlignment="1">
      <alignment horizontal="left"/>
    </xf>
    <xf numFmtId="14" fontId="0" fillId="3" borderId="9" xfId="0" applyNumberFormat="1" applyFill="1" applyBorder="1" applyAlignment="1">
      <alignment horizontal="left"/>
    </xf>
    <xf numFmtId="0" fontId="0" fillId="3" borderId="9" xfId="0" applyNumberFormat="1" applyFill="1" applyBorder="1" applyAlignment="1">
      <alignment horizontal="left"/>
    </xf>
    <xf numFmtId="0" fontId="9" fillId="0" borderId="3" xfId="0" applyFont="1" applyBorder="1"/>
    <xf numFmtId="0" fontId="9" fillId="3" borderId="4" xfId="0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/>
    </xf>
    <xf numFmtId="0" fontId="9" fillId="3" borderId="8" xfId="0" applyFont="1" applyFill="1" applyBorder="1" applyAlignment="1">
      <alignment horizontal="center"/>
    </xf>
    <xf numFmtId="14" fontId="0" fillId="3" borderId="11" xfId="0" applyNumberFormat="1" applyFill="1" applyBorder="1" applyAlignment="1">
      <alignment horizontal="left"/>
    </xf>
    <xf numFmtId="0" fontId="0" fillId="3" borderId="11" xfId="0" applyNumberFormat="1" applyFill="1" applyBorder="1" applyAlignment="1">
      <alignment horizontal="left"/>
    </xf>
    <xf numFmtId="14" fontId="0" fillId="3" borderId="13" xfId="0" applyNumberFormat="1" applyFill="1" applyBorder="1" applyAlignment="1">
      <alignment horizontal="left"/>
    </xf>
    <xf numFmtId="0" fontId="0" fillId="0" borderId="0" xfId="0" applyFill="1"/>
    <xf numFmtId="14" fontId="6" fillId="0" borderId="0" xfId="0" applyNumberFormat="1" applyFont="1" applyFill="1" applyAlignment="1">
      <alignment horizontal="left"/>
    </xf>
    <xf numFmtId="0" fontId="2" fillId="0" borderId="0" xfId="0" applyFont="1" applyAlignment="1">
      <alignment horizontal="center"/>
    </xf>
    <xf numFmtId="14" fontId="0" fillId="3" borderId="14" xfId="0" applyNumberFormat="1" applyFill="1" applyBorder="1" applyAlignment="1">
      <alignment horizontal="left"/>
    </xf>
    <xf numFmtId="0" fontId="4" fillId="0" borderId="0" xfId="0" applyFont="1" applyAlignment="1">
      <alignment horizontal="center"/>
    </xf>
    <xf numFmtId="0" fontId="0" fillId="0" borderId="0" xfId="0" applyFill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0" fillId="4" borderId="12" xfId="0" applyNumberFormat="1" applyFill="1" applyBorder="1" applyAlignment="1">
      <alignment horizontal="left"/>
    </xf>
    <xf numFmtId="0" fontId="0" fillId="4" borderId="7" xfId="0" applyNumberFormat="1" applyFill="1" applyBorder="1" applyAlignment="1">
      <alignment horizontal="left"/>
    </xf>
    <xf numFmtId="0" fontId="0" fillId="4" borderId="10" xfId="0" applyNumberFormat="1" applyFill="1" applyBorder="1" applyAlignment="1">
      <alignment horizontal="left"/>
    </xf>
    <xf numFmtId="2" fontId="0" fillId="3" borderId="0" xfId="0" applyNumberFormat="1" applyFill="1"/>
    <xf numFmtId="0" fontId="6" fillId="0" borderId="0" xfId="0" applyFont="1"/>
    <xf numFmtId="0" fontId="4" fillId="0" borderId="0" xfId="0" applyFont="1"/>
    <xf numFmtId="0" fontId="4" fillId="0" borderId="0" xfId="0" applyFont="1" applyAlignment="1">
      <alignment horizontal="center" vertical="top"/>
    </xf>
    <xf numFmtId="0" fontId="6" fillId="3" borderId="0" xfId="0" applyFont="1" applyFill="1"/>
    <xf numFmtId="0" fontId="4" fillId="0" borderId="0" xfId="0" applyFont="1" applyAlignment="1">
      <alignment horizontal="center" vertical="top" wrapText="1"/>
    </xf>
    <xf numFmtId="164" fontId="4" fillId="0" borderId="0" xfId="0" applyNumberFormat="1" applyFont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</cellXfs>
  <cellStyles count="1">
    <cellStyle name="Normal" xfId="0" builtinId="0"/>
  </cellStyles>
  <dxfs count="17"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104775</xdr:colOff>
          <xdr:row>0</xdr:row>
          <xdr:rowOff>19050</xdr:rowOff>
        </xdr:from>
        <xdr:to>
          <xdr:col>5</xdr:col>
          <xdr:colOff>590550</xdr:colOff>
          <xdr:row>3</xdr:row>
          <xdr:rowOff>19050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Nouveau chantier / </a:t>
              </a:r>
            </a:p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Nouvel enrobé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104775</xdr:colOff>
          <xdr:row>6</xdr:row>
          <xdr:rowOff>95250</xdr:rowOff>
        </xdr:from>
        <xdr:to>
          <xdr:col>4</xdr:col>
          <xdr:colOff>276225</xdr:colOff>
          <xdr:row>8</xdr:row>
          <xdr:rowOff>171450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Nouvel echantillon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390525</xdr:colOff>
          <xdr:row>6</xdr:row>
          <xdr:rowOff>85725</xdr:rowOff>
        </xdr:from>
        <xdr:to>
          <xdr:col>5</xdr:col>
          <xdr:colOff>561975</xdr:colOff>
          <xdr:row>8</xdr:row>
          <xdr:rowOff>161925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Nouvelle carotte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95250</xdr:colOff>
          <xdr:row>3</xdr:row>
          <xdr:rowOff>142875</xdr:rowOff>
        </xdr:from>
        <xdr:to>
          <xdr:col>5</xdr:col>
          <xdr:colOff>581025</xdr:colOff>
          <xdr:row>5</xdr:row>
          <xdr:rowOff>142875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Valeurs Nominales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41"/>
  <sheetViews>
    <sheetView zoomScaleNormal="100" workbookViewId="0">
      <selection activeCell="H6" sqref="H6"/>
    </sheetView>
  </sheetViews>
  <sheetFormatPr baseColWidth="10" defaultRowHeight="14.25" x14ac:dyDescent="0.2"/>
  <cols>
    <col min="1" max="1" width="11.125" customWidth="1"/>
    <col min="2" max="2" width="17.125" customWidth="1"/>
    <col min="3" max="7" width="15.875" customWidth="1"/>
  </cols>
  <sheetData>
    <row r="1" spans="1:12" x14ac:dyDescent="0.2">
      <c r="A1" t="s">
        <v>37</v>
      </c>
    </row>
    <row r="2" spans="1:12" x14ac:dyDescent="0.2">
      <c r="A2" t="s">
        <v>2</v>
      </c>
      <c r="B2" s="10"/>
      <c r="G2" s="45"/>
    </row>
    <row r="3" spans="1:12" x14ac:dyDescent="0.2">
      <c r="A3" t="s">
        <v>1</v>
      </c>
      <c r="B3" s="10"/>
      <c r="C3" s="11"/>
      <c r="D3" s="11"/>
      <c r="H3" s="45"/>
    </row>
    <row r="4" spans="1:12" x14ac:dyDescent="0.2">
      <c r="A4" t="s">
        <v>48</v>
      </c>
      <c r="B4" s="17"/>
      <c r="C4" s="11"/>
      <c r="D4" s="11"/>
    </row>
    <row r="5" spans="1:12" x14ac:dyDescent="0.2">
      <c r="B5" s="11"/>
      <c r="C5" s="11"/>
      <c r="D5" s="11"/>
    </row>
    <row r="6" spans="1:12" x14ac:dyDescent="0.2">
      <c r="B6" s="11"/>
      <c r="C6" s="11"/>
      <c r="D6" s="11"/>
    </row>
    <row r="7" spans="1:12" x14ac:dyDescent="0.2">
      <c r="B7" s="11"/>
      <c r="C7" s="11"/>
      <c r="D7" s="11"/>
    </row>
    <row r="8" spans="1:12" x14ac:dyDescent="0.2">
      <c r="B8" s="11"/>
      <c r="C8" s="11"/>
      <c r="D8" s="11"/>
      <c r="I8" s="12"/>
      <c r="J8" s="12"/>
      <c r="L8" s="45"/>
    </row>
    <row r="9" spans="1:12" x14ac:dyDescent="0.2">
      <c r="B9" s="11"/>
      <c r="I9" s="12"/>
      <c r="J9" s="12"/>
    </row>
    <row r="10" spans="1:12" ht="15" thickBot="1" x14ac:dyDescent="0.25">
      <c r="B10" s="11"/>
      <c r="I10" s="12"/>
      <c r="J10" s="12"/>
    </row>
    <row r="11" spans="1:12" ht="15" thickBot="1" x14ac:dyDescent="0.25">
      <c r="B11" s="38" t="s">
        <v>49</v>
      </c>
      <c r="C11" s="39">
        <v>1</v>
      </c>
      <c r="D11" s="40">
        <v>2</v>
      </c>
      <c r="E11" s="40">
        <v>3</v>
      </c>
      <c r="F11" s="40">
        <v>4</v>
      </c>
      <c r="G11" s="41" t="e">
        <f>IF($F$11&lt;MAX(#REF!),$F$11+1,"-")</f>
        <v>#REF!</v>
      </c>
      <c r="I11" s="12"/>
      <c r="J11" s="12"/>
    </row>
    <row r="12" spans="1:12" ht="15.75" thickTop="1" x14ac:dyDescent="0.25">
      <c r="B12" s="32" t="s">
        <v>44</v>
      </c>
      <c r="C12" s="42" t="e">
        <f>IF($C$11&gt;MAX(#REF!),"",VLOOKUP($C$11,#REF!,4,FALSE))</f>
        <v>#REF!</v>
      </c>
      <c r="D12" s="44" t="e">
        <f>IF($D$11&gt;MAX(#REF!),"",VLOOKUP($D$11,#REF!,4,FALSE))</f>
        <v>#REF!</v>
      </c>
      <c r="E12" s="34" t="e">
        <f>IF($E$11&gt;MAX(#REF!),"",VLOOKUP($E$11,#REF!,4,FALSE))</f>
        <v>#REF!</v>
      </c>
      <c r="F12" s="34" t="e">
        <f>IF($F$11&gt;MAX(#REF!),"",VLOOKUP($F$11,#REF!,4,FALSE))</f>
        <v>#REF!</v>
      </c>
      <c r="G12" s="48" t="e">
        <f>IF($G$11&gt;MAX(#REF!),"",VLOOKUP($G$11,#REF!,4,FALSE))</f>
        <v>#REF!</v>
      </c>
      <c r="I12" s="12"/>
      <c r="J12" s="12"/>
    </row>
    <row r="13" spans="1:12" ht="15" x14ac:dyDescent="0.25">
      <c r="B13" s="32" t="s">
        <v>43</v>
      </c>
      <c r="C13" s="43" t="e">
        <f>IF($C$11&gt;MAX(#REF!),"",VLOOKUP($C$11,#REF!,5,FALSE))</f>
        <v>#REF!</v>
      </c>
      <c r="D13" s="35" t="e">
        <f>IF($D$11&gt;MAX(#REF!),"",VLOOKUP($D$11,#REF!,5,FALSE))</f>
        <v>#REF!</v>
      </c>
      <c r="E13" s="35" t="e">
        <f>IF($E$11&gt;MAX(#REF!),"",VLOOKUP($E$11,#REF!,5,FALSE))</f>
        <v>#REF!</v>
      </c>
      <c r="F13" s="35" t="e">
        <f>IF($F$11&gt;MAX(#REF!),"",VLOOKUP($F$11,#REF!,5,FALSE))</f>
        <v>#REF!</v>
      </c>
      <c r="G13" s="37" t="e">
        <f>IF($G$11&gt;MAX(#REF!),"",VLOOKUP($G$11,#REF!,5,FALSE))</f>
        <v>#REF!</v>
      </c>
      <c r="I13" s="12"/>
      <c r="J13" s="12"/>
    </row>
    <row r="14" spans="1:12" ht="15" x14ac:dyDescent="0.25">
      <c r="B14" s="32" t="s">
        <v>45</v>
      </c>
      <c r="C14" s="43" t="e">
        <f>IF($C$11&gt;MAX(#REF!),"",VLOOKUP($C$11,#REF!,6,FALSE))</f>
        <v>#REF!</v>
      </c>
      <c r="D14" s="35" t="e">
        <f>IF($D$11&gt;MAX(#REF!),"",VLOOKUP($D$11,#REF!,6,FALSE))</f>
        <v>#REF!</v>
      </c>
      <c r="E14" s="34" t="e">
        <f>IF($E$11&gt;MAX(#REF!),"",VLOOKUP($E$11,#REF!,6,FALSE))</f>
        <v>#REF!</v>
      </c>
      <c r="F14" s="34" t="e">
        <f>IF($F$11&gt;MAX(#REF!),"",VLOOKUP($F$11,#REF!,6,FALSE))</f>
        <v>#REF!</v>
      </c>
      <c r="G14" s="36" t="e">
        <f>IF($G$11&gt;MAX(#REF!),"",VLOOKUP($G$11,#REF!,6,FALSE))</f>
        <v>#REF!</v>
      </c>
      <c r="I14" s="12"/>
      <c r="J14" s="12"/>
    </row>
    <row r="15" spans="1:12" ht="15" x14ac:dyDescent="0.25">
      <c r="B15" s="32" t="s">
        <v>5</v>
      </c>
      <c r="C15" s="43" t="e">
        <f>IF($C$11&gt;MAX(#REF!),"",VLOOKUP($C$11,#REF!,7,FALSE))</f>
        <v>#REF!</v>
      </c>
      <c r="D15" s="35" t="e">
        <f>IF($D$11&gt;MAX(#REF!),"",VLOOKUP($D$11,#REF!,7,FALSE))</f>
        <v>#REF!</v>
      </c>
      <c r="E15" s="34" t="e">
        <f>IF($E$11&gt;MAX(#REF!),"",VLOOKUP($E$11,#REF!,7,FALSE))</f>
        <v>#REF!</v>
      </c>
      <c r="F15" s="34" t="e">
        <f>IF($F$11&gt;MAX(#REF!),"",VLOOKUP($F$11,#REF!,7,FALSE))</f>
        <v>#REF!</v>
      </c>
      <c r="G15" s="36" t="e">
        <f>IF($G$11&gt;MAX(#REF!),"",VLOOKUP($G$11,#REF!,7,FALSE))</f>
        <v>#REF!</v>
      </c>
      <c r="I15" s="12"/>
      <c r="J15" s="12"/>
    </row>
    <row r="16" spans="1:12" ht="15" x14ac:dyDescent="0.25">
      <c r="B16" s="32" t="s">
        <v>6</v>
      </c>
      <c r="C16" s="43" t="e">
        <f>IF($C$11&gt;MAX(#REF!),"",VLOOKUP($C$11,#REF!,8,FALSE))</f>
        <v>#REF!</v>
      </c>
      <c r="D16" s="35" t="e">
        <f>IF($D$11&gt;MAX(#REF!),"",VLOOKUP($D$11,#REF!,8,FALSE))</f>
        <v>#REF!</v>
      </c>
      <c r="E16" s="34" t="e">
        <f>IF($E$11&gt;MAX(#REF!),"",VLOOKUP($E$11,#REF!,8,FALSE))</f>
        <v>#REF!</v>
      </c>
      <c r="F16" s="34" t="e">
        <f>IF($F$11&gt;MAX(#REF!),"",VLOOKUP($F$11,#REF!,8,FALSE))</f>
        <v>#REF!</v>
      </c>
      <c r="G16" s="36" t="e">
        <f>IF($G$11&gt;MAX(#REF!),"",VLOOKUP($G$11,#REF!,8,FALSE))</f>
        <v>#REF!</v>
      </c>
      <c r="I16" s="12"/>
      <c r="J16" s="12"/>
    </row>
    <row r="17" spans="2:10" ht="15" x14ac:dyDescent="0.25">
      <c r="B17" s="32" t="s">
        <v>46</v>
      </c>
      <c r="C17" s="43" t="e">
        <f>IF($C$11&gt;MAX(#REF!),"",VLOOKUP($C$11,#REF!,9,FALSE))</f>
        <v>#REF!</v>
      </c>
      <c r="D17" s="35" t="e">
        <f>IF($D$11&gt;MAX(#REF!),"",VLOOKUP($D$11,#REF!,9,FALSE))</f>
        <v>#REF!</v>
      </c>
      <c r="E17" s="35" t="e">
        <f>IF($E$11&gt;MAX(#REF!),"",VLOOKUP($E$11,#REF!,9,FALSE))</f>
        <v>#REF!</v>
      </c>
      <c r="F17" s="35" t="e">
        <f>IF($F$11&gt;MAX(#REF!),"",VLOOKUP($F$11,#REF!,9,FALSE))</f>
        <v>#REF!</v>
      </c>
      <c r="G17" s="37" t="e">
        <f>IF($G$11&gt;MAX(#REF!),"",VLOOKUP($G$11,#REF!,9,FALSE))</f>
        <v>#REF!</v>
      </c>
      <c r="I17" s="12"/>
      <c r="J17" s="12"/>
    </row>
    <row r="18" spans="2:10" ht="15" x14ac:dyDescent="0.25">
      <c r="B18" s="32" t="s">
        <v>47</v>
      </c>
      <c r="C18" s="43" t="e">
        <f>IF($C$11&gt;MAX(#REF!),"",VLOOKUP($C$11,#REF!,10,FALSE))</f>
        <v>#REF!</v>
      </c>
      <c r="D18" s="35" t="e">
        <f>IF($D$11&gt;MAX(#REF!),"",VLOOKUP($D$11,#REF!,10,FALSE))</f>
        <v>#REF!</v>
      </c>
      <c r="E18" s="35" t="e">
        <f>IF($E$11&gt;MAX(#REF!),"",VLOOKUP($E$11,#REF!,10,FALSE))</f>
        <v>#REF!</v>
      </c>
      <c r="F18" s="35" t="e">
        <f>IF($F$11&gt;MAX(#REF!),"",VLOOKUP($F$11,#REF!,10,FALSE))</f>
        <v>#REF!</v>
      </c>
      <c r="G18" s="37" t="e">
        <f>IF($G$11&gt;MAX(#REF!),"",VLOOKUP($G$11,#REF!,10,FALSE))</f>
        <v>#REF!</v>
      </c>
      <c r="I18" s="12"/>
      <c r="J18" s="12"/>
    </row>
    <row r="19" spans="2:10" ht="15.75" thickBot="1" x14ac:dyDescent="0.3">
      <c r="B19" s="33" t="s">
        <v>50</v>
      </c>
      <c r="C19" s="54" t="e">
        <f>IF(C11="-","",IF(MIN(#REF!)=C11,"ok","non introduite"))</f>
        <v>#REF!</v>
      </c>
      <c r="D19" s="55" t="e">
        <f>IF(D11="-","",IF(MIN(#REF!)=D11,"ok","non introduite"))</f>
        <v>#REF!</v>
      </c>
      <c r="E19" s="55" t="e">
        <f>IF(E11="-","",IF(MIN(#REF!)=E11,"ok","non introduite"))</f>
        <v>#REF!</v>
      </c>
      <c r="F19" s="55" t="e">
        <f>IF(F11="-","",IF(MIN(#REF!)=F11,"ok","non introduite"))</f>
        <v>#REF!</v>
      </c>
      <c r="G19" s="56" t="e">
        <f>IF(G11="-","",IF(MIN(#REF!)=G11,"ok","non introduite"))</f>
        <v>#REF!</v>
      </c>
      <c r="I19" s="12"/>
      <c r="J19" s="12"/>
    </row>
    <row r="20" spans="2:10" ht="8.25" customHeight="1" thickBot="1" x14ac:dyDescent="0.25">
      <c r="I20" s="12"/>
      <c r="J20" s="12"/>
    </row>
    <row r="21" spans="2:10" ht="15" thickBot="1" x14ac:dyDescent="0.25">
      <c r="B21" s="38" t="s">
        <v>49</v>
      </c>
      <c r="C21" s="39" t="e">
        <f>IF($G$11&lt;MAX(#REF!),$G$11+1,"-")</f>
        <v>#REF!</v>
      </c>
      <c r="D21" s="40" t="e">
        <f>IF($C$21&lt;MAX(#REF!),$C$21+1,"-")</f>
        <v>#REF!</v>
      </c>
      <c r="E21" s="40" t="e">
        <f>IF($D$21&lt;MAX(#REF!),$D$21+1,"-")</f>
        <v>#REF!</v>
      </c>
      <c r="F21" s="40" t="e">
        <f>IF($E$21&lt;MAX(#REF!),$E$21+1,"-")</f>
        <v>#REF!</v>
      </c>
      <c r="G21" s="41" t="e">
        <f>IF($F$21&lt;MAX(#REF!),$F$21+1,"-")</f>
        <v>#REF!</v>
      </c>
      <c r="I21" s="12"/>
      <c r="J21" s="12"/>
    </row>
    <row r="22" spans="2:10" ht="15.75" thickTop="1" x14ac:dyDescent="0.25">
      <c r="B22" s="32" t="s">
        <v>44</v>
      </c>
      <c r="C22" s="34" t="e">
        <f>IF($C$21&gt;MAX(#REF!),"",VLOOKUP($C$21,#REF!,4,FALSE))</f>
        <v>#REF!</v>
      </c>
      <c r="D22" s="34" t="e">
        <f>IF($D$21&gt;MAX(#REF!),"",VLOOKUP($D$21,#REF!,4,FALSE))</f>
        <v>#REF!</v>
      </c>
      <c r="E22" s="34" t="e">
        <f>IF($E$21&gt;MAX(#REF!),"",VLOOKUP($E$21,#REF!,4,FALSE))</f>
        <v>#REF!</v>
      </c>
      <c r="F22" s="34" t="e">
        <f>IF($F$21&gt;MAX(#REF!),"",VLOOKUP($F$21,#REF!,4,FALSE))</f>
        <v>#REF!</v>
      </c>
      <c r="G22" s="48" t="e">
        <f>IF($G$21&gt;MAX(#REF!),"",VLOOKUP($G$21,#REF!,4,FALSE))</f>
        <v>#REF!</v>
      </c>
      <c r="I22" s="12"/>
      <c r="J22" s="12"/>
    </row>
    <row r="23" spans="2:10" ht="15" x14ac:dyDescent="0.25">
      <c r="B23" s="32" t="s">
        <v>43</v>
      </c>
      <c r="C23" s="35" t="e">
        <f>IF($C$21&gt;MAX(#REF!),"",VLOOKUP($C$21,#REF!,5,FALSE))</f>
        <v>#REF!</v>
      </c>
      <c r="D23" s="35" t="e">
        <f>IF($D$21&gt;MAX(#REF!),"",VLOOKUP($D$21,#REF!,5,FALSE))</f>
        <v>#REF!</v>
      </c>
      <c r="E23" s="35" t="e">
        <f>IF($E$21&gt;MAX(#REF!),"",VLOOKUP($E$21,#REF!,5,FALSE))</f>
        <v>#REF!</v>
      </c>
      <c r="F23" s="35" t="e">
        <f>IF($F$21&gt;MAX(#REF!),"",VLOOKUP($F$21,#REF!,5,FALSE))</f>
        <v>#REF!</v>
      </c>
      <c r="G23" s="37" t="e">
        <f>IF($G$21&gt;MAX(#REF!),"",VLOOKUP($G$21,#REF!,5,FALSE))</f>
        <v>#REF!</v>
      </c>
      <c r="I23" s="12"/>
      <c r="J23" s="12"/>
    </row>
    <row r="24" spans="2:10" ht="15" x14ac:dyDescent="0.25">
      <c r="B24" s="32" t="s">
        <v>45</v>
      </c>
      <c r="C24" s="34" t="e">
        <f>IF($C$21&gt;MAX(#REF!),"",VLOOKUP($C$21,#REF!,6,FALSE))</f>
        <v>#REF!</v>
      </c>
      <c r="D24" s="34" t="e">
        <f>IF($D$21&gt;MAX(#REF!),"",VLOOKUP($D$21,#REF!,6,FALSE))</f>
        <v>#REF!</v>
      </c>
      <c r="E24" s="34" t="e">
        <f>IF($E$21&gt;MAX(#REF!),"",VLOOKUP($E$21,#REF!,6,FALSE))</f>
        <v>#REF!</v>
      </c>
      <c r="F24" s="34" t="e">
        <f>IF($F$21&gt;MAX(#REF!),"",VLOOKUP($F$21,#REF!,6,FALSE))</f>
        <v>#REF!</v>
      </c>
      <c r="G24" s="36" t="e">
        <f>IF($G$21&gt;MAX(#REF!),"",VLOOKUP($G$21,#REF!,6,FALSE))</f>
        <v>#REF!</v>
      </c>
    </row>
    <row r="25" spans="2:10" ht="15" x14ac:dyDescent="0.25">
      <c r="B25" s="32" t="s">
        <v>5</v>
      </c>
      <c r="C25" s="34" t="e">
        <f>IF($C$21&gt;MAX(#REF!),"",VLOOKUP($C$21,#REF!,7,FALSE))</f>
        <v>#REF!</v>
      </c>
      <c r="D25" s="34" t="e">
        <f>IF($D$21&gt;MAX(#REF!),"",VLOOKUP($D$21,#REF!,7,FALSE))</f>
        <v>#REF!</v>
      </c>
      <c r="E25" s="34" t="e">
        <f>IF($E$21&gt;MAX(#REF!),"",VLOOKUP($E$21,#REF!,7,FALSE))</f>
        <v>#REF!</v>
      </c>
      <c r="F25" s="34" t="e">
        <f>IF($F$21&gt;MAX(#REF!),"",VLOOKUP($F$21,#REF!,7,FALSE))</f>
        <v>#REF!</v>
      </c>
      <c r="G25" s="36" t="e">
        <f>IF($G$21&gt;MAX(#REF!),"",VLOOKUP($G$21,#REF!,7,FALSE))</f>
        <v>#REF!</v>
      </c>
    </row>
    <row r="26" spans="2:10" ht="15" x14ac:dyDescent="0.25">
      <c r="B26" s="32" t="s">
        <v>6</v>
      </c>
      <c r="C26" s="34" t="e">
        <f>IF($C$21&gt;MAX(#REF!),"",VLOOKUP($C$21,#REF!,8,FALSE))</f>
        <v>#REF!</v>
      </c>
      <c r="D26" s="34" t="e">
        <f>IF($D$21&gt;MAX(#REF!),"",VLOOKUP($D$21,#REF!,8,FALSE))</f>
        <v>#REF!</v>
      </c>
      <c r="E26" s="34" t="e">
        <f>IF($E$21&gt;MAX(#REF!),"",VLOOKUP($E$21,#REF!,8,FALSE))</f>
        <v>#REF!</v>
      </c>
      <c r="F26" s="34" t="e">
        <f>IF($F$21&gt;MAX(#REF!),"",VLOOKUP($F$21,#REF!,8,FALSE))</f>
        <v>#REF!</v>
      </c>
      <c r="G26" s="36" t="e">
        <f>IF($G$21&gt;MAX(#REF!),"",VLOOKUP($G$21,#REF!,8,FALSE))</f>
        <v>#REF!</v>
      </c>
    </row>
    <row r="27" spans="2:10" ht="15" x14ac:dyDescent="0.25">
      <c r="B27" s="32" t="s">
        <v>46</v>
      </c>
      <c r="C27" s="35" t="e">
        <f>IF($C$21&gt;MAX(#REF!),"",VLOOKUP($C$21,#REF!,9,FALSE))</f>
        <v>#REF!</v>
      </c>
      <c r="D27" s="35" t="e">
        <f>IF($D$21&gt;MAX(#REF!),"",VLOOKUP($D$21,#REF!,9,FALSE))</f>
        <v>#REF!</v>
      </c>
      <c r="E27" s="35" t="e">
        <f>IF($E$21&gt;MAX(#REF!),"",VLOOKUP($E$21,#REF!,9,FALSE))</f>
        <v>#REF!</v>
      </c>
      <c r="F27" s="35" t="e">
        <f>IF($F$21&gt;MAX(#REF!),"",VLOOKUP($F$21,#REF!,9,FALSE))</f>
        <v>#REF!</v>
      </c>
      <c r="G27" s="37" t="e">
        <f>IF($G$21&gt;MAX(#REF!),"",VLOOKUP($G$21,#REF!,9,FALSE))</f>
        <v>#REF!</v>
      </c>
    </row>
    <row r="28" spans="2:10" ht="15" x14ac:dyDescent="0.25">
      <c r="B28" s="32" t="s">
        <v>47</v>
      </c>
      <c r="C28" s="35" t="e">
        <f>IF($C$21&gt;MAX(#REF!),"",VLOOKUP($C$21,#REF!,10,FALSE))</f>
        <v>#REF!</v>
      </c>
      <c r="D28" s="35" t="e">
        <f>IF($D$21&gt;MAX(#REF!),"",VLOOKUP($D$21,#REF!,10,FALSE))</f>
        <v>#REF!</v>
      </c>
      <c r="E28" s="35" t="e">
        <f>IF($E$21&gt;MAX(#REF!),"",VLOOKUP($E$21,#REF!,10,FALSE))</f>
        <v>#REF!</v>
      </c>
      <c r="F28" s="35" t="e">
        <f>IF($F$21&gt;MAX(#REF!),"",VLOOKUP($F$21,#REF!,10,FALSE))</f>
        <v>#REF!</v>
      </c>
      <c r="G28" s="37" t="e">
        <f>IF($G$21&gt;MAX(#REF!),"",VLOOKUP($G$21,#REF!,10,FALSE))</f>
        <v>#REF!</v>
      </c>
    </row>
    <row r="29" spans="2:10" ht="15.75" thickBot="1" x14ac:dyDescent="0.3">
      <c r="B29" s="33" t="s">
        <v>50</v>
      </c>
      <c r="C29" s="55" t="e">
        <f>IF(C21="-","",IF(MIN(#REF!)=C21,"ok","non introduite"))</f>
        <v>#REF!</v>
      </c>
      <c r="D29" s="55" t="e">
        <f>IF(D21="-","",IF(MIN(#REF!)=D21,"ok","non introduite"))</f>
        <v>#REF!</v>
      </c>
      <c r="E29" s="55" t="e">
        <f>IF(E21="-","",IF(MIN(#REF!)=E21,"ok","non introduite"))</f>
        <v>#REF!</v>
      </c>
      <c r="F29" s="55" t="e">
        <f>IF(F21="-","",IF(MIN(#REF!)=F21,"ok","non introduite"))</f>
        <v>#REF!</v>
      </c>
      <c r="G29" s="56" t="e">
        <f>IF(G21="-","",IF(MIN(#REF!)=G21,"ok","non introduite"))</f>
        <v>#REF!</v>
      </c>
    </row>
    <row r="30" spans="2:10" ht="8.25" customHeight="1" thickBot="1" x14ac:dyDescent="0.25"/>
    <row r="31" spans="2:10" ht="15" thickBot="1" x14ac:dyDescent="0.25">
      <c r="B31" s="38" t="s">
        <v>49</v>
      </c>
      <c r="C31" s="39" t="e">
        <f>IF($G$21&lt;MAX(#REF!),$G$21+1,"-")</f>
        <v>#REF!</v>
      </c>
      <c r="D31" s="40" t="e">
        <f>IF($C$31&lt;MAX(#REF!),$C$31+1,"-")</f>
        <v>#REF!</v>
      </c>
      <c r="E31" s="40" t="e">
        <f>IF($D$31&lt;MAX(#REF!),$D$31+1,"-")</f>
        <v>#REF!</v>
      </c>
      <c r="F31" s="40" t="e">
        <f>IF($E$31&lt;MAX(#REF!),$E$31+1,"-")</f>
        <v>#REF!</v>
      </c>
      <c r="G31" s="41" t="e">
        <f>IF($F$31&lt;MAX(#REF!),$F$31+1,"-")</f>
        <v>#REF!</v>
      </c>
    </row>
    <row r="32" spans="2:10" ht="15.75" thickTop="1" x14ac:dyDescent="0.25">
      <c r="B32" s="32" t="s">
        <v>44</v>
      </c>
      <c r="C32" s="34" t="e">
        <f>IF($C$31&gt;MAX(#REF!),"",VLOOKUP($C$31,#REF!,4,FALSE))</f>
        <v>#REF!</v>
      </c>
      <c r="D32" s="44" t="e">
        <f>IF($D$31&gt;MAX(#REF!),"",VLOOKUP($D$31,#REF!,4,FALSE))</f>
        <v>#REF!</v>
      </c>
      <c r="E32" s="44" t="e">
        <f>IF($E$31&gt;MAX(#REF!),"",VLOOKUP($E$31,#REF!,4,FALSE))</f>
        <v>#REF!</v>
      </c>
      <c r="F32" s="44" t="e">
        <f>IF($F$31&gt;MAX(#REF!),"",VLOOKUP($F$31,#REF!,4,FALSE))</f>
        <v>#REF!</v>
      </c>
      <c r="G32" s="48" t="e">
        <f>IF($G$31&gt;MAX(#REF!),"",VLOOKUP($G$31,#REF!,4,FALSE))</f>
        <v>#REF!</v>
      </c>
    </row>
    <row r="33" spans="2:10" ht="15" x14ac:dyDescent="0.25">
      <c r="B33" s="32" t="s">
        <v>43</v>
      </c>
      <c r="C33" s="35" t="e">
        <f>IF($C$31&gt;MAX(#REF!),"",VLOOKUP($C$31,#REF!,5,FALSE))</f>
        <v>#REF!</v>
      </c>
      <c r="D33" s="35" t="e">
        <f>IF($D$31&gt;MAX(#REF!),"",VLOOKUP($D$31,#REF!,5,FALSE))</f>
        <v>#REF!</v>
      </c>
      <c r="E33" s="35" t="e">
        <f>IF($E$31&gt;MAX(#REF!),"",VLOOKUP($E$31,#REF!,5,FALSE))</f>
        <v>#REF!</v>
      </c>
      <c r="F33" s="35" t="e">
        <f>IF($F$31&gt;MAX(#REF!),"",VLOOKUP($F$31,#REF!,5,FALSE))</f>
        <v>#REF!</v>
      </c>
      <c r="G33" s="37" t="e">
        <f>IF($G$31&gt;MAX(#REF!),"",VLOOKUP($G$31,#REF!,5,FALSE))</f>
        <v>#REF!</v>
      </c>
      <c r="I33" s="12"/>
      <c r="J33" s="12"/>
    </row>
    <row r="34" spans="2:10" ht="15" x14ac:dyDescent="0.25">
      <c r="B34" s="32" t="s">
        <v>45</v>
      </c>
      <c r="C34" s="34" t="e">
        <f>IF($C$31&gt;MAX(#REF!),"",VLOOKUP($C$31,#REF!,6,FALSE))</f>
        <v>#REF!</v>
      </c>
      <c r="D34" s="34" t="e">
        <f>IF($D$31&gt;MAX(#REF!),"",VLOOKUP($D$31,#REF!,6,FALSE))</f>
        <v>#REF!</v>
      </c>
      <c r="E34" s="34" t="e">
        <f>IF($E$31&gt;MAX(#REF!),"",VLOOKUP($E$31,#REF!,6,FALSE))</f>
        <v>#REF!</v>
      </c>
      <c r="F34" s="34" t="e">
        <f>IF($F$31&gt;MAX(#REF!),"",VLOOKUP($F$31,#REF!,6,FALSE))</f>
        <v>#REF!</v>
      </c>
      <c r="G34" s="36" t="e">
        <f>IF($G$31&gt;MAX(#REF!),"",VLOOKUP($G$31,#REF!,6,FALSE))</f>
        <v>#REF!</v>
      </c>
      <c r="I34" s="12"/>
      <c r="J34" s="12"/>
    </row>
    <row r="35" spans="2:10" ht="15" x14ac:dyDescent="0.25">
      <c r="B35" s="32" t="s">
        <v>5</v>
      </c>
      <c r="C35" s="34" t="e">
        <f>IF($C$31&gt;MAX(#REF!),"",VLOOKUP($C$31,#REF!,7,FALSE))</f>
        <v>#REF!</v>
      </c>
      <c r="D35" s="34" t="e">
        <f>IF($D$31&gt;MAX(#REF!),"",VLOOKUP($D$31,#REF!,7,FALSE))</f>
        <v>#REF!</v>
      </c>
      <c r="E35" s="34" t="e">
        <f>IF($E$31&gt;MAX(#REF!),"",VLOOKUP($E$31,#REF!,7,FALSE))</f>
        <v>#REF!</v>
      </c>
      <c r="F35" s="34" t="e">
        <f>IF($F$31&gt;MAX(#REF!),"",VLOOKUP($F$31,#REF!,7,FALSE))</f>
        <v>#REF!</v>
      </c>
      <c r="G35" s="36" t="e">
        <f>IF($G$31&gt;MAX(#REF!),"",VLOOKUP($G$31,#REF!,7,FALSE))</f>
        <v>#REF!</v>
      </c>
      <c r="H35" s="11"/>
    </row>
    <row r="36" spans="2:10" ht="15" x14ac:dyDescent="0.25">
      <c r="B36" s="32" t="s">
        <v>6</v>
      </c>
      <c r="C36" s="34" t="e">
        <f>IF($C$31&gt;MAX(#REF!),"",VLOOKUP($C$31,#REF!,8,FALSE))</f>
        <v>#REF!</v>
      </c>
      <c r="D36" s="34" t="e">
        <f>IF($D$31&gt;MAX(#REF!),"",VLOOKUP($D$31,#REF!,8,FALSE))</f>
        <v>#REF!</v>
      </c>
      <c r="E36" s="34" t="e">
        <f>IF($E$31&gt;MAX(#REF!),"",VLOOKUP($E$31,#REF!,8,FALSE))</f>
        <v>#REF!</v>
      </c>
      <c r="F36" s="34" t="e">
        <f>IF($F$31&gt;MAX(#REF!),"",VLOOKUP($F$31,#REF!,8,FALSE))</f>
        <v>#REF!</v>
      </c>
      <c r="G36" s="36" t="e">
        <f>IF($G$31&gt;MAX(#REF!),"",VLOOKUP($G$31,#REF!,8,FALSE))</f>
        <v>#REF!</v>
      </c>
      <c r="H36" s="11"/>
      <c r="J36" s="12"/>
    </row>
    <row r="37" spans="2:10" ht="15" x14ac:dyDescent="0.25">
      <c r="B37" s="32" t="s">
        <v>46</v>
      </c>
      <c r="C37" s="35" t="e">
        <f>IF($C$31&gt;MAX(#REF!),"",VLOOKUP($C$31,#REF!,9,FALSE))</f>
        <v>#REF!</v>
      </c>
      <c r="D37" s="35" t="e">
        <f>IF($D$31&gt;MAX(#REF!),"",VLOOKUP($D$31,#REF!,9,FALSE))</f>
        <v>#REF!</v>
      </c>
      <c r="E37" s="35" t="e">
        <f>IF($E$31&gt;MAX(#REF!),"",VLOOKUP($E$31,#REF!,9,FALSE))</f>
        <v>#REF!</v>
      </c>
      <c r="F37" s="35" t="e">
        <f>IF($F$31&gt;MAX(#REF!),"",VLOOKUP($F$31,#REF!,9,FALSE))</f>
        <v>#REF!</v>
      </c>
      <c r="G37" s="37" t="e">
        <f>IF($G$31&gt;MAX(#REF!),"",VLOOKUP($G$31,#REF!,9,FALSE))</f>
        <v>#REF!</v>
      </c>
      <c r="H37" s="11"/>
      <c r="J37" s="12"/>
    </row>
    <row r="38" spans="2:10" ht="15" x14ac:dyDescent="0.25">
      <c r="B38" s="32" t="s">
        <v>47</v>
      </c>
      <c r="C38" s="35" t="e">
        <f>IF($C$31&gt;MAX(#REF!),"",VLOOKUP($C$31,#REF!,10,FALSE))</f>
        <v>#REF!</v>
      </c>
      <c r="D38" s="35" t="e">
        <f>IF($D$31&gt;MAX(#REF!),"",VLOOKUP($D$31,#REF!,10,FALSE))</f>
        <v>#REF!</v>
      </c>
      <c r="E38" s="35" t="e">
        <f>IF($E$31&gt;MAX(#REF!),"",VLOOKUP($E$31,#REF!,10,FALSE))</f>
        <v>#REF!</v>
      </c>
      <c r="F38" s="35" t="e">
        <f>IF($F$31&gt;MAX(#REF!),"",VLOOKUP($F$31,#REF!,10,FALSE))</f>
        <v>#REF!</v>
      </c>
      <c r="G38" s="37" t="e">
        <f>IF($G$31&gt;MAX(#REF!),"",VLOOKUP($G$31,#REF!,10,FALSE))</f>
        <v>#REF!</v>
      </c>
      <c r="H38" s="11"/>
      <c r="J38" s="12"/>
    </row>
    <row r="39" spans="2:10" ht="15.75" thickBot="1" x14ac:dyDescent="0.3">
      <c r="B39" s="33" t="s">
        <v>50</v>
      </c>
      <c r="C39" s="55" t="e">
        <f>IF(C31="-","",IF(MIN(#REF!)=C31,"ok","non introduite"))</f>
        <v>#REF!</v>
      </c>
      <c r="D39" s="55" t="e">
        <f>IF(D31="-","",IF(MIN(#REF!)=D31,"ok","non introduite"))</f>
        <v>#REF!</v>
      </c>
      <c r="E39" s="55" t="e">
        <f>IF(E31="-","",IF(MIN(#REF!)=E31,"ok","non introduite"))</f>
        <v>#REF!</v>
      </c>
      <c r="F39" s="55" t="e">
        <f>IF(F31="-","",IF(MIN(#REF!)=F31,"ok","non introduite"))</f>
        <v>#REF!</v>
      </c>
      <c r="G39" s="56" t="e">
        <f>IF(G31="-","",IF(MIN(#REF!)=G31,"ok","non introduite"))</f>
        <v>#REF!</v>
      </c>
      <c r="H39" s="11"/>
      <c r="J39" s="12"/>
    </row>
    <row r="40" spans="2:10" x14ac:dyDescent="0.2">
      <c r="H40" s="11"/>
    </row>
    <row r="41" spans="2:10" x14ac:dyDescent="0.2">
      <c r="H41" s="11"/>
    </row>
  </sheetData>
  <dataConsolidate/>
  <conditionalFormatting sqref="C11:C19">
    <cfRule type="expression" dxfId="16" priority="17">
      <formula>$B$4=$C$11</formula>
    </cfRule>
  </conditionalFormatting>
  <conditionalFormatting sqref="D11:D19">
    <cfRule type="expression" dxfId="15" priority="16">
      <formula>$B$4=$D$11</formula>
    </cfRule>
  </conditionalFormatting>
  <conditionalFormatting sqref="E11:E19">
    <cfRule type="expression" dxfId="14" priority="15">
      <formula>$B$4=$E$11</formula>
    </cfRule>
  </conditionalFormatting>
  <conditionalFormatting sqref="F11:F19">
    <cfRule type="expression" dxfId="13" priority="14">
      <formula>$B$4=$F$11</formula>
    </cfRule>
  </conditionalFormatting>
  <conditionalFormatting sqref="G11:G19">
    <cfRule type="expression" dxfId="12" priority="13">
      <formula>$B$4=$G$11</formula>
    </cfRule>
  </conditionalFormatting>
  <conditionalFormatting sqref="C21:C29">
    <cfRule type="expression" dxfId="11" priority="12">
      <formula>$B$4=$C$21</formula>
    </cfRule>
  </conditionalFormatting>
  <conditionalFormatting sqref="D21:D29">
    <cfRule type="expression" dxfId="10" priority="11">
      <formula>$B$4=$D$21</formula>
    </cfRule>
  </conditionalFormatting>
  <conditionalFormatting sqref="E21:E29">
    <cfRule type="expression" dxfId="9" priority="10">
      <formula>$B$4=$E$21</formula>
    </cfRule>
  </conditionalFormatting>
  <conditionalFormatting sqref="F21:F29">
    <cfRule type="expression" dxfId="8" priority="9">
      <formula>$B$4=$F$21</formula>
    </cfRule>
  </conditionalFormatting>
  <conditionalFormatting sqref="G21:G29">
    <cfRule type="expression" dxfId="7" priority="8">
      <formula>$B$4=$G$21</formula>
    </cfRule>
  </conditionalFormatting>
  <conditionalFormatting sqref="C31:C39">
    <cfRule type="expression" dxfId="6" priority="7">
      <formula>$B$4=$C$31</formula>
    </cfRule>
  </conditionalFormatting>
  <conditionalFormatting sqref="D31:D39">
    <cfRule type="expression" dxfId="5" priority="6">
      <formula>$B$4=$D$31</formula>
    </cfRule>
  </conditionalFormatting>
  <conditionalFormatting sqref="E31:E39">
    <cfRule type="expression" dxfId="4" priority="5">
      <formula>$B$4=$E$31</formula>
    </cfRule>
  </conditionalFormatting>
  <conditionalFormatting sqref="F31:F39">
    <cfRule type="expression" dxfId="3" priority="4">
      <formula>$B$4=$F$31</formula>
    </cfRule>
  </conditionalFormatting>
  <conditionalFormatting sqref="G31:G39">
    <cfRule type="expression" dxfId="2" priority="3">
      <formula>$B$4=$G$31</formula>
    </cfRule>
  </conditionalFormatting>
  <conditionalFormatting sqref="C19:G19 C29:G29 C39:G39">
    <cfRule type="containsText" dxfId="1" priority="2" operator="containsText" text="ok">
      <formula>NOT(ISERROR(SEARCH("ok",C19)))</formula>
    </cfRule>
  </conditionalFormatting>
  <conditionalFormatting sqref="C19:G19 C29:G29 C39:G39">
    <cfRule type="containsText" dxfId="0" priority="1" operator="containsText" text="non introduite">
      <formula>NOT(ISERROR(SEARCH("non introduite",C19)))</formula>
    </cfRule>
  </conditionalFormatting>
  <dataValidations disablePrompts="1" count="3">
    <dataValidation type="list" allowBlank="1" showInputMessage="1" showErrorMessage="1" sqref="B4">
      <formula1>IF(B4&lt;&gt;"",OFFSET(num_f,MATCH(B4&amp;"*",num_f,0)-1,,COUNTIF(num_f,B4&amp;"*"),1),num_f)</formula1>
    </dataValidation>
    <dataValidation type="list" allowBlank="1" showInputMessage="1" sqref="B2">
      <formula1>IF(B2&lt;&gt;"",OFFSET(chantier_f,MATCH(B2&amp;"*",chantier_f,0)-1,,COUNTIF(chantier_f,B2&amp;"*"),1),chantier_f)</formula1>
    </dataValidation>
    <dataValidation type="list" allowBlank="1" showInputMessage="1" sqref="B3">
      <formula1>IF(B3&lt;&gt;"",OFFSET(mandat_f,MATCH(B3&amp;"*",mandat_f,0)-1,,COUNTIF(mandat_f,B3&amp;"*"),1),mandat_f)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nouveau_chantier_Cliquer">
                <anchor moveWithCells="1" sizeWithCells="1">
                  <from>
                    <xdr:col>3</xdr:col>
                    <xdr:colOff>104775</xdr:colOff>
                    <xdr:row>0</xdr:row>
                    <xdr:rowOff>19050</xdr:rowOff>
                  </from>
                  <to>
                    <xdr:col>5</xdr:col>
                    <xdr:colOff>590550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5" name="Button 12">
              <controlPr defaultSize="0" print="0" autoFill="0" autoPict="0" macro="[0]!nouveau_echantillon_Cliquer">
                <anchor moveWithCells="1" sizeWithCells="1">
                  <from>
                    <xdr:col>3</xdr:col>
                    <xdr:colOff>104775</xdr:colOff>
                    <xdr:row>6</xdr:row>
                    <xdr:rowOff>95250</xdr:rowOff>
                  </from>
                  <to>
                    <xdr:col>4</xdr:col>
                    <xdr:colOff>276225</xdr:colOff>
                    <xdr:row>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6" name="Button 13">
              <controlPr defaultSize="0" print="0" autoFill="0" autoPict="0" macro="[0]!nouvelle_carotte_Cliquer">
                <anchor moveWithCells="1" sizeWithCells="1">
                  <from>
                    <xdr:col>4</xdr:col>
                    <xdr:colOff>390525</xdr:colOff>
                    <xdr:row>6</xdr:row>
                    <xdr:rowOff>85725</xdr:rowOff>
                  </from>
                  <to>
                    <xdr:col>5</xdr:col>
                    <xdr:colOff>561975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7" name="Button 16">
              <controlPr defaultSize="0" print="0" autoFill="0" autoPict="0" macro="[0]!VN_Cliquer">
                <anchor moveWithCells="1" sizeWithCells="1">
                  <from>
                    <xdr:col>3</xdr:col>
                    <xdr:colOff>95250</xdr:colOff>
                    <xdr:row>3</xdr:row>
                    <xdr:rowOff>142875</xdr:rowOff>
                  </from>
                  <to>
                    <xdr:col>5</xdr:col>
                    <xdr:colOff>581025</xdr:colOff>
                    <xdr:row>5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 tint="0.79998168889431442"/>
    <pageSetUpPr fitToPage="1"/>
  </sheetPr>
  <dimension ref="A1:W650"/>
  <sheetViews>
    <sheetView tabSelected="1" zoomScaleNormal="100" workbookViewId="0">
      <selection activeCell="B13" sqref="B13"/>
    </sheetView>
  </sheetViews>
  <sheetFormatPr baseColWidth="10" defaultRowHeight="14.25" x14ac:dyDescent="0.2"/>
  <cols>
    <col min="1" max="1" width="11" style="58"/>
    <col min="2" max="2" width="12.375" customWidth="1"/>
    <col min="3" max="22" width="9.875" customWidth="1"/>
    <col min="23" max="23" width="22.125" customWidth="1"/>
  </cols>
  <sheetData>
    <row r="1" spans="1:23" x14ac:dyDescent="0.2">
      <c r="B1" t="s">
        <v>0</v>
      </c>
    </row>
    <row r="2" spans="1:23" x14ac:dyDescent="0.2">
      <c r="A2" s="27">
        <f>IF(information!C11="","",information!C11)</f>
        <v>1</v>
      </c>
      <c r="B2" t="s">
        <v>2</v>
      </c>
      <c r="C2" s="11">
        <f>IF(A2="","",information!$B$2)</f>
        <v>0</v>
      </c>
      <c r="H2" t="s">
        <v>7</v>
      </c>
      <c r="I2" s="11" t="e">
        <f>IF($A$2&gt;MAX(#REF!),"",VLOOKUP($A$2,#REF!,5,FALSE))</f>
        <v>#REF!</v>
      </c>
    </row>
    <row r="3" spans="1:23" x14ac:dyDescent="0.2">
      <c r="B3" t="s">
        <v>1</v>
      </c>
      <c r="C3" s="11">
        <f>IF(A2="","",information!$B$3)</f>
        <v>0</v>
      </c>
      <c r="H3" t="s">
        <v>4</v>
      </c>
      <c r="I3" s="11" t="e">
        <f>IF($A$2&gt;MAX(#REF!),"",VLOOKUP($A$2,#REF!,6,FALSE))</f>
        <v>#REF!</v>
      </c>
    </row>
    <row r="4" spans="1:23" x14ac:dyDescent="0.2">
      <c r="B4" t="s">
        <v>3</v>
      </c>
      <c r="C4" s="21" t="e">
        <f>IF($A$2&gt;MAX(#REF!),"",VLOOKUP($A$2,#REF!,4,FALSE))</f>
        <v>#REF!</v>
      </c>
      <c r="H4" t="s">
        <v>5</v>
      </c>
      <c r="I4" s="11" t="e">
        <f>IF($A$2&gt;MAX(#REF!),"",VLOOKUP($A$2,#REF!,7,FALSE))</f>
        <v>#REF!</v>
      </c>
    </row>
    <row r="5" spans="1:23" x14ac:dyDescent="0.2">
      <c r="H5" t="s">
        <v>6</v>
      </c>
      <c r="I5" s="11" t="e">
        <f>IF($A$2&gt;MAX(#REF!),"",VLOOKUP($A$2,#REF!,8,FALSE))</f>
        <v>#REF!</v>
      </c>
    </row>
    <row r="7" spans="1:23" s="1" customFormat="1" ht="14.25" customHeight="1" x14ac:dyDescent="0.2">
      <c r="A7" s="59"/>
      <c r="C7" s="64" t="s">
        <v>9</v>
      </c>
      <c r="D7" s="64"/>
      <c r="E7" s="64"/>
      <c r="F7" s="64"/>
      <c r="G7" s="64" t="s">
        <v>21</v>
      </c>
      <c r="H7" s="64"/>
      <c r="I7" s="64"/>
      <c r="J7" s="64" t="s">
        <v>22</v>
      </c>
      <c r="K7" s="64"/>
      <c r="L7" s="64"/>
      <c r="M7" s="64"/>
      <c r="N7" s="64"/>
      <c r="O7" s="64"/>
      <c r="P7" s="64"/>
      <c r="Q7" s="64"/>
      <c r="R7" s="64"/>
      <c r="S7" s="64" t="s">
        <v>23</v>
      </c>
      <c r="T7" s="64"/>
      <c r="U7" s="64"/>
      <c r="V7" s="64"/>
    </row>
    <row r="8" spans="1:23" s="1" customFormat="1" ht="39" customHeight="1" x14ac:dyDescent="0.2">
      <c r="A8" s="60" t="s">
        <v>38</v>
      </c>
      <c r="B8" s="7" t="s">
        <v>8</v>
      </c>
      <c r="C8" s="5" t="s">
        <v>10</v>
      </c>
      <c r="D8" s="5" t="s">
        <v>11</v>
      </c>
      <c r="E8" s="5" t="s">
        <v>12</v>
      </c>
      <c r="F8" s="62" t="s">
        <v>13</v>
      </c>
      <c r="G8" s="62" t="s">
        <v>14</v>
      </c>
      <c r="H8" s="62" t="s">
        <v>15</v>
      </c>
      <c r="I8" s="62" t="s">
        <v>16</v>
      </c>
      <c r="J8" s="67" t="s">
        <v>26</v>
      </c>
      <c r="K8" s="67"/>
      <c r="L8" s="67"/>
      <c r="M8" s="67"/>
      <c r="N8" s="67"/>
      <c r="O8" s="67"/>
      <c r="P8" s="67"/>
      <c r="Q8" s="67"/>
      <c r="R8" s="67"/>
      <c r="S8" s="68" t="s">
        <v>27</v>
      </c>
      <c r="T8" s="68"/>
      <c r="U8" s="68"/>
      <c r="V8" s="68"/>
      <c r="W8" s="6" t="s">
        <v>28</v>
      </c>
    </row>
    <row r="9" spans="1:23" s="4" customFormat="1" ht="26.25" customHeight="1" x14ac:dyDescent="0.2">
      <c r="A9" s="49"/>
      <c r="C9" s="6" t="s">
        <v>24</v>
      </c>
      <c r="D9" s="6" t="s">
        <v>25</v>
      </c>
      <c r="E9" s="6"/>
      <c r="F9" s="60"/>
      <c r="G9" s="60"/>
      <c r="H9" s="60"/>
      <c r="I9" s="60"/>
      <c r="J9" s="60">
        <v>6.3E-2</v>
      </c>
      <c r="K9" s="63">
        <v>1</v>
      </c>
      <c r="L9" s="63">
        <v>2</v>
      </c>
      <c r="M9" s="63">
        <v>4</v>
      </c>
      <c r="N9" s="63">
        <v>8</v>
      </c>
      <c r="O9" s="63">
        <v>11.2</v>
      </c>
      <c r="P9" s="63">
        <v>16</v>
      </c>
      <c r="Q9" s="63">
        <v>22.4</v>
      </c>
      <c r="R9" s="63">
        <v>31.5</v>
      </c>
      <c r="S9" s="60" t="s">
        <v>17</v>
      </c>
      <c r="T9" s="60" t="s">
        <v>18</v>
      </c>
      <c r="U9" s="62" t="s">
        <v>19</v>
      </c>
      <c r="V9" s="62" t="s">
        <v>20</v>
      </c>
    </row>
    <row r="10" spans="1:23" s="4" customFormat="1" ht="14.25" customHeight="1" x14ac:dyDescent="0.2">
      <c r="A10" s="49"/>
      <c r="C10" s="4" t="s">
        <v>29</v>
      </c>
      <c r="D10" s="4" t="s">
        <v>30</v>
      </c>
      <c r="E10" s="4" t="s">
        <v>32</v>
      </c>
      <c r="F10" s="4" t="s">
        <v>31</v>
      </c>
      <c r="G10" s="4" t="s">
        <v>33</v>
      </c>
      <c r="H10" s="4" t="s">
        <v>32</v>
      </c>
      <c r="I10" s="4" t="s">
        <v>34</v>
      </c>
      <c r="J10" s="4" t="s">
        <v>34</v>
      </c>
      <c r="K10" s="4" t="s">
        <v>34</v>
      </c>
      <c r="L10" s="4" t="s">
        <v>34</v>
      </c>
      <c r="M10" s="4" t="s">
        <v>34</v>
      </c>
      <c r="N10" s="4" t="s">
        <v>34</v>
      </c>
      <c r="O10" s="4" t="s">
        <v>34</v>
      </c>
      <c r="P10" s="4" t="s">
        <v>34</v>
      </c>
      <c r="Q10" s="4" t="s">
        <v>34</v>
      </c>
      <c r="R10" s="4" t="s">
        <v>34</v>
      </c>
      <c r="S10" s="4" t="s">
        <v>35</v>
      </c>
      <c r="T10" s="4" t="s">
        <v>36</v>
      </c>
      <c r="V10" s="4" t="s">
        <v>33</v>
      </c>
    </row>
    <row r="11" spans="1:23" s="1" customFormat="1" ht="14.25" customHeight="1" x14ac:dyDescent="0.2">
      <c r="A11" s="49" t="str">
        <f>IFERROR(IF(A2="","",LARGE(#REF!,1)),"")</f>
        <v/>
      </c>
      <c r="B11" s="13" t="str">
        <f t="array" ref="B11">IF($A11="","",INDEX(#REF!,MATCH($C$2&amp;$A11,#REF!&amp;#REF!,0)))</f>
        <v/>
      </c>
      <c r="C11" s="47" t="str">
        <f t="array" ref="C11">IF($A11="","",INDEX(#REF!,MATCH($C$2&amp;$A11,#REF!&amp;#REF!,0)))</f>
        <v/>
      </c>
      <c r="D11" s="47" t="str">
        <f t="array" ref="D11">IF($A11="","",INDEX(#REF!,MATCH($C$2&amp;$A11,#REF!&amp;#REF!,0)))</f>
        <v/>
      </c>
      <c r="E11" s="47" t="str">
        <f t="array" ref="E11">IF($A11="","",INDEX(#REF!,MATCH($C$2&amp;$A11,#REF!&amp;#REF!,0)))</f>
        <v/>
      </c>
      <c r="F11" s="47" t="str">
        <f t="array" ref="F11">IF($A11="","",INDEX(#REF!,MATCH($C$2&amp;$A11,#REF!&amp;#REF!,0)))</f>
        <v/>
      </c>
      <c r="G11" s="47" t="str">
        <f t="array" ref="G11">IF($A11="","",INDEX(#REF!,MATCH($C$2&amp;$A11,#REF!&amp;#REF!,0)))</f>
        <v/>
      </c>
      <c r="H11" s="47" t="str">
        <f t="array" ref="H11">IF($A11="","",INDEX(#REF!,MATCH($C$2&amp;$A11,#REF!&amp;#REF!,0)))</f>
        <v/>
      </c>
      <c r="I11" s="47" t="str">
        <f t="array" ref="I11">IF($A11="","",INDEX(#REF!,MATCH($C$2&amp;$A11,#REF!&amp;#REF!,0)))</f>
        <v/>
      </c>
      <c r="J11" s="47" t="str">
        <f t="array" ref="J11">IF($A11="","",INDEX(#REF!,MATCH($C$2&amp;$A11,#REF!&amp;#REF!,0)))</f>
        <v/>
      </c>
      <c r="K11" s="47" t="str">
        <f t="array" ref="K11">IF($A11="","",INDEX(#REF!,MATCH($C$2&amp;$A11,#REF!&amp;#REF!,0)))</f>
        <v/>
      </c>
      <c r="L11" s="47" t="str">
        <f t="array" ref="L11">IF($A11="","",INDEX(#REF!,MATCH($C$2&amp;$A11,#REF!&amp;#REF!,0)))</f>
        <v/>
      </c>
      <c r="M11" s="47" t="str">
        <f t="array" ref="M11">IF($A11="","",INDEX(#REF!,MATCH($C$2&amp;$A11,#REF!&amp;#REF!,0)))</f>
        <v/>
      </c>
      <c r="N11" s="47" t="str">
        <f t="array" ref="N11">IF($A11="","",INDEX(#REF!,MATCH($C$2&amp;$A11,#REF!&amp;#REF!,0)))</f>
        <v/>
      </c>
      <c r="O11" s="47" t="str">
        <f t="array" ref="O11">IF($A11="","",INDEX(#REF!,MATCH($C$2&amp;$A11,#REF!&amp;#REF!,0)))</f>
        <v/>
      </c>
      <c r="P11" s="47" t="str">
        <f t="array" ref="P11">IF($A11="","",INDEX(#REF!,MATCH($C$2&amp;$A11,#REF!&amp;#REF!,0)))</f>
        <v/>
      </c>
      <c r="Q11" s="47" t="str">
        <f t="array" ref="Q11">IF($A11="","",INDEX(#REF!,MATCH($C$2&amp;$A11,#REF!&amp;#REF!,0)))</f>
        <v/>
      </c>
      <c r="R11" s="47" t="str">
        <f t="array" ref="R11">IF($A11="","",INDEX(#REF!,MATCH($C$2&amp;$A11,#REF!&amp;#REF!,0)))</f>
        <v/>
      </c>
      <c r="S11" s="47" t="str">
        <f t="array" ref="S11">IF($A11="","",INDEX(#REF!,MATCH($C$2&amp;$A11,#REF!&amp;#REF!,0)))</f>
        <v/>
      </c>
      <c r="T11" s="47" t="str">
        <f t="array" ref="T11">IF($A11="","",INDEX(#REF!,MATCH($C$2&amp;$A11,#REF!&amp;#REF!,0)))</f>
        <v/>
      </c>
      <c r="U11" s="47" t="str">
        <f t="array" ref="U11">IF($A11="","",INDEX(#REF!,MATCH($C$2&amp;$A11,#REF!&amp;#REF!,0)))</f>
        <v/>
      </c>
      <c r="V11" s="47" t="str">
        <f t="array" ref="V11">IF($A11="","",INDEX(#REF!,MATCH($C$2&amp;$A11,#REF!&amp;#REF!,0)))</f>
        <v/>
      </c>
    </row>
    <row r="12" spans="1:23" s="1" customFormat="1" ht="14.25" customHeight="1" x14ac:dyDescent="0.2">
      <c r="A12" s="49" t="str">
        <f>IF(A11&lt;=1,"",IF(A11="","",A11-1))</f>
        <v/>
      </c>
      <c r="B12" s="47" t="str">
        <f t="array" ref="B12">IF($A12="","",INDEX(#REF!,MATCH($C$2&amp;$A12,#REF!&amp;#REF!,0)))</f>
        <v/>
      </c>
      <c r="C12" s="47" t="str">
        <f t="array" ref="C12">IF($A12="","",INDEX(#REF!,MATCH($C$2&amp;$A12,#REF!&amp;#REF!,0)))</f>
        <v/>
      </c>
      <c r="D12" s="47" t="str">
        <f t="array" ref="D12">IF($A12="","",INDEX(#REF!,MATCH($C$2&amp;$A12,#REF!&amp;#REF!,0)))</f>
        <v/>
      </c>
      <c r="E12" s="47" t="str">
        <f t="array" ref="E12">IF($A12="","",INDEX(#REF!,MATCH($C$2&amp;$A12,#REF!&amp;#REF!,0)))</f>
        <v/>
      </c>
      <c r="F12" s="47" t="str">
        <f t="array" ref="F12">IF($A12="","",INDEX(#REF!,MATCH($C$2&amp;$A12,#REF!&amp;#REF!,0)))</f>
        <v/>
      </c>
      <c r="G12" s="47" t="str">
        <f t="array" ref="G12">IF($A12="","",INDEX(#REF!,MATCH($C$2&amp;$A12,#REF!&amp;#REF!,0)))</f>
        <v/>
      </c>
      <c r="H12" s="47" t="str">
        <f t="array" ref="H12">IF($A12="","",INDEX(#REF!,MATCH($C$2&amp;$A12,#REF!&amp;#REF!,0)))</f>
        <v/>
      </c>
      <c r="I12" s="47" t="str">
        <f t="array" ref="I12">IF($A12="","",INDEX(#REF!,MATCH($C$2&amp;$A12,#REF!&amp;#REF!,0)))</f>
        <v/>
      </c>
      <c r="J12" s="47" t="str">
        <f t="array" ref="J12">IF($A12="","",INDEX(#REF!,MATCH($C$2&amp;$A12,#REF!&amp;#REF!,0)))</f>
        <v/>
      </c>
      <c r="K12" s="47" t="str">
        <f t="array" ref="K12">IF($A12="","",INDEX(#REF!,MATCH($C$2&amp;$A12,#REF!&amp;#REF!,0)))</f>
        <v/>
      </c>
      <c r="L12" s="47" t="str">
        <f t="array" ref="L12">IF($A12="","",INDEX(#REF!,MATCH($C$2&amp;$A12,#REF!&amp;#REF!,0)))</f>
        <v/>
      </c>
      <c r="M12" s="47" t="str">
        <f t="array" ref="M12">IF($A12="","",INDEX(#REF!,MATCH($C$2&amp;$A12,#REF!&amp;#REF!,0)))</f>
        <v/>
      </c>
      <c r="N12" s="47" t="str">
        <f t="array" ref="N12">IF($A12="","",INDEX(#REF!,MATCH($C$2&amp;$A12,#REF!&amp;#REF!,0)))</f>
        <v/>
      </c>
      <c r="O12" s="47" t="str">
        <f t="array" ref="O12">IF($A12="","",INDEX(#REF!,MATCH($C$2&amp;$A12,#REF!&amp;#REF!,0)))</f>
        <v/>
      </c>
      <c r="P12" s="47" t="str">
        <f t="array" ref="P12">IF($A12="","",INDEX(#REF!,MATCH($C$2&amp;$A12,#REF!&amp;#REF!,0)))</f>
        <v/>
      </c>
      <c r="Q12" s="47" t="str">
        <f t="array" ref="Q12">IF($A12="","",INDEX(#REF!,MATCH($C$2&amp;$A12,#REF!&amp;#REF!,0)))</f>
        <v/>
      </c>
      <c r="R12" s="47" t="str">
        <f t="array" ref="R12">IF($A12="","",INDEX(#REF!,MATCH($C$2&amp;$A12,#REF!&amp;#REF!,0)))</f>
        <v/>
      </c>
      <c r="S12" s="47" t="str">
        <f t="array" ref="S12">IF($A12="","",INDEX(#REF!,MATCH($C$2&amp;$A12,#REF!&amp;#REF!,0)))</f>
        <v/>
      </c>
      <c r="T12" s="47" t="str">
        <f t="array" ref="T12">IF($A12="","",INDEX(#REF!,MATCH($C$2&amp;$A12,#REF!&amp;#REF!,0)))</f>
        <v/>
      </c>
      <c r="U12" s="47" t="str">
        <f t="array" ref="U12">IF($A12="","",INDEX(#REF!,MATCH($C$2&amp;$A12,#REF!&amp;#REF!,0)))</f>
        <v/>
      </c>
      <c r="V12" s="47" t="str">
        <f t="array" ref="V12">IF($A12="","",INDEX(#REF!,MATCH($C$2&amp;$A12,#REF!&amp;#REF!,0)))</f>
        <v/>
      </c>
    </row>
    <row r="13" spans="1:23" s="1" customFormat="1" ht="14.25" customHeight="1" x14ac:dyDescent="0.2">
      <c r="A13" s="49" t="str">
        <f t="shared" ref="A13:A30" si="0">IF(A12&lt;=1,"",IF(A12="","",A12-1))</f>
        <v/>
      </c>
      <c r="B13" s="47" t="str">
        <f t="array" ref="B13">IF($A13="","",INDEX(#REF!,MATCH($C$2&amp;$A13,#REF!&amp;#REF!,0)))</f>
        <v/>
      </c>
      <c r="C13" s="47" t="str">
        <f t="array" ref="C13">IF($A13="","",INDEX(#REF!,MATCH($C$2&amp;$A13,#REF!&amp;#REF!,0)))</f>
        <v/>
      </c>
      <c r="D13" s="47" t="str">
        <f t="array" ref="D13">IF($A13="","",INDEX(#REF!,MATCH($C$2&amp;$A13,#REF!&amp;#REF!,0)))</f>
        <v/>
      </c>
      <c r="E13" s="47" t="str">
        <f t="array" ref="E13">IF($A13="","",INDEX(#REF!,MATCH($C$2&amp;$A13,#REF!&amp;#REF!,0)))</f>
        <v/>
      </c>
      <c r="F13" s="47" t="str">
        <f t="array" ref="F13">IF($A13="","",INDEX(#REF!,MATCH($C$2&amp;$A13,#REF!&amp;#REF!,0)))</f>
        <v/>
      </c>
      <c r="G13" s="47" t="str">
        <f t="array" ref="G13">IF($A13="","",INDEX(#REF!,MATCH($C$2&amp;$A13,#REF!&amp;#REF!,0)))</f>
        <v/>
      </c>
      <c r="H13" s="47" t="str">
        <f t="array" ref="H13">IF($A13="","",INDEX(#REF!,MATCH($C$2&amp;$A13,#REF!&amp;#REF!,0)))</f>
        <v/>
      </c>
      <c r="I13" s="47" t="str">
        <f t="array" ref="I13">IF($A13="","",INDEX(#REF!,MATCH($C$2&amp;$A13,#REF!&amp;#REF!,0)))</f>
        <v/>
      </c>
      <c r="J13" s="47" t="str">
        <f t="array" ref="J13">IF($A13="","",INDEX(#REF!,MATCH($C$2&amp;$A13,#REF!&amp;#REF!,0)))</f>
        <v/>
      </c>
      <c r="K13" s="47" t="str">
        <f t="array" ref="K13">IF($A13="","",INDEX(#REF!,MATCH($C$2&amp;$A13,#REF!&amp;#REF!,0)))</f>
        <v/>
      </c>
      <c r="L13" s="47" t="str">
        <f t="array" ref="L13">IF($A13="","",INDEX(#REF!,MATCH($C$2&amp;$A13,#REF!&amp;#REF!,0)))</f>
        <v/>
      </c>
      <c r="M13" s="47" t="str">
        <f t="array" ref="M13">IF($A13="","",INDEX(#REF!,MATCH($C$2&amp;$A13,#REF!&amp;#REF!,0)))</f>
        <v/>
      </c>
      <c r="N13" s="47" t="str">
        <f t="array" ref="N13">IF($A13="","",INDEX(#REF!,MATCH($C$2&amp;$A13,#REF!&amp;#REF!,0)))</f>
        <v/>
      </c>
      <c r="O13" s="47" t="str">
        <f t="array" ref="O13">IF($A13="","",INDEX(#REF!,MATCH($C$2&amp;$A13,#REF!&amp;#REF!,0)))</f>
        <v/>
      </c>
      <c r="P13" s="47" t="str">
        <f t="array" ref="P13">IF($A13="","",INDEX(#REF!,MATCH($C$2&amp;$A13,#REF!&amp;#REF!,0)))</f>
        <v/>
      </c>
      <c r="Q13" s="47" t="str">
        <f t="array" ref="Q13">IF($A13="","",INDEX(#REF!,MATCH($C$2&amp;$A13,#REF!&amp;#REF!,0)))</f>
        <v/>
      </c>
      <c r="R13" s="47" t="str">
        <f t="array" ref="R13">IF($A13="","",INDEX(#REF!,MATCH($C$2&amp;$A13,#REF!&amp;#REF!,0)))</f>
        <v/>
      </c>
      <c r="S13" s="47" t="str">
        <f t="array" ref="S13">IF($A13="","",INDEX(#REF!,MATCH($C$2&amp;$A13,#REF!&amp;#REF!,0)))</f>
        <v/>
      </c>
      <c r="T13" s="47" t="str">
        <f t="array" ref="T13">IF($A13="","",INDEX(#REF!,MATCH($C$2&amp;$A13,#REF!&amp;#REF!,0)))</f>
        <v/>
      </c>
      <c r="U13" s="47" t="str">
        <f t="array" ref="U13">IF($A13="","",INDEX(#REF!,MATCH($C$2&amp;$A13,#REF!&amp;#REF!,0)))</f>
        <v/>
      </c>
      <c r="V13" s="47" t="str">
        <f t="array" ref="V13">IF($A13="","",INDEX(#REF!,MATCH($C$2&amp;$A13,#REF!&amp;#REF!,0)))</f>
        <v/>
      </c>
    </row>
    <row r="14" spans="1:23" s="1" customFormat="1" ht="14.25" customHeight="1" x14ac:dyDescent="0.2">
      <c r="A14" s="49" t="str">
        <f t="shared" si="0"/>
        <v/>
      </c>
      <c r="B14" s="47" t="str">
        <f t="array" ref="B14">IF($A14="","",INDEX(#REF!,MATCH($C$2&amp;$A14,#REF!&amp;#REF!,0)))</f>
        <v/>
      </c>
      <c r="C14" s="47" t="str">
        <f t="array" ref="C14">IF($A14="","",INDEX(#REF!,MATCH($C$2&amp;$A14,#REF!&amp;#REF!,0)))</f>
        <v/>
      </c>
      <c r="D14" s="47" t="str">
        <f t="array" ref="D14">IF($A14="","",INDEX(#REF!,MATCH($C$2&amp;$A14,#REF!&amp;#REF!,0)))</f>
        <v/>
      </c>
      <c r="E14" s="47" t="str">
        <f t="array" ref="E14">IF($A14="","",INDEX(#REF!,MATCH($C$2&amp;$A14,#REF!&amp;#REF!,0)))</f>
        <v/>
      </c>
      <c r="F14" s="47" t="str">
        <f t="array" ref="F14">IF($A14="","",INDEX(#REF!,MATCH($C$2&amp;$A14,#REF!&amp;#REF!,0)))</f>
        <v/>
      </c>
      <c r="G14" s="47" t="str">
        <f t="array" ref="G14">IF($A14="","",INDEX(#REF!,MATCH($C$2&amp;$A14,#REF!&amp;#REF!,0)))</f>
        <v/>
      </c>
      <c r="H14" s="47" t="str">
        <f t="array" ref="H14">IF($A14="","",INDEX(#REF!,MATCH($C$2&amp;$A14,#REF!&amp;#REF!,0)))</f>
        <v/>
      </c>
      <c r="I14" s="47" t="str">
        <f t="array" ref="I14">IF($A14="","",INDEX(#REF!,MATCH($C$2&amp;$A14,#REF!&amp;#REF!,0)))</f>
        <v/>
      </c>
      <c r="J14" s="47" t="str">
        <f t="array" ref="J14">IF($A14="","",INDEX(#REF!,MATCH($C$2&amp;$A14,#REF!&amp;#REF!,0)))</f>
        <v/>
      </c>
      <c r="K14" s="47" t="str">
        <f t="array" ref="K14">IF($A14="","",INDEX(#REF!,MATCH($C$2&amp;$A14,#REF!&amp;#REF!,0)))</f>
        <v/>
      </c>
      <c r="L14" s="47" t="str">
        <f t="array" ref="L14">IF($A14="","",INDEX(#REF!,MATCH($C$2&amp;$A14,#REF!&amp;#REF!,0)))</f>
        <v/>
      </c>
      <c r="M14" s="47" t="str">
        <f t="array" ref="M14">IF($A14="","",INDEX(#REF!,MATCH($C$2&amp;$A14,#REF!&amp;#REF!,0)))</f>
        <v/>
      </c>
      <c r="N14" s="47" t="str">
        <f t="array" ref="N14">IF($A14="","",INDEX(#REF!,MATCH($C$2&amp;$A14,#REF!&amp;#REF!,0)))</f>
        <v/>
      </c>
      <c r="O14" s="47" t="str">
        <f t="array" ref="O14">IF($A14="","",INDEX(#REF!,MATCH($C$2&amp;$A14,#REF!&amp;#REF!,0)))</f>
        <v/>
      </c>
      <c r="P14" s="47" t="str">
        <f t="array" ref="P14">IF($A14="","",INDEX(#REF!,MATCH($C$2&amp;$A14,#REF!&amp;#REF!,0)))</f>
        <v/>
      </c>
      <c r="Q14" s="47" t="str">
        <f t="array" ref="Q14">IF($A14="","",INDEX(#REF!,MATCH($C$2&amp;$A14,#REF!&amp;#REF!,0)))</f>
        <v/>
      </c>
      <c r="R14" s="47" t="str">
        <f t="array" ref="R14">IF($A14="","",INDEX(#REF!,MATCH($C$2&amp;$A14,#REF!&amp;#REF!,0)))</f>
        <v/>
      </c>
      <c r="S14" s="47" t="str">
        <f t="array" ref="S14">IF($A14="","",INDEX(#REF!,MATCH($C$2&amp;$A14,#REF!&amp;#REF!,0)))</f>
        <v/>
      </c>
      <c r="T14" s="47" t="str">
        <f t="array" ref="T14">IF($A14="","",INDEX(#REF!,MATCH($C$2&amp;$A14,#REF!&amp;#REF!,0)))</f>
        <v/>
      </c>
      <c r="U14" s="47" t="str">
        <f t="array" ref="U14">IF($A14="","",INDEX(#REF!,MATCH($C$2&amp;$A14,#REF!&amp;#REF!,0)))</f>
        <v/>
      </c>
      <c r="V14" s="47" t="str">
        <f t="array" ref="V14">IF($A14="","",INDEX(#REF!,MATCH($C$2&amp;$A14,#REF!&amp;#REF!,0)))</f>
        <v/>
      </c>
    </row>
    <row r="15" spans="1:23" s="1" customFormat="1" ht="14.25" customHeight="1" x14ac:dyDescent="0.2">
      <c r="A15" s="49" t="str">
        <f t="shared" si="0"/>
        <v/>
      </c>
      <c r="B15" s="47" t="str">
        <f t="array" ref="B15">IF($A15="","",INDEX(#REF!,MATCH($C$2&amp;$A15,#REF!&amp;#REF!,0)))</f>
        <v/>
      </c>
      <c r="C15" s="47" t="str">
        <f t="array" ref="C15">IF($A15="","",INDEX(#REF!,MATCH($C$2&amp;$A15,#REF!&amp;#REF!,0)))</f>
        <v/>
      </c>
      <c r="D15" s="47" t="str">
        <f t="array" ref="D15">IF($A15="","",INDEX(#REF!,MATCH($C$2&amp;$A15,#REF!&amp;#REF!,0)))</f>
        <v/>
      </c>
      <c r="E15" s="47" t="str">
        <f t="array" ref="E15">IF($A15="","",INDEX(#REF!,MATCH($C$2&amp;$A15,#REF!&amp;#REF!,0)))</f>
        <v/>
      </c>
      <c r="F15" s="47" t="str">
        <f t="array" ref="F15">IF($A15="","",INDEX(#REF!,MATCH($C$2&amp;$A15,#REF!&amp;#REF!,0)))</f>
        <v/>
      </c>
      <c r="G15" s="47" t="str">
        <f t="array" ref="G15">IF($A15="","",INDEX(#REF!,MATCH($C$2&amp;$A15,#REF!&amp;#REF!,0)))</f>
        <v/>
      </c>
      <c r="H15" s="47" t="str">
        <f t="array" ref="H15">IF($A15="","",INDEX(#REF!,MATCH($C$2&amp;$A15,#REF!&amp;#REF!,0)))</f>
        <v/>
      </c>
      <c r="I15" s="47" t="str">
        <f t="array" ref="I15">IF($A15="","",INDEX(#REF!,MATCH($C$2&amp;$A15,#REF!&amp;#REF!,0)))</f>
        <v/>
      </c>
      <c r="J15" s="47" t="str">
        <f t="array" ref="J15">IF($A15="","",INDEX(#REF!,MATCH($C$2&amp;$A15,#REF!&amp;#REF!,0)))</f>
        <v/>
      </c>
      <c r="K15" s="47" t="str">
        <f t="array" ref="K15">IF($A15="","",INDEX(#REF!,MATCH($C$2&amp;$A15,#REF!&amp;#REF!,0)))</f>
        <v/>
      </c>
      <c r="L15" s="47" t="str">
        <f t="array" ref="L15">IF($A15="","",INDEX(#REF!,MATCH($C$2&amp;$A15,#REF!&amp;#REF!,0)))</f>
        <v/>
      </c>
      <c r="M15" s="47" t="str">
        <f t="array" ref="M15">IF($A15="","",INDEX(#REF!,MATCH($C$2&amp;$A15,#REF!&amp;#REF!,0)))</f>
        <v/>
      </c>
      <c r="N15" s="47" t="str">
        <f t="array" ref="N15">IF($A15="","",INDEX(#REF!,MATCH($C$2&amp;$A15,#REF!&amp;#REF!,0)))</f>
        <v/>
      </c>
      <c r="O15" s="47" t="str">
        <f t="array" ref="O15">IF($A15="","",INDEX(#REF!,MATCH($C$2&amp;$A15,#REF!&amp;#REF!,0)))</f>
        <v/>
      </c>
      <c r="P15" s="47" t="str">
        <f t="array" ref="P15">IF($A15="","",INDEX(#REF!,MATCH($C$2&amp;$A15,#REF!&amp;#REF!,0)))</f>
        <v/>
      </c>
      <c r="Q15" s="47" t="str">
        <f t="array" ref="Q15">IF($A15="","",INDEX(#REF!,MATCH($C$2&amp;$A15,#REF!&amp;#REF!,0)))</f>
        <v/>
      </c>
      <c r="R15" s="47" t="str">
        <f t="array" ref="R15">IF($A15="","",INDEX(#REF!,MATCH($C$2&amp;$A15,#REF!&amp;#REF!,0)))</f>
        <v/>
      </c>
      <c r="S15" s="47" t="str">
        <f t="array" ref="S15">IF($A15="","",INDEX(#REF!,MATCH($C$2&amp;$A15,#REF!&amp;#REF!,0)))</f>
        <v/>
      </c>
      <c r="T15" s="47" t="str">
        <f t="array" ref="T15">IF($A15="","",INDEX(#REF!,MATCH($C$2&amp;$A15,#REF!&amp;#REF!,0)))</f>
        <v/>
      </c>
      <c r="U15" s="47" t="str">
        <f t="array" ref="U15">IF($A15="","",INDEX(#REF!,MATCH($C$2&amp;$A15,#REF!&amp;#REF!,0)))</f>
        <v/>
      </c>
      <c r="V15" s="47" t="str">
        <f t="array" ref="V15">IF($A15="","",INDEX(#REF!,MATCH($C$2&amp;$A15,#REF!&amp;#REF!,0)))</f>
        <v/>
      </c>
    </row>
    <row r="16" spans="1:23" s="1" customFormat="1" ht="14.25" customHeight="1" x14ac:dyDescent="0.2">
      <c r="A16" s="49" t="str">
        <f t="shared" si="0"/>
        <v/>
      </c>
      <c r="B16" s="47" t="str">
        <f t="array" ref="B16">IF($A16="","",INDEX(#REF!,MATCH($C$2&amp;$A16,#REF!&amp;#REF!,0)))</f>
        <v/>
      </c>
      <c r="C16" s="47" t="str">
        <f t="array" ref="C16">IF($A16="","",INDEX(#REF!,MATCH($C$2&amp;$A16,#REF!&amp;#REF!,0)))</f>
        <v/>
      </c>
      <c r="D16" s="47" t="str">
        <f t="array" ref="D16">IF($A16="","",INDEX(#REF!,MATCH($C$2&amp;$A16,#REF!&amp;#REF!,0)))</f>
        <v/>
      </c>
      <c r="E16" s="47" t="str">
        <f t="array" ref="E16">IF($A16="","",INDEX(#REF!,MATCH($C$2&amp;$A16,#REF!&amp;#REF!,0)))</f>
        <v/>
      </c>
      <c r="F16" s="47" t="str">
        <f t="array" ref="F16">IF($A16="","",INDEX(#REF!,MATCH($C$2&amp;$A16,#REF!&amp;#REF!,0)))</f>
        <v/>
      </c>
      <c r="G16" s="47" t="str">
        <f t="array" ref="G16">IF($A16="","",INDEX(#REF!,MATCH($C$2&amp;$A16,#REF!&amp;#REF!,0)))</f>
        <v/>
      </c>
      <c r="H16" s="47" t="str">
        <f t="array" ref="H16">IF($A16="","",INDEX(#REF!,MATCH($C$2&amp;$A16,#REF!&amp;#REF!,0)))</f>
        <v/>
      </c>
      <c r="I16" s="47" t="str">
        <f t="array" ref="I16">IF($A16="","",INDEX(#REF!,MATCH($C$2&amp;$A16,#REF!&amp;#REF!,0)))</f>
        <v/>
      </c>
      <c r="J16" s="47" t="str">
        <f t="array" ref="J16">IF($A16="","",INDEX(#REF!,MATCH($C$2&amp;$A16,#REF!&amp;#REF!,0)))</f>
        <v/>
      </c>
      <c r="K16" s="47" t="str">
        <f t="array" ref="K16">IF($A16="","",INDEX(#REF!,MATCH($C$2&amp;$A16,#REF!&amp;#REF!,0)))</f>
        <v/>
      </c>
      <c r="L16" s="47" t="str">
        <f t="array" ref="L16">IF($A16="","",INDEX(#REF!,MATCH($C$2&amp;$A16,#REF!&amp;#REF!,0)))</f>
        <v/>
      </c>
      <c r="M16" s="47" t="str">
        <f t="array" ref="M16">IF($A16="","",INDEX(#REF!,MATCH($C$2&amp;$A16,#REF!&amp;#REF!,0)))</f>
        <v/>
      </c>
      <c r="N16" s="47" t="str">
        <f t="array" ref="N16">IF($A16="","",INDEX(#REF!,MATCH($C$2&amp;$A16,#REF!&amp;#REF!,0)))</f>
        <v/>
      </c>
      <c r="O16" s="47" t="str">
        <f t="array" ref="O16">IF($A16="","",INDEX(#REF!,MATCH($C$2&amp;$A16,#REF!&amp;#REF!,0)))</f>
        <v/>
      </c>
      <c r="P16" s="47" t="str">
        <f t="array" ref="P16">IF($A16="","",INDEX(#REF!,MATCH($C$2&amp;$A16,#REF!&amp;#REF!,0)))</f>
        <v/>
      </c>
      <c r="Q16" s="47" t="str">
        <f t="array" ref="Q16">IF($A16="","",INDEX(#REF!,MATCH($C$2&amp;$A16,#REF!&amp;#REF!,0)))</f>
        <v/>
      </c>
      <c r="R16" s="47" t="str">
        <f t="array" ref="R16">IF($A16="","",INDEX(#REF!,MATCH($C$2&amp;$A16,#REF!&amp;#REF!,0)))</f>
        <v/>
      </c>
      <c r="S16" s="47" t="str">
        <f t="array" ref="S16">IF($A16="","",INDEX(#REF!,MATCH($C$2&amp;$A16,#REF!&amp;#REF!,0)))</f>
        <v/>
      </c>
      <c r="T16" s="47" t="str">
        <f t="array" ref="T16">IF($A16="","",INDEX(#REF!,MATCH($C$2&amp;$A16,#REF!&amp;#REF!,0)))</f>
        <v/>
      </c>
      <c r="U16" s="47" t="str">
        <f t="array" ref="U16">IF($A16="","",INDEX(#REF!,MATCH($C$2&amp;$A16,#REF!&amp;#REF!,0)))</f>
        <v/>
      </c>
      <c r="V16" s="47" t="str">
        <f t="array" ref="V16">IF($A16="","",INDEX(#REF!,MATCH($C$2&amp;$A16,#REF!&amp;#REF!,0)))</f>
        <v/>
      </c>
    </row>
    <row r="17" spans="1:22" s="1" customFormat="1" ht="14.25" customHeight="1" x14ac:dyDescent="0.2">
      <c r="A17" s="49" t="str">
        <f t="shared" si="0"/>
        <v/>
      </c>
      <c r="B17" s="47" t="str">
        <f t="array" ref="B17">IF($A17="","",INDEX(#REF!,MATCH($C$2&amp;$A17,#REF!&amp;#REF!,0)))</f>
        <v/>
      </c>
      <c r="C17" s="47" t="str">
        <f t="array" ref="C17">IF($A17="","",INDEX(#REF!,MATCH($C$2&amp;$A17,#REF!&amp;#REF!,0)))</f>
        <v/>
      </c>
      <c r="D17" s="47" t="str">
        <f t="array" ref="D17">IF($A17="","",INDEX(#REF!,MATCH($C$2&amp;$A17,#REF!&amp;#REF!,0)))</f>
        <v/>
      </c>
      <c r="E17" s="47" t="str">
        <f t="array" ref="E17">IF($A17="","",INDEX(#REF!,MATCH($C$2&amp;$A17,#REF!&amp;#REF!,0)))</f>
        <v/>
      </c>
      <c r="F17" s="47" t="str">
        <f t="array" ref="F17">IF($A17="","",INDEX(#REF!,MATCH($C$2&amp;$A17,#REF!&amp;#REF!,0)))</f>
        <v/>
      </c>
      <c r="G17" s="47" t="str">
        <f t="array" ref="G17">IF($A17="","",INDEX(#REF!,MATCH($C$2&amp;$A17,#REF!&amp;#REF!,0)))</f>
        <v/>
      </c>
      <c r="H17" s="47" t="str">
        <f t="array" ref="H17">IF($A17="","",INDEX(#REF!,MATCH($C$2&amp;$A17,#REF!&amp;#REF!,0)))</f>
        <v/>
      </c>
      <c r="I17" s="47" t="str">
        <f t="array" ref="I17">IF($A17="","",INDEX(#REF!,MATCH($C$2&amp;$A17,#REF!&amp;#REF!,0)))</f>
        <v/>
      </c>
      <c r="J17" s="47" t="str">
        <f t="array" ref="J17">IF($A17="","",INDEX(#REF!,MATCH($C$2&amp;$A17,#REF!&amp;#REF!,0)))</f>
        <v/>
      </c>
      <c r="K17" s="47" t="str">
        <f t="array" ref="K17">IF($A17="","",INDEX(#REF!,MATCH($C$2&amp;$A17,#REF!&amp;#REF!,0)))</f>
        <v/>
      </c>
      <c r="L17" s="47" t="str">
        <f t="array" ref="L17">IF($A17="","",INDEX(#REF!,MATCH($C$2&amp;$A17,#REF!&amp;#REF!,0)))</f>
        <v/>
      </c>
      <c r="M17" s="47" t="str">
        <f t="array" ref="M17">IF($A17="","",INDEX(#REF!,MATCH($C$2&amp;$A17,#REF!&amp;#REF!,0)))</f>
        <v/>
      </c>
      <c r="N17" s="47" t="str">
        <f t="array" ref="N17">IF($A17="","",INDEX(#REF!,MATCH($C$2&amp;$A17,#REF!&amp;#REF!,0)))</f>
        <v/>
      </c>
      <c r="O17" s="47" t="str">
        <f t="array" ref="O17">IF($A17="","",INDEX(#REF!,MATCH($C$2&amp;$A17,#REF!&amp;#REF!,0)))</f>
        <v/>
      </c>
      <c r="P17" s="47" t="str">
        <f t="array" ref="P17">IF($A17="","",INDEX(#REF!,MATCH($C$2&amp;$A17,#REF!&amp;#REF!,0)))</f>
        <v/>
      </c>
      <c r="Q17" s="47" t="str">
        <f t="array" ref="Q17">IF($A17="","",INDEX(#REF!,MATCH($C$2&amp;$A17,#REF!&amp;#REF!,0)))</f>
        <v/>
      </c>
      <c r="R17" s="47" t="str">
        <f t="array" ref="R17">IF($A17="","",INDEX(#REF!,MATCH($C$2&amp;$A17,#REF!&amp;#REF!,0)))</f>
        <v/>
      </c>
      <c r="S17" s="47" t="str">
        <f t="array" ref="S17">IF($A17="","",INDEX(#REF!,MATCH($C$2&amp;$A17,#REF!&amp;#REF!,0)))</f>
        <v/>
      </c>
      <c r="T17" s="47" t="str">
        <f t="array" ref="T17">IF($A17="","",INDEX(#REF!,MATCH($C$2&amp;$A17,#REF!&amp;#REF!,0)))</f>
        <v/>
      </c>
      <c r="U17" s="47" t="str">
        <f t="array" ref="U17">IF($A17="","",INDEX(#REF!,MATCH($C$2&amp;$A17,#REF!&amp;#REF!,0)))</f>
        <v/>
      </c>
      <c r="V17" s="47" t="str">
        <f t="array" ref="V17">IF($A17="","",INDEX(#REF!,MATCH($C$2&amp;$A17,#REF!&amp;#REF!,0)))</f>
        <v/>
      </c>
    </row>
    <row r="18" spans="1:22" s="1" customFormat="1" ht="14.25" customHeight="1" x14ac:dyDescent="0.2">
      <c r="A18" s="49" t="str">
        <f>IF(A17&lt;=1,"",IF(A17="","",A17-1))</f>
        <v/>
      </c>
      <c r="B18" s="47" t="str">
        <f t="array" ref="B18">IF($A18="","",INDEX(#REF!,MATCH($C$2&amp;$A18,#REF!&amp;#REF!,0)))</f>
        <v/>
      </c>
      <c r="C18" s="47" t="str">
        <f t="array" ref="C18">IF($A18="","",INDEX(#REF!,MATCH($C$2&amp;$A18,#REF!&amp;#REF!,0)))</f>
        <v/>
      </c>
      <c r="D18" s="47" t="str">
        <f t="array" ref="D18">IF($A18="","",INDEX(#REF!,MATCH($C$2&amp;$A18,#REF!&amp;#REF!,0)))</f>
        <v/>
      </c>
      <c r="E18" s="47" t="str">
        <f t="array" ref="E18">IF($A18="","",INDEX(#REF!,MATCH($C$2&amp;$A18,#REF!&amp;#REF!,0)))</f>
        <v/>
      </c>
      <c r="F18" s="47" t="str">
        <f t="array" ref="F18">IF($A18="","",INDEX(#REF!,MATCH($C$2&amp;$A18,#REF!&amp;#REF!,0)))</f>
        <v/>
      </c>
      <c r="G18" s="47" t="str">
        <f t="array" ref="G18">IF($A18="","",INDEX(#REF!,MATCH($C$2&amp;$A18,#REF!&amp;#REF!,0)))</f>
        <v/>
      </c>
      <c r="H18" s="47" t="str">
        <f t="array" ref="H18">IF($A18="","",INDEX(#REF!,MATCH($C$2&amp;$A18,#REF!&amp;#REF!,0)))</f>
        <v/>
      </c>
      <c r="I18" s="47" t="str">
        <f t="array" ref="I18">IF($A18="","",INDEX(#REF!,MATCH($C$2&amp;$A18,#REF!&amp;#REF!,0)))</f>
        <v/>
      </c>
      <c r="J18" s="47" t="str">
        <f t="array" ref="J18">IF($A18="","",INDEX(#REF!,MATCH($C$2&amp;$A18,#REF!&amp;#REF!,0)))</f>
        <v/>
      </c>
      <c r="K18" s="47" t="str">
        <f t="array" ref="K18">IF($A18="","",INDEX(#REF!,MATCH($C$2&amp;$A18,#REF!&amp;#REF!,0)))</f>
        <v/>
      </c>
      <c r="L18" s="47" t="str">
        <f t="array" ref="L18">IF($A18="","",INDEX(#REF!,MATCH($C$2&amp;$A18,#REF!&amp;#REF!,0)))</f>
        <v/>
      </c>
      <c r="M18" s="47" t="str">
        <f t="array" ref="M18">IF($A18="","",INDEX(#REF!,MATCH($C$2&amp;$A18,#REF!&amp;#REF!,0)))</f>
        <v/>
      </c>
      <c r="N18" s="47" t="str">
        <f t="array" ref="N18">IF($A18="","",INDEX(#REF!,MATCH($C$2&amp;$A18,#REF!&amp;#REF!,0)))</f>
        <v/>
      </c>
      <c r="O18" s="47" t="str">
        <f t="array" ref="O18">IF($A18="","",INDEX(#REF!,MATCH($C$2&amp;$A18,#REF!&amp;#REF!,0)))</f>
        <v/>
      </c>
      <c r="P18" s="47" t="str">
        <f t="array" ref="P18">IF($A18="","",INDEX(#REF!,MATCH($C$2&amp;$A18,#REF!&amp;#REF!,0)))</f>
        <v/>
      </c>
      <c r="Q18" s="47" t="str">
        <f t="array" ref="Q18">IF($A18="","",INDEX(#REF!,MATCH($C$2&amp;$A18,#REF!&amp;#REF!,0)))</f>
        <v/>
      </c>
      <c r="R18" s="47" t="str">
        <f t="array" ref="R18">IF($A18="","",INDEX(#REF!,MATCH($C$2&amp;$A18,#REF!&amp;#REF!,0)))</f>
        <v/>
      </c>
      <c r="S18" s="47" t="str">
        <f t="array" ref="S18">IF($A18="","",INDEX(#REF!,MATCH($C$2&amp;$A18,#REF!&amp;#REF!,0)))</f>
        <v/>
      </c>
      <c r="T18" s="47" t="str">
        <f t="array" ref="T18">IF($A18="","",INDEX(#REF!,MATCH($C$2&amp;$A18,#REF!&amp;#REF!,0)))</f>
        <v/>
      </c>
      <c r="U18" s="47" t="str">
        <f t="array" ref="U18">IF($A18="","",INDEX(#REF!,MATCH($C$2&amp;$A18,#REF!&amp;#REF!,0)))</f>
        <v/>
      </c>
      <c r="V18" s="47" t="str">
        <f t="array" ref="V18">IF($A18="","",INDEX(#REF!,MATCH($C$2&amp;$A18,#REF!&amp;#REF!,0)))</f>
        <v/>
      </c>
    </row>
    <row r="19" spans="1:22" s="1" customFormat="1" ht="14.25" customHeight="1" x14ac:dyDescent="0.2">
      <c r="A19" s="49" t="str">
        <f t="shared" si="0"/>
        <v/>
      </c>
      <c r="B19" s="47" t="str">
        <f t="array" ref="B19">IF($A19="","",INDEX(#REF!,MATCH($C$2&amp;$A19,#REF!&amp;#REF!,0)))</f>
        <v/>
      </c>
      <c r="C19" s="47" t="str">
        <f t="array" ref="C19">IF($A19="","",INDEX(#REF!,MATCH($C$2&amp;$A19,#REF!&amp;#REF!,0)))</f>
        <v/>
      </c>
      <c r="D19" s="47" t="str">
        <f t="array" ref="D19">IF($A19="","",INDEX(#REF!,MATCH($C$2&amp;$A19,#REF!&amp;#REF!,0)))</f>
        <v/>
      </c>
      <c r="E19" s="47" t="str">
        <f t="array" ref="E19">IF($A19="","",INDEX(#REF!,MATCH($C$2&amp;$A19,#REF!&amp;#REF!,0)))</f>
        <v/>
      </c>
      <c r="F19" s="47" t="str">
        <f t="array" ref="F19">IF($A19="","",INDEX(#REF!,MATCH($C$2&amp;$A19,#REF!&amp;#REF!,0)))</f>
        <v/>
      </c>
      <c r="G19" s="47" t="str">
        <f t="array" ref="G19">IF($A19="","",INDEX(#REF!,MATCH($C$2&amp;$A19,#REF!&amp;#REF!,0)))</f>
        <v/>
      </c>
      <c r="H19" s="47" t="str">
        <f t="array" ref="H19">IF($A19="","",INDEX(#REF!,MATCH($C$2&amp;$A19,#REF!&amp;#REF!,0)))</f>
        <v/>
      </c>
      <c r="I19" s="47" t="str">
        <f t="array" ref="I19">IF($A19="","",INDEX(#REF!,MATCH($C$2&amp;$A19,#REF!&amp;#REF!,0)))</f>
        <v/>
      </c>
      <c r="J19" s="47" t="str">
        <f t="array" ref="J19">IF($A19="","",INDEX(#REF!,MATCH($C$2&amp;$A19,#REF!&amp;#REF!,0)))</f>
        <v/>
      </c>
      <c r="K19" s="47" t="str">
        <f t="array" ref="K19">IF($A19="","",INDEX(#REF!,MATCH($C$2&amp;$A19,#REF!&amp;#REF!,0)))</f>
        <v/>
      </c>
      <c r="L19" s="47" t="str">
        <f t="array" ref="L19">IF($A19="","",INDEX(#REF!,MATCH($C$2&amp;$A19,#REF!&amp;#REF!,0)))</f>
        <v/>
      </c>
      <c r="M19" s="47" t="str">
        <f t="array" ref="M19">IF($A19="","",INDEX(#REF!,MATCH($C$2&amp;$A19,#REF!&amp;#REF!,0)))</f>
        <v/>
      </c>
      <c r="N19" s="47" t="str">
        <f t="array" ref="N19">IF($A19="","",INDEX(#REF!,MATCH($C$2&amp;$A19,#REF!&amp;#REF!,0)))</f>
        <v/>
      </c>
      <c r="O19" s="47" t="str">
        <f t="array" ref="O19">IF($A19="","",INDEX(#REF!,MATCH($C$2&amp;$A19,#REF!&amp;#REF!,0)))</f>
        <v/>
      </c>
      <c r="P19" s="47" t="str">
        <f t="array" ref="P19">IF($A19="","",INDEX(#REF!,MATCH($C$2&amp;$A19,#REF!&amp;#REF!,0)))</f>
        <v/>
      </c>
      <c r="Q19" s="47" t="str">
        <f t="array" ref="Q19">IF($A19="","",INDEX(#REF!,MATCH($C$2&amp;$A19,#REF!&amp;#REF!,0)))</f>
        <v/>
      </c>
      <c r="R19" s="47" t="str">
        <f t="array" ref="R19">IF($A19="","",INDEX(#REF!,MATCH($C$2&amp;$A19,#REF!&amp;#REF!,0)))</f>
        <v/>
      </c>
      <c r="S19" s="47" t="str">
        <f t="array" ref="S19">IF($A19="","",INDEX(#REF!,MATCH($C$2&amp;$A19,#REF!&amp;#REF!,0)))</f>
        <v/>
      </c>
      <c r="T19" s="47" t="str">
        <f t="array" ref="T19">IF($A19="","",INDEX(#REF!,MATCH($C$2&amp;$A19,#REF!&amp;#REF!,0)))</f>
        <v/>
      </c>
      <c r="U19" s="47" t="str">
        <f t="array" ref="U19">IF($A19="","",INDEX(#REF!,MATCH($C$2&amp;$A19,#REF!&amp;#REF!,0)))</f>
        <v/>
      </c>
      <c r="V19" s="47" t="str">
        <f t="array" ref="V19">IF($A19="","",INDEX(#REF!,MATCH($C$2&amp;$A19,#REF!&amp;#REF!,0)))</f>
        <v/>
      </c>
    </row>
    <row r="20" spans="1:22" s="1" customFormat="1" ht="14.25" customHeight="1" x14ac:dyDescent="0.2">
      <c r="A20" s="49" t="str">
        <f t="shared" si="0"/>
        <v/>
      </c>
      <c r="B20" s="47" t="str">
        <f t="array" ref="B20">IF($A20="","",INDEX(#REF!,MATCH($C$2&amp;$A20,#REF!&amp;#REF!,0)))</f>
        <v/>
      </c>
      <c r="C20" s="47" t="str">
        <f t="array" ref="C20">IF($A20="","",INDEX(#REF!,MATCH($C$2&amp;$A20,#REF!&amp;#REF!,0)))</f>
        <v/>
      </c>
      <c r="D20" s="47" t="str">
        <f t="array" ref="D20">IF($A20="","",INDEX(#REF!,MATCH($C$2&amp;$A20,#REF!&amp;#REF!,0)))</f>
        <v/>
      </c>
      <c r="E20" s="47" t="str">
        <f t="array" ref="E20">IF($A20="","",INDEX(#REF!,MATCH($C$2&amp;$A20,#REF!&amp;#REF!,0)))</f>
        <v/>
      </c>
      <c r="F20" s="47" t="str">
        <f t="array" ref="F20">IF($A20="","",INDEX(#REF!,MATCH($C$2&amp;$A20,#REF!&amp;#REF!,0)))</f>
        <v/>
      </c>
      <c r="G20" s="47" t="str">
        <f t="array" ref="G20">IF($A20="","",INDEX(#REF!,MATCH($C$2&amp;$A20,#REF!&amp;#REF!,0)))</f>
        <v/>
      </c>
      <c r="H20" s="47" t="str">
        <f t="array" ref="H20">IF($A20="","",INDEX(#REF!,MATCH($C$2&amp;$A20,#REF!&amp;#REF!,0)))</f>
        <v/>
      </c>
      <c r="I20" s="47" t="str">
        <f t="array" ref="I20">IF($A20="","",INDEX(#REF!,MATCH($C$2&amp;$A20,#REF!&amp;#REF!,0)))</f>
        <v/>
      </c>
      <c r="J20" s="47" t="str">
        <f t="array" ref="J20">IF($A20="","",INDEX(#REF!,MATCH($C$2&amp;$A20,#REF!&amp;#REF!,0)))</f>
        <v/>
      </c>
      <c r="K20" s="47" t="str">
        <f t="array" ref="K20">IF($A20="","",INDEX(#REF!,MATCH($C$2&amp;$A20,#REF!&amp;#REF!,0)))</f>
        <v/>
      </c>
      <c r="L20" s="47" t="str">
        <f t="array" ref="L20">IF($A20="","",INDEX(#REF!,MATCH($C$2&amp;$A20,#REF!&amp;#REF!,0)))</f>
        <v/>
      </c>
      <c r="M20" s="47" t="str">
        <f t="array" ref="M20">IF($A20="","",INDEX(#REF!,MATCH($C$2&amp;$A20,#REF!&amp;#REF!,0)))</f>
        <v/>
      </c>
      <c r="N20" s="47" t="str">
        <f t="array" ref="N20">IF($A20="","",INDEX(#REF!,MATCH($C$2&amp;$A20,#REF!&amp;#REF!,0)))</f>
        <v/>
      </c>
      <c r="O20" s="47" t="str">
        <f t="array" ref="O20">IF($A20="","",INDEX(#REF!,MATCH($C$2&amp;$A20,#REF!&amp;#REF!,0)))</f>
        <v/>
      </c>
      <c r="P20" s="47" t="str">
        <f t="array" ref="P20">IF($A20="","",INDEX(#REF!,MATCH($C$2&amp;$A20,#REF!&amp;#REF!,0)))</f>
        <v/>
      </c>
      <c r="Q20" s="47" t="str">
        <f t="array" ref="Q20">IF($A20="","",INDEX(#REF!,MATCH($C$2&amp;$A20,#REF!&amp;#REF!,0)))</f>
        <v/>
      </c>
      <c r="R20" s="47" t="str">
        <f t="array" ref="R20">IF($A20="","",INDEX(#REF!,MATCH($C$2&amp;$A20,#REF!&amp;#REF!,0)))</f>
        <v/>
      </c>
      <c r="S20" s="47" t="str">
        <f t="array" ref="S20">IF($A20="","",INDEX(#REF!,MATCH($C$2&amp;$A20,#REF!&amp;#REF!,0)))</f>
        <v/>
      </c>
      <c r="T20" s="47" t="str">
        <f t="array" ref="T20">IF($A20="","",INDEX(#REF!,MATCH($C$2&amp;$A20,#REF!&amp;#REF!,0)))</f>
        <v/>
      </c>
      <c r="U20" s="47" t="str">
        <f t="array" ref="U20">IF($A20="","",INDEX(#REF!,MATCH($C$2&amp;$A20,#REF!&amp;#REF!,0)))</f>
        <v/>
      </c>
      <c r="V20" s="47" t="str">
        <f t="array" ref="V20">IF($A20="","",INDEX(#REF!,MATCH($C$2&amp;$A20,#REF!&amp;#REF!,0)))</f>
        <v/>
      </c>
    </row>
    <row r="21" spans="1:22" s="1" customFormat="1" ht="14.25" customHeight="1" x14ac:dyDescent="0.2">
      <c r="A21" s="49" t="str">
        <f t="shared" si="0"/>
        <v/>
      </c>
      <c r="B21" s="47" t="str">
        <f t="array" ref="B21">IF($A21="","",INDEX(#REF!,MATCH($C$2&amp;$A21,#REF!&amp;#REF!,0)))</f>
        <v/>
      </c>
      <c r="C21" s="47" t="str">
        <f t="array" ref="C21">IF($A21="","",INDEX(#REF!,MATCH($C$2&amp;$A21,#REF!&amp;#REF!,0)))</f>
        <v/>
      </c>
      <c r="D21" s="47" t="str">
        <f t="array" ref="D21">IF($A21="","",INDEX(#REF!,MATCH($C$2&amp;$A21,#REF!&amp;#REF!,0)))</f>
        <v/>
      </c>
      <c r="E21" s="47" t="str">
        <f t="array" ref="E21">IF($A21="","",INDEX(#REF!,MATCH($C$2&amp;$A21,#REF!&amp;#REF!,0)))</f>
        <v/>
      </c>
      <c r="F21" s="47" t="str">
        <f t="array" ref="F21">IF($A21="","",INDEX(#REF!,MATCH($C$2&amp;$A21,#REF!&amp;#REF!,0)))</f>
        <v/>
      </c>
      <c r="G21" s="47" t="str">
        <f t="array" ref="G21">IF($A21="","",INDEX(#REF!,MATCH($C$2&amp;$A21,#REF!&amp;#REF!,0)))</f>
        <v/>
      </c>
      <c r="H21" s="47" t="str">
        <f t="array" ref="H21">IF($A21="","",INDEX(#REF!,MATCH($C$2&amp;$A21,#REF!&amp;#REF!,0)))</f>
        <v/>
      </c>
      <c r="I21" s="47" t="str">
        <f t="array" ref="I21">IF($A21="","",INDEX(#REF!,MATCH($C$2&amp;$A21,#REF!&amp;#REF!,0)))</f>
        <v/>
      </c>
      <c r="J21" s="47" t="str">
        <f t="array" ref="J21">IF($A21="","",INDEX(#REF!,MATCH($C$2&amp;$A21,#REF!&amp;#REF!,0)))</f>
        <v/>
      </c>
      <c r="K21" s="47" t="str">
        <f t="array" ref="K21">IF($A21="","",INDEX(#REF!,MATCH($C$2&amp;$A21,#REF!&amp;#REF!,0)))</f>
        <v/>
      </c>
      <c r="L21" s="47" t="str">
        <f t="array" ref="L21">IF($A21="","",INDEX(#REF!,MATCH($C$2&amp;$A21,#REF!&amp;#REF!,0)))</f>
        <v/>
      </c>
      <c r="M21" s="47" t="str">
        <f t="array" ref="M21">IF($A21="","",INDEX(#REF!,MATCH($C$2&amp;$A21,#REF!&amp;#REF!,0)))</f>
        <v/>
      </c>
      <c r="N21" s="47" t="str">
        <f t="array" ref="N21">IF($A21="","",INDEX(#REF!,MATCH($C$2&amp;$A21,#REF!&amp;#REF!,0)))</f>
        <v/>
      </c>
      <c r="O21" s="47" t="str">
        <f t="array" ref="O21">IF($A21="","",INDEX(#REF!,MATCH($C$2&amp;$A21,#REF!&amp;#REF!,0)))</f>
        <v/>
      </c>
      <c r="P21" s="47" t="str">
        <f t="array" ref="P21">IF($A21="","",INDEX(#REF!,MATCH($C$2&amp;$A21,#REF!&amp;#REF!,0)))</f>
        <v/>
      </c>
      <c r="Q21" s="47" t="str">
        <f t="array" ref="Q21">IF($A21="","",INDEX(#REF!,MATCH($C$2&amp;$A21,#REF!&amp;#REF!,0)))</f>
        <v/>
      </c>
      <c r="R21" s="47" t="str">
        <f t="array" ref="R21">IF($A21="","",INDEX(#REF!,MATCH($C$2&amp;$A21,#REF!&amp;#REF!,0)))</f>
        <v/>
      </c>
      <c r="S21" s="47" t="str">
        <f t="array" ref="S21">IF($A21="","",INDEX(#REF!,MATCH($C$2&amp;$A21,#REF!&amp;#REF!,0)))</f>
        <v/>
      </c>
      <c r="T21" s="47" t="str">
        <f t="array" ref="T21">IF($A21="","",INDEX(#REF!,MATCH($C$2&amp;$A21,#REF!&amp;#REF!,0)))</f>
        <v/>
      </c>
      <c r="U21" s="47" t="str">
        <f t="array" ref="U21">IF($A21="","",INDEX(#REF!,MATCH($C$2&amp;$A21,#REF!&amp;#REF!,0)))</f>
        <v/>
      </c>
      <c r="V21" s="47" t="str">
        <f t="array" ref="V21">IF($A21="","",INDEX(#REF!,MATCH($C$2&amp;$A21,#REF!&amp;#REF!,0)))</f>
        <v/>
      </c>
    </row>
    <row r="22" spans="1:22" s="1" customFormat="1" ht="14.25" customHeight="1" x14ac:dyDescent="0.2">
      <c r="A22" s="49" t="str">
        <f t="shared" si="0"/>
        <v/>
      </c>
      <c r="B22" s="47" t="str">
        <f t="array" ref="B22">IF($A22="","",INDEX(#REF!,MATCH($C$2&amp;$A22,#REF!&amp;#REF!,0)))</f>
        <v/>
      </c>
      <c r="C22" s="47" t="str">
        <f t="array" ref="C22">IF($A22="","",INDEX(#REF!,MATCH($C$2&amp;$A22,#REF!&amp;#REF!,0)))</f>
        <v/>
      </c>
      <c r="D22" s="47" t="str">
        <f t="array" ref="D22">IF($A22="","",INDEX(#REF!,MATCH($C$2&amp;$A22,#REF!&amp;#REF!,0)))</f>
        <v/>
      </c>
      <c r="E22" s="47" t="str">
        <f t="array" ref="E22">IF($A22="","",INDEX(#REF!,MATCH($C$2&amp;$A22,#REF!&amp;#REF!,0)))</f>
        <v/>
      </c>
      <c r="F22" s="47" t="str">
        <f t="array" ref="F22">IF($A22="","",INDEX(#REF!,MATCH($C$2&amp;$A22,#REF!&amp;#REF!,0)))</f>
        <v/>
      </c>
      <c r="G22" s="47" t="str">
        <f t="array" ref="G22">IF($A22="","",INDEX(#REF!,MATCH($C$2&amp;$A22,#REF!&amp;#REF!,0)))</f>
        <v/>
      </c>
      <c r="H22" s="47" t="str">
        <f t="array" ref="H22">IF($A22="","",INDEX(#REF!,MATCH($C$2&amp;$A22,#REF!&amp;#REF!,0)))</f>
        <v/>
      </c>
      <c r="I22" s="47" t="str">
        <f t="array" ref="I22">IF($A22="","",INDEX(#REF!,MATCH($C$2&amp;$A22,#REF!&amp;#REF!,0)))</f>
        <v/>
      </c>
      <c r="J22" s="47" t="str">
        <f t="array" ref="J22">IF($A22="","",INDEX(#REF!,MATCH($C$2&amp;$A22,#REF!&amp;#REF!,0)))</f>
        <v/>
      </c>
      <c r="K22" s="47" t="str">
        <f t="array" ref="K22">IF($A22="","",INDEX(#REF!,MATCH($C$2&amp;$A22,#REF!&amp;#REF!,0)))</f>
        <v/>
      </c>
      <c r="L22" s="47" t="str">
        <f t="array" ref="L22">IF($A22="","",INDEX(#REF!,MATCH($C$2&amp;$A22,#REF!&amp;#REF!,0)))</f>
        <v/>
      </c>
      <c r="M22" s="47" t="str">
        <f t="array" ref="M22">IF($A22="","",INDEX(#REF!,MATCH($C$2&amp;$A22,#REF!&amp;#REF!,0)))</f>
        <v/>
      </c>
      <c r="N22" s="47" t="str">
        <f t="array" ref="N22">IF($A22="","",INDEX(#REF!,MATCH($C$2&amp;$A22,#REF!&amp;#REF!,0)))</f>
        <v/>
      </c>
      <c r="O22" s="47" t="str">
        <f t="array" ref="O22">IF($A22="","",INDEX(#REF!,MATCH($C$2&amp;$A22,#REF!&amp;#REF!,0)))</f>
        <v/>
      </c>
      <c r="P22" s="47" t="str">
        <f t="array" ref="P22">IF($A22="","",INDEX(#REF!,MATCH($C$2&amp;$A22,#REF!&amp;#REF!,0)))</f>
        <v/>
      </c>
      <c r="Q22" s="47" t="str">
        <f t="array" ref="Q22">IF($A22="","",INDEX(#REF!,MATCH($C$2&amp;$A22,#REF!&amp;#REF!,0)))</f>
        <v/>
      </c>
      <c r="R22" s="47" t="str">
        <f t="array" ref="R22">IF($A22="","",INDEX(#REF!,MATCH($C$2&amp;$A22,#REF!&amp;#REF!,0)))</f>
        <v/>
      </c>
      <c r="S22" s="47" t="str">
        <f t="array" ref="S22">IF($A22="","",INDEX(#REF!,MATCH($C$2&amp;$A22,#REF!&amp;#REF!,0)))</f>
        <v/>
      </c>
      <c r="T22" s="47" t="str">
        <f t="array" ref="T22">IF($A22="","",INDEX(#REF!,MATCH($C$2&amp;$A22,#REF!&amp;#REF!,0)))</f>
        <v/>
      </c>
      <c r="U22" s="47" t="str">
        <f t="array" ref="U22">IF($A22="","",INDEX(#REF!,MATCH($C$2&amp;$A22,#REF!&amp;#REF!,0)))</f>
        <v/>
      </c>
      <c r="V22" s="47" t="str">
        <f t="array" ref="V22">IF($A22="","",INDEX(#REF!,MATCH($C$2&amp;$A22,#REF!&amp;#REF!,0)))</f>
        <v/>
      </c>
    </row>
    <row r="23" spans="1:22" s="1" customFormat="1" ht="14.25" customHeight="1" x14ac:dyDescent="0.2">
      <c r="A23" s="49" t="str">
        <f t="shared" si="0"/>
        <v/>
      </c>
      <c r="B23" s="47" t="str">
        <f t="array" ref="B23">IF($A23="","",INDEX(#REF!,MATCH($C$2&amp;$A23,#REF!&amp;#REF!,0)))</f>
        <v/>
      </c>
      <c r="C23" s="47" t="str">
        <f t="array" ref="C23">IF($A23="","",INDEX(#REF!,MATCH($C$2&amp;$A23,#REF!&amp;#REF!,0)))</f>
        <v/>
      </c>
      <c r="D23" s="47" t="str">
        <f t="array" ref="D23">IF($A23="","",INDEX(#REF!,MATCH($C$2&amp;$A23,#REF!&amp;#REF!,0)))</f>
        <v/>
      </c>
      <c r="E23" s="47" t="str">
        <f t="array" ref="E23">IF($A23="","",INDEX(#REF!,MATCH($C$2&amp;$A23,#REF!&amp;#REF!,0)))</f>
        <v/>
      </c>
      <c r="F23" s="47" t="str">
        <f t="array" ref="F23">IF($A23="","",INDEX(#REF!,MATCH($C$2&amp;$A23,#REF!&amp;#REF!,0)))</f>
        <v/>
      </c>
      <c r="G23" s="47" t="str">
        <f t="array" ref="G23">IF($A23="","",INDEX(#REF!,MATCH($C$2&amp;$A23,#REF!&amp;#REF!,0)))</f>
        <v/>
      </c>
      <c r="H23" s="47" t="str">
        <f t="array" ref="H23">IF($A23="","",INDEX(#REF!,MATCH($C$2&amp;$A23,#REF!&amp;#REF!,0)))</f>
        <v/>
      </c>
      <c r="I23" s="47" t="str">
        <f t="array" ref="I23">IF($A23="","",INDEX(#REF!,MATCH($C$2&amp;$A23,#REF!&amp;#REF!,0)))</f>
        <v/>
      </c>
      <c r="J23" s="47" t="str">
        <f t="array" ref="J23">IF($A23="","",INDEX(#REF!,MATCH($C$2&amp;$A23,#REF!&amp;#REF!,0)))</f>
        <v/>
      </c>
      <c r="K23" s="47" t="str">
        <f t="array" ref="K23">IF($A23="","",INDEX(#REF!,MATCH($C$2&amp;$A23,#REF!&amp;#REF!,0)))</f>
        <v/>
      </c>
      <c r="L23" s="47" t="str">
        <f t="array" ref="L23">IF($A23="","",INDEX(#REF!,MATCH($C$2&amp;$A23,#REF!&amp;#REF!,0)))</f>
        <v/>
      </c>
      <c r="M23" s="47" t="str">
        <f t="array" ref="M23">IF($A23="","",INDEX(#REF!,MATCH($C$2&amp;$A23,#REF!&amp;#REF!,0)))</f>
        <v/>
      </c>
      <c r="N23" s="47" t="str">
        <f t="array" ref="N23">IF($A23="","",INDEX(#REF!,MATCH($C$2&amp;$A23,#REF!&amp;#REF!,0)))</f>
        <v/>
      </c>
      <c r="O23" s="47" t="str">
        <f t="array" ref="O23">IF($A23="","",INDEX(#REF!,MATCH($C$2&amp;$A23,#REF!&amp;#REF!,0)))</f>
        <v/>
      </c>
      <c r="P23" s="47" t="str">
        <f t="array" ref="P23">IF($A23="","",INDEX(#REF!,MATCH($C$2&amp;$A23,#REF!&amp;#REF!,0)))</f>
        <v/>
      </c>
      <c r="Q23" s="47" t="str">
        <f t="array" ref="Q23">IF($A23="","",INDEX(#REF!,MATCH($C$2&amp;$A23,#REF!&amp;#REF!,0)))</f>
        <v/>
      </c>
      <c r="R23" s="47" t="str">
        <f t="array" ref="R23">IF($A23="","",INDEX(#REF!,MATCH($C$2&amp;$A23,#REF!&amp;#REF!,0)))</f>
        <v/>
      </c>
      <c r="S23" s="47" t="str">
        <f t="array" ref="S23">IF($A23="","",INDEX(#REF!,MATCH($C$2&amp;$A23,#REF!&amp;#REF!,0)))</f>
        <v/>
      </c>
      <c r="T23" s="47" t="str">
        <f t="array" ref="T23">IF($A23="","",INDEX(#REF!,MATCH($C$2&amp;$A23,#REF!&amp;#REF!,0)))</f>
        <v/>
      </c>
      <c r="U23" s="47" t="str">
        <f t="array" ref="U23">IF($A23="","",INDEX(#REF!,MATCH($C$2&amp;$A23,#REF!&amp;#REF!,0)))</f>
        <v/>
      </c>
      <c r="V23" s="47" t="str">
        <f t="array" ref="V23">IF($A23="","",INDEX(#REF!,MATCH($C$2&amp;$A23,#REF!&amp;#REF!,0)))</f>
        <v/>
      </c>
    </row>
    <row r="24" spans="1:22" s="1" customFormat="1" ht="14.25" customHeight="1" x14ac:dyDescent="0.2">
      <c r="A24" s="49" t="str">
        <f t="shared" si="0"/>
        <v/>
      </c>
      <c r="B24" s="47" t="str">
        <f t="array" ref="B24">IF($A24="","",INDEX(#REF!,MATCH($C$2&amp;$A24,#REF!&amp;#REF!,0)))</f>
        <v/>
      </c>
      <c r="C24" s="47" t="str">
        <f t="array" ref="C24">IF($A24="","",INDEX(#REF!,MATCH($C$2&amp;$A24,#REF!&amp;#REF!,0)))</f>
        <v/>
      </c>
      <c r="D24" s="47" t="str">
        <f t="array" ref="D24">IF($A24="","",INDEX(#REF!,MATCH($C$2&amp;$A24,#REF!&amp;#REF!,0)))</f>
        <v/>
      </c>
      <c r="E24" s="47" t="str">
        <f t="array" ref="E24">IF($A24="","",INDEX(#REF!,MATCH($C$2&amp;$A24,#REF!&amp;#REF!,0)))</f>
        <v/>
      </c>
      <c r="F24" s="47" t="str">
        <f t="array" ref="F24">IF($A24="","",INDEX(#REF!,MATCH($C$2&amp;$A24,#REF!&amp;#REF!,0)))</f>
        <v/>
      </c>
      <c r="G24" s="47" t="str">
        <f t="array" ref="G24">IF($A24="","",INDEX(#REF!,MATCH($C$2&amp;$A24,#REF!&amp;#REF!,0)))</f>
        <v/>
      </c>
      <c r="H24" s="47" t="str">
        <f t="array" ref="H24">IF($A24="","",INDEX(#REF!,MATCH($C$2&amp;$A24,#REF!&amp;#REF!,0)))</f>
        <v/>
      </c>
      <c r="I24" s="47" t="str">
        <f t="array" ref="I24">IF($A24="","",INDEX(#REF!,MATCH($C$2&amp;$A24,#REF!&amp;#REF!,0)))</f>
        <v/>
      </c>
      <c r="J24" s="47" t="str">
        <f t="array" ref="J24">IF($A24="","",INDEX(#REF!,MATCH($C$2&amp;$A24,#REF!&amp;#REF!,0)))</f>
        <v/>
      </c>
      <c r="K24" s="47" t="str">
        <f t="array" ref="K24">IF($A24="","",INDEX(#REF!,MATCH($C$2&amp;$A24,#REF!&amp;#REF!,0)))</f>
        <v/>
      </c>
      <c r="L24" s="47" t="str">
        <f t="array" ref="L24">IF($A24="","",INDEX(#REF!,MATCH($C$2&amp;$A24,#REF!&amp;#REF!,0)))</f>
        <v/>
      </c>
      <c r="M24" s="47" t="str">
        <f t="array" ref="M24">IF($A24="","",INDEX(#REF!,MATCH($C$2&amp;$A24,#REF!&amp;#REF!,0)))</f>
        <v/>
      </c>
      <c r="N24" s="47" t="str">
        <f t="array" ref="N24">IF($A24="","",INDEX(#REF!,MATCH($C$2&amp;$A24,#REF!&amp;#REF!,0)))</f>
        <v/>
      </c>
      <c r="O24" s="47" t="str">
        <f t="array" ref="O24">IF($A24="","",INDEX(#REF!,MATCH($C$2&amp;$A24,#REF!&amp;#REF!,0)))</f>
        <v/>
      </c>
      <c r="P24" s="47" t="str">
        <f t="array" ref="P24">IF($A24="","",INDEX(#REF!,MATCH($C$2&amp;$A24,#REF!&amp;#REF!,0)))</f>
        <v/>
      </c>
      <c r="Q24" s="47" t="str">
        <f t="array" ref="Q24">IF($A24="","",INDEX(#REF!,MATCH($C$2&amp;$A24,#REF!&amp;#REF!,0)))</f>
        <v/>
      </c>
      <c r="R24" s="47" t="str">
        <f t="array" ref="R24">IF($A24="","",INDEX(#REF!,MATCH($C$2&amp;$A24,#REF!&amp;#REF!,0)))</f>
        <v/>
      </c>
      <c r="S24" s="47" t="str">
        <f t="array" ref="S24">IF($A24="","",INDEX(#REF!,MATCH($C$2&amp;$A24,#REF!&amp;#REF!,0)))</f>
        <v/>
      </c>
      <c r="T24" s="47" t="str">
        <f t="array" ref="T24">IF($A24="","",INDEX(#REF!,MATCH($C$2&amp;$A24,#REF!&amp;#REF!,0)))</f>
        <v/>
      </c>
      <c r="U24" s="47" t="str">
        <f t="array" ref="U24">IF($A24="","",INDEX(#REF!,MATCH($C$2&amp;$A24,#REF!&amp;#REF!,0)))</f>
        <v/>
      </c>
      <c r="V24" s="47" t="str">
        <f t="array" ref="V24">IF($A24="","",INDEX(#REF!,MATCH($C$2&amp;$A24,#REF!&amp;#REF!,0)))</f>
        <v/>
      </c>
    </row>
    <row r="25" spans="1:22" s="1" customFormat="1" ht="14.25" customHeight="1" x14ac:dyDescent="0.2">
      <c r="A25" s="49" t="str">
        <f t="shared" si="0"/>
        <v/>
      </c>
      <c r="B25" s="47" t="str">
        <f t="array" ref="B25">IF($A25="","",INDEX(#REF!,MATCH($C$2&amp;$A25,#REF!&amp;#REF!,0)))</f>
        <v/>
      </c>
      <c r="C25" s="47" t="str">
        <f t="array" ref="C25">IF($A25="","",INDEX(#REF!,MATCH($C$2&amp;$A25,#REF!&amp;#REF!,0)))</f>
        <v/>
      </c>
      <c r="D25" s="47" t="str">
        <f t="array" ref="D25">IF($A25="","",INDEX(#REF!,MATCH($C$2&amp;$A25,#REF!&amp;#REF!,0)))</f>
        <v/>
      </c>
      <c r="E25" s="47" t="str">
        <f t="array" ref="E25">IF($A25="","",INDEX(#REF!,MATCH($C$2&amp;$A25,#REF!&amp;#REF!,0)))</f>
        <v/>
      </c>
      <c r="F25" s="47" t="str">
        <f t="array" ref="F25">IF($A25="","",INDEX(#REF!,MATCH($C$2&amp;$A25,#REF!&amp;#REF!,0)))</f>
        <v/>
      </c>
      <c r="G25" s="47" t="str">
        <f t="array" ref="G25">IF($A25="","",INDEX(#REF!,MATCH($C$2&amp;$A25,#REF!&amp;#REF!,0)))</f>
        <v/>
      </c>
      <c r="H25" s="47" t="str">
        <f t="array" ref="H25">IF($A25="","",INDEX(#REF!,MATCH($C$2&amp;$A25,#REF!&amp;#REF!,0)))</f>
        <v/>
      </c>
      <c r="I25" s="47" t="str">
        <f t="array" ref="I25">IF($A25="","",INDEX(#REF!,MATCH($C$2&amp;$A25,#REF!&amp;#REF!,0)))</f>
        <v/>
      </c>
      <c r="J25" s="47" t="str">
        <f t="array" ref="J25">IF($A25="","",INDEX(#REF!,MATCH($C$2&amp;$A25,#REF!&amp;#REF!,0)))</f>
        <v/>
      </c>
      <c r="K25" s="47" t="str">
        <f t="array" ref="K25">IF($A25="","",INDEX(#REF!,MATCH($C$2&amp;$A25,#REF!&amp;#REF!,0)))</f>
        <v/>
      </c>
      <c r="L25" s="47" t="str">
        <f t="array" ref="L25">IF($A25="","",INDEX(#REF!,MATCH($C$2&amp;$A25,#REF!&amp;#REF!,0)))</f>
        <v/>
      </c>
      <c r="M25" s="47" t="str">
        <f t="array" ref="M25">IF($A25="","",INDEX(#REF!,MATCH($C$2&amp;$A25,#REF!&amp;#REF!,0)))</f>
        <v/>
      </c>
      <c r="N25" s="47" t="str">
        <f t="array" ref="N25">IF($A25="","",INDEX(#REF!,MATCH($C$2&amp;$A25,#REF!&amp;#REF!,0)))</f>
        <v/>
      </c>
      <c r="O25" s="47" t="str">
        <f t="array" ref="O25">IF($A25="","",INDEX(#REF!,MATCH($C$2&amp;$A25,#REF!&amp;#REF!,0)))</f>
        <v/>
      </c>
      <c r="P25" s="47" t="str">
        <f t="array" ref="P25">IF($A25="","",INDEX(#REF!,MATCH($C$2&amp;$A25,#REF!&amp;#REF!,0)))</f>
        <v/>
      </c>
      <c r="Q25" s="47" t="str">
        <f t="array" ref="Q25">IF($A25="","",INDEX(#REF!,MATCH($C$2&amp;$A25,#REF!&amp;#REF!,0)))</f>
        <v/>
      </c>
      <c r="R25" s="47" t="str">
        <f t="array" ref="R25">IF($A25="","",INDEX(#REF!,MATCH($C$2&amp;$A25,#REF!&amp;#REF!,0)))</f>
        <v/>
      </c>
      <c r="S25" s="47" t="str">
        <f t="array" ref="S25">IF($A25="","",INDEX(#REF!,MATCH($C$2&amp;$A25,#REF!&amp;#REF!,0)))</f>
        <v/>
      </c>
      <c r="T25" s="47" t="str">
        <f t="array" ref="T25">IF($A25="","",INDEX(#REF!,MATCH($C$2&amp;$A25,#REF!&amp;#REF!,0)))</f>
        <v/>
      </c>
      <c r="U25" s="47" t="str">
        <f t="array" ref="U25">IF($A25="","",INDEX(#REF!,MATCH($C$2&amp;$A25,#REF!&amp;#REF!,0)))</f>
        <v/>
      </c>
      <c r="V25" s="47" t="str">
        <f t="array" ref="V25">IF($A25="","",INDEX(#REF!,MATCH($C$2&amp;$A25,#REF!&amp;#REF!,0)))</f>
        <v/>
      </c>
    </row>
    <row r="26" spans="1:22" s="1" customFormat="1" ht="14.25" customHeight="1" x14ac:dyDescent="0.2">
      <c r="A26" s="49" t="str">
        <f t="shared" si="0"/>
        <v/>
      </c>
      <c r="B26" s="47" t="str">
        <f t="array" ref="B26">IF($A26="","",INDEX(#REF!,MATCH($C$2&amp;$A26,#REF!&amp;#REF!,0)))</f>
        <v/>
      </c>
      <c r="C26" s="47" t="str">
        <f t="array" ref="C26">IF($A26="","",INDEX(#REF!,MATCH($C$2&amp;$A26,#REF!&amp;#REF!,0)))</f>
        <v/>
      </c>
      <c r="D26" s="47" t="str">
        <f t="array" ref="D26">IF($A26="","",INDEX(#REF!,MATCH($C$2&amp;$A26,#REF!&amp;#REF!,0)))</f>
        <v/>
      </c>
      <c r="E26" s="47" t="str">
        <f t="array" ref="E26">IF($A26="","",INDEX(#REF!,MATCH($C$2&amp;$A26,#REF!&amp;#REF!,0)))</f>
        <v/>
      </c>
      <c r="F26" s="47" t="str">
        <f t="array" ref="F26">IF($A26="","",INDEX(#REF!,MATCH($C$2&amp;$A26,#REF!&amp;#REF!,0)))</f>
        <v/>
      </c>
      <c r="G26" s="47" t="str">
        <f t="array" ref="G26">IF($A26="","",INDEX(#REF!,MATCH($C$2&amp;$A26,#REF!&amp;#REF!,0)))</f>
        <v/>
      </c>
      <c r="H26" s="47" t="str">
        <f t="array" ref="H26">IF($A26="","",INDEX(#REF!,MATCH($C$2&amp;$A26,#REF!&amp;#REF!,0)))</f>
        <v/>
      </c>
      <c r="I26" s="47" t="str">
        <f t="array" ref="I26">IF($A26="","",INDEX(#REF!,MATCH($C$2&amp;$A26,#REF!&amp;#REF!,0)))</f>
        <v/>
      </c>
      <c r="J26" s="47" t="str">
        <f t="array" ref="J26">IF($A26="","",INDEX(#REF!,MATCH($C$2&amp;$A26,#REF!&amp;#REF!,0)))</f>
        <v/>
      </c>
      <c r="K26" s="47" t="str">
        <f t="array" ref="K26">IF($A26="","",INDEX(#REF!,MATCH($C$2&amp;$A26,#REF!&amp;#REF!,0)))</f>
        <v/>
      </c>
      <c r="L26" s="47" t="str">
        <f t="array" ref="L26">IF($A26="","",INDEX(#REF!,MATCH($C$2&amp;$A26,#REF!&amp;#REF!,0)))</f>
        <v/>
      </c>
      <c r="M26" s="47" t="str">
        <f t="array" ref="M26">IF($A26="","",INDEX(#REF!,MATCH($C$2&amp;$A26,#REF!&amp;#REF!,0)))</f>
        <v/>
      </c>
      <c r="N26" s="47" t="str">
        <f t="array" ref="N26">IF($A26="","",INDEX(#REF!,MATCH($C$2&amp;$A26,#REF!&amp;#REF!,0)))</f>
        <v/>
      </c>
      <c r="O26" s="47" t="str">
        <f t="array" ref="O26">IF($A26="","",INDEX(#REF!,MATCH($C$2&amp;$A26,#REF!&amp;#REF!,0)))</f>
        <v/>
      </c>
      <c r="P26" s="47" t="str">
        <f t="array" ref="P26">IF($A26="","",INDEX(#REF!,MATCH($C$2&amp;$A26,#REF!&amp;#REF!,0)))</f>
        <v/>
      </c>
      <c r="Q26" s="47" t="str">
        <f t="array" ref="Q26">IF($A26="","",INDEX(#REF!,MATCH($C$2&amp;$A26,#REF!&amp;#REF!,0)))</f>
        <v/>
      </c>
      <c r="R26" s="47" t="str">
        <f t="array" ref="R26">IF($A26="","",INDEX(#REF!,MATCH($C$2&amp;$A26,#REF!&amp;#REF!,0)))</f>
        <v/>
      </c>
      <c r="S26" s="47" t="str">
        <f t="array" ref="S26">IF($A26="","",INDEX(#REF!,MATCH($C$2&amp;$A26,#REF!&amp;#REF!,0)))</f>
        <v/>
      </c>
      <c r="T26" s="47" t="str">
        <f t="array" ref="T26">IF($A26="","",INDEX(#REF!,MATCH($C$2&amp;$A26,#REF!&amp;#REF!,0)))</f>
        <v/>
      </c>
      <c r="U26" s="47" t="str">
        <f t="array" ref="U26">IF($A26="","",INDEX(#REF!,MATCH($C$2&amp;$A26,#REF!&amp;#REF!,0)))</f>
        <v/>
      </c>
      <c r="V26" s="47" t="str">
        <f t="array" ref="V26">IF($A26="","",INDEX(#REF!,MATCH($C$2&amp;$A26,#REF!&amp;#REF!,0)))</f>
        <v/>
      </c>
    </row>
    <row r="27" spans="1:22" x14ac:dyDescent="0.2">
      <c r="A27" s="49" t="str">
        <f t="shared" si="0"/>
        <v/>
      </c>
      <c r="B27" s="47" t="str">
        <f t="array" ref="B27">IF($A27="","",INDEX(#REF!,MATCH($C$2&amp;$A27,#REF!&amp;#REF!,0)))</f>
        <v/>
      </c>
      <c r="C27" s="47" t="str">
        <f t="array" ref="C27">IF($A27="","",INDEX(#REF!,MATCH($C$2&amp;$A27,#REF!&amp;#REF!,0)))</f>
        <v/>
      </c>
      <c r="D27" s="47" t="str">
        <f t="array" ref="D27">IF($A27="","",INDEX(#REF!,MATCH($C$2&amp;$A27,#REF!&amp;#REF!,0)))</f>
        <v/>
      </c>
      <c r="E27" s="47" t="str">
        <f t="array" ref="E27">IF($A27="","",INDEX(#REF!,MATCH($C$2&amp;$A27,#REF!&amp;#REF!,0)))</f>
        <v/>
      </c>
      <c r="F27" s="47" t="str">
        <f t="array" ref="F27">IF($A27="","",INDEX(#REF!,MATCH($C$2&amp;$A27,#REF!&amp;#REF!,0)))</f>
        <v/>
      </c>
      <c r="G27" s="47" t="str">
        <f t="array" ref="G27">IF($A27="","",INDEX(#REF!,MATCH($C$2&amp;$A27,#REF!&amp;#REF!,0)))</f>
        <v/>
      </c>
      <c r="H27" s="47" t="str">
        <f t="array" ref="H27">IF($A27="","",INDEX(#REF!,MATCH($C$2&amp;$A27,#REF!&amp;#REF!,0)))</f>
        <v/>
      </c>
      <c r="I27" s="47" t="str">
        <f t="array" ref="I27">IF($A27="","",INDEX(#REF!,MATCH($C$2&amp;$A27,#REF!&amp;#REF!,0)))</f>
        <v/>
      </c>
      <c r="J27" s="47" t="str">
        <f t="array" ref="J27">IF($A27="","",INDEX(#REF!,MATCH($C$2&amp;$A27,#REF!&amp;#REF!,0)))</f>
        <v/>
      </c>
      <c r="K27" s="47" t="str">
        <f t="array" ref="K27">IF($A27="","",INDEX(#REF!,MATCH($C$2&amp;$A27,#REF!&amp;#REF!,0)))</f>
        <v/>
      </c>
      <c r="L27" s="47" t="str">
        <f t="array" ref="L27">IF($A27="","",INDEX(#REF!,MATCH($C$2&amp;$A27,#REF!&amp;#REF!,0)))</f>
        <v/>
      </c>
      <c r="M27" s="47" t="str">
        <f t="array" ref="M27">IF($A27="","",INDEX(#REF!,MATCH($C$2&amp;$A27,#REF!&amp;#REF!,0)))</f>
        <v/>
      </c>
      <c r="N27" s="47" t="str">
        <f t="array" ref="N27">IF($A27="","",INDEX(#REF!,MATCH($C$2&amp;$A27,#REF!&amp;#REF!,0)))</f>
        <v/>
      </c>
      <c r="O27" s="47" t="str">
        <f t="array" ref="O27">IF($A27="","",INDEX(#REF!,MATCH($C$2&amp;$A27,#REF!&amp;#REF!,0)))</f>
        <v/>
      </c>
      <c r="P27" s="47" t="str">
        <f t="array" ref="P27">IF($A27="","",INDEX(#REF!,MATCH($C$2&amp;$A27,#REF!&amp;#REF!,0)))</f>
        <v/>
      </c>
      <c r="Q27" s="47" t="str">
        <f t="array" ref="Q27">IF($A27="","",INDEX(#REF!,MATCH($C$2&amp;$A27,#REF!&amp;#REF!,0)))</f>
        <v/>
      </c>
      <c r="R27" s="47" t="str">
        <f t="array" ref="R27">IF($A27="","",INDEX(#REF!,MATCH($C$2&amp;$A27,#REF!&amp;#REF!,0)))</f>
        <v/>
      </c>
      <c r="S27" s="47" t="str">
        <f t="array" ref="S27">IF($A27="","",INDEX(#REF!,MATCH($C$2&amp;$A27,#REF!&amp;#REF!,0)))</f>
        <v/>
      </c>
      <c r="T27" s="47" t="str">
        <f t="array" ref="T27">IF($A27="","",INDEX(#REF!,MATCH($C$2&amp;$A27,#REF!&amp;#REF!,0)))</f>
        <v/>
      </c>
      <c r="U27" s="47" t="str">
        <f t="array" ref="U27">IF($A27="","",INDEX(#REF!,MATCH($C$2&amp;$A27,#REF!&amp;#REF!,0)))</f>
        <v/>
      </c>
      <c r="V27" s="47" t="str">
        <f t="array" ref="V27">IF($A27="","",INDEX(#REF!,MATCH($C$2&amp;$A27,#REF!&amp;#REF!,0)))</f>
        <v/>
      </c>
    </row>
    <row r="28" spans="1:22" x14ac:dyDescent="0.2">
      <c r="A28" s="49" t="str">
        <f t="shared" si="0"/>
        <v/>
      </c>
      <c r="B28" s="47" t="str">
        <f t="array" ref="B28">IF($A28="","",INDEX(#REF!,MATCH($C$2&amp;$A28,#REF!&amp;#REF!,0)))</f>
        <v/>
      </c>
      <c r="C28" s="47" t="str">
        <f t="array" ref="C28">IF($A28="","",INDEX(#REF!,MATCH($C$2&amp;$A28,#REF!&amp;#REF!,0)))</f>
        <v/>
      </c>
      <c r="D28" s="47" t="str">
        <f t="array" ref="D28">IF($A28="","",INDEX(#REF!,MATCH($C$2&amp;$A28,#REF!&amp;#REF!,0)))</f>
        <v/>
      </c>
      <c r="E28" s="47" t="str">
        <f t="array" ref="E28">IF($A28="","",INDEX(#REF!,MATCH($C$2&amp;$A28,#REF!&amp;#REF!,0)))</f>
        <v/>
      </c>
      <c r="F28" s="47" t="str">
        <f t="array" ref="F28">IF($A28="","",INDEX(#REF!,MATCH($C$2&amp;$A28,#REF!&amp;#REF!,0)))</f>
        <v/>
      </c>
      <c r="G28" s="47" t="str">
        <f t="array" ref="G28">IF($A28="","",INDEX(#REF!,MATCH($C$2&amp;$A28,#REF!&amp;#REF!,0)))</f>
        <v/>
      </c>
      <c r="H28" s="47" t="str">
        <f t="array" ref="H28">IF($A28="","",INDEX(#REF!,MATCH($C$2&amp;$A28,#REF!&amp;#REF!,0)))</f>
        <v/>
      </c>
      <c r="I28" s="47" t="str">
        <f t="array" ref="I28">IF($A28="","",INDEX(#REF!,MATCH($C$2&amp;$A28,#REF!&amp;#REF!,0)))</f>
        <v/>
      </c>
      <c r="J28" s="47" t="str">
        <f t="array" ref="J28">IF($A28="","",INDEX(#REF!,MATCH($C$2&amp;$A28,#REF!&amp;#REF!,0)))</f>
        <v/>
      </c>
      <c r="K28" s="47" t="str">
        <f t="array" ref="K28">IF($A28="","",INDEX(#REF!,MATCH($C$2&amp;$A28,#REF!&amp;#REF!,0)))</f>
        <v/>
      </c>
      <c r="L28" s="47" t="str">
        <f t="array" ref="L28">IF($A28="","",INDEX(#REF!,MATCH($C$2&amp;$A28,#REF!&amp;#REF!,0)))</f>
        <v/>
      </c>
      <c r="M28" s="47" t="str">
        <f t="array" ref="M28">IF($A28="","",INDEX(#REF!,MATCH($C$2&amp;$A28,#REF!&amp;#REF!,0)))</f>
        <v/>
      </c>
      <c r="N28" s="47" t="str">
        <f t="array" ref="N28">IF($A28="","",INDEX(#REF!,MATCH($C$2&amp;$A28,#REF!&amp;#REF!,0)))</f>
        <v/>
      </c>
      <c r="O28" s="47" t="str">
        <f t="array" ref="O28">IF($A28="","",INDEX(#REF!,MATCH($C$2&amp;$A28,#REF!&amp;#REF!,0)))</f>
        <v/>
      </c>
      <c r="P28" s="47" t="str">
        <f t="array" ref="P28">IF($A28="","",INDEX(#REF!,MATCH($C$2&amp;$A28,#REF!&amp;#REF!,0)))</f>
        <v/>
      </c>
      <c r="Q28" s="47" t="str">
        <f t="array" ref="Q28">IF($A28="","",INDEX(#REF!,MATCH($C$2&amp;$A28,#REF!&amp;#REF!,0)))</f>
        <v/>
      </c>
      <c r="R28" s="47" t="str">
        <f t="array" ref="R28">IF($A28="","",INDEX(#REF!,MATCH($C$2&amp;$A28,#REF!&amp;#REF!,0)))</f>
        <v/>
      </c>
      <c r="S28" s="47" t="str">
        <f t="array" ref="S28">IF($A28="","",INDEX(#REF!,MATCH($C$2&amp;$A28,#REF!&amp;#REF!,0)))</f>
        <v/>
      </c>
      <c r="T28" s="47" t="str">
        <f t="array" ref="T28">IF($A28="","",INDEX(#REF!,MATCH($C$2&amp;$A28,#REF!&amp;#REF!,0)))</f>
        <v/>
      </c>
      <c r="U28" s="47" t="str">
        <f t="array" ref="U28">IF($A28="","",INDEX(#REF!,MATCH($C$2&amp;$A28,#REF!&amp;#REF!,0)))</f>
        <v/>
      </c>
      <c r="V28" s="47" t="str">
        <f t="array" ref="V28">IF($A28="","",INDEX(#REF!,MATCH($C$2&amp;$A28,#REF!&amp;#REF!,0)))</f>
        <v/>
      </c>
    </row>
    <row r="29" spans="1:22" x14ac:dyDescent="0.2">
      <c r="A29" s="49" t="str">
        <f t="shared" si="0"/>
        <v/>
      </c>
      <c r="B29" s="47" t="str">
        <f t="array" ref="B29">IF($A29="","",INDEX(#REF!,MATCH($C$2&amp;$A29,#REF!&amp;#REF!,0)))</f>
        <v/>
      </c>
      <c r="C29" s="47" t="str">
        <f t="array" ref="C29">IF($A29="","",INDEX(#REF!,MATCH($C$2&amp;$A29,#REF!&amp;#REF!,0)))</f>
        <v/>
      </c>
      <c r="D29" s="47" t="str">
        <f t="array" ref="D29">IF($A29="","",INDEX(#REF!,MATCH($C$2&amp;$A29,#REF!&amp;#REF!,0)))</f>
        <v/>
      </c>
      <c r="E29" s="47" t="str">
        <f t="array" ref="E29">IF($A29="","",INDEX(#REF!,MATCH($C$2&amp;$A29,#REF!&amp;#REF!,0)))</f>
        <v/>
      </c>
      <c r="F29" s="47" t="str">
        <f t="array" ref="F29">IF($A29="","",INDEX(#REF!,MATCH($C$2&amp;$A29,#REF!&amp;#REF!,0)))</f>
        <v/>
      </c>
      <c r="G29" s="47" t="str">
        <f t="array" ref="G29">IF($A29="","",INDEX(#REF!,MATCH($C$2&amp;$A29,#REF!&amp;#REF!,0)))</f>
        <v/>
      </c>
      <c r="H29" s="47" t="str">
        <f t="array" ref="H29">IF($A29="","",INDEX(#REF!,MATCH($C$2&amp;$A29,#REF!&amp;#REF!,0)))</f>
        <v/>
      </c>
      <c r="I29" s="47" t="str">
        <f t="array" ref="I29">IF($A29="","",INDEX(#REF!,MATCH($C$2&amp;$A29,#REF!&amp;#REF!,0)))</f>
        <v/>
      </c>
      <c r="J29" s="47" t="str">
        <f t="array" ref="J29">IF($A29="","",INDEX(#REF!,MATCH($C$2&amp;$A29,#REF!&amp;#REF!,0)))</f>
        <v/>
      </c>
      <c r="K29" s="47" t="str">
        <f t="array" ref="K29">IF($A29="","",INDEX(#REF!,MATCH($C$2&amp;$A29,#REF!&amp;#REF!,0)))</f>
        <v/>
      </c>
      <c r="L29" s="47" t="str">
        <f t="array" ref="L29">IF($A29="","",INDEX(#REF!,MATCH($C$2&amp;$A29,#REF!&amp;#REF!,0)))</f>
        <v/>
      </c>
      <c r="M29" s="47" t="str">
        <f t="array" ref="M29">IF($A29="","",INDEX(#REF!,MATCH($C$2&amp;$A29,#REF!&amp;#REF!,0)))</f>
        <v/>
      </c>
      <c r="N29" s="47" t="str">
        <f t="array" ref="N29">IF($A29="","",INDEX(#REF!,MATCH($C$2&amp;$A29,#REF!&amp;#REF!,0)))</f>
        <v/>
      </c>
      <c r="O29" s="47" t="str">
        <f t="array" ref="O29">IF($A29="","",INDEX(#REF!,MATCH($C$2&amp;$A29,#REF!&amp;#REF!,0)))</f>
        <v/>
      </c>
      <c r="P29" s="47" t="str">
        <f t="array" ref="P29">IF($A29="","",INDEX(#REF!,MATCH($C$2&amp;$A29,#REF!&amp;#REF!,0)))</f>
        <v/>
      </c>
      <c r="Q29" s="47" t="str">
        <f t="array" ref="Q29">IF($A29="","",INDEX(#REF!,MATCH($C$2&amp;$A29,#REF!&amp;#REF!,0)))</f>
        <v/>
      </c>
      <c r="R29" s="47" t="str">
        <f t="array" ref="R29">IF($A29="","",INDEX(#REF!,MATCH($C$2&amp;$A29,#REF!&amp;#REF!,0)))</f>
        <v/>
      </c>
      <c r="S29" s="47" t="str">
        <f t="array" ref="S29">IF($A29="","",INDEX(#REF!,MATCH($C$2&amp;$A29,#REF!&amp;#REF!,0)))</f>
        <v/>
      </c>
      <c r="T29" s="47" t="str">
        <f t="array" ref="T29">IF($A29="","",INDEX(#REF!,MATCH($C$2&amp;$A29,#REF!&amp;#REF!,0)))</f>
        <v/>
      </c>
      <c r="U29" s="47" t="str">
        <f t="array" ref="U29">IF($A29="","",INDEX(#REF!,MATCH($C$2&amp;$A29,#REF!&amp;#REF!,0)))</f>
        <v/>
      </c>
      <c r="V29" s="47" t="str">
        <f t="array" ref="V29">IF($A29="","",INDEX(#REF!,MATCH($C$2&amp;$A29,#REF!&amp;#REF!,0)))</f>
        <v/>
      </c>
    </row>
    <row r="30" spans="1:22" x14ac:dyDescent="0.2">
      <c r="A30" s="49" t="str">
        <f t="shared" si="0"/>
        <v/>
      </c>
      <c r="B30" s="47" t="str">
        <f t="array" ref="B30">IF($A30="","",INDEX(#REF!,MATCH($C$2&amp;$A30,#REF!&amp;#REF!,0)))</f>
        <v/>
      </c>
      <c r="C30" s="47" t="str">
        <f t="array" ref="C30">IF($A30="","",INDEX(#REF!,MATCH($C$2&amp;$A30,#REF!&amp;#REF!,0)))</f>
        <v/>
      </c>
      <c r="D30" s="47" t="str">
        <f t="array" ref="D30">IF($A30="","",INDEX(#REF!,MATCH($C$2&amp;$A30,#REF!&amp;#REF!,0)))</f>
        <v/>
      </c>
      <c r="E30" s="47" t="str">
        <f t="array" ref="E30">IF($A30="","",INDEX(#REF!,MATCH($C$2&amp;$A30,#REF!&amp;#REF!,0)))</f>
        <v/>
      </c>
      <c r="F30" s="47" t="str">
        <f t="array" ref="F30">IF($A30="","",INDEX(#REF!,MATCH($C$2&amp;$A30,#REF!&amp;#REF!,0)))</f>
        <v/>
      </c>
      <c r="G30" s="47" t="str">
        <f t="array" ref="G30">IF($A30="","",INDEX(#REF!,MATCH($C$2&amp;$A30,#REF!&amp;#REF!,0)))</f>
        <v/>
      </c>
      <c r="H30" s="47" t="str">
        <f t="array" ref="H30">IF($A30="","",INDEX(#REF!,MATCH($C$2&amp;$A30,#REF!&amp;#REF!,0)))</f>
        <v/>
      </c>
      <c r="I30" s="47" t="str">
        <f t="array" ref="I30">IF($A30="","",INDEX(#REF!,MATCH($C$2&amp;$A30,#REF!&amp;#REF!,0)))</f>
        <v/>
      </c>
      <c r="J30" s="47" t="str">
        <f t="array" ref="J30">IF($A30="","",INDEX(#REF!,MATCH($C$2&amp;$A30,#REF!&amp;#REF!,0)))</f>
        <v/>
      </c>
      <c r="K30" s="47" t="str">
        <f t="array" ref="K30">IF($A30="","",INDEX(#REF!,MATCH($C$2&amp;$A30,#REF!&amp;#REF!,0)))</f>
        <v/>
      </c>
      <c r="L30" s="47" t="str">
        <f t="array" ref="L30">IF($A30="","",INDEX(#REF!,MATCH($C$2&amp;$A30,#REF!&amp;#REF!,0)))</f>
        <v/>
      </c>
      <c r="M30" s="47" t="str">
        <f t="array" ref="M30">IF($A30="","",INDEX(#REF!,MATCH($C$2&amp;$A30,#REF!&amp;#REF!,0)))</f>
        <v/>
      </c>
      <c r="N30" s="47" t="str">
        <f t="array" ref="N30">IF($A30="","",INDEX(#REF!,MATCH($C$2&amp;$A30,#REF!&amp;#REF!,0)))</f>
        <v/>
      </c>
      <c r="O30" s="47" t="str">
        <f t="array" ref="O30">IF($A30="","",INDEX(#REF!,MATCH($C$2&amp;$A30,#REF!&amp;#REF!,0)))</f>
        <v/>
      </c>
      <c r="P30" s="47" t="str">
        <f t="array" ref="P30">IF($A30="","",INDEX(#REF!,MATCH($C$2&amp;$A30,#REF!&amp;#REF!,0)))</f>
        <v/>
      </c>
      <c r="Q30" s="47" t="str">
        <f t="array" ref="Q30">IF($A30="","",INDEX(#REF!,MATCH($C$2&amp;$A30,#REF!&amp;#REF!,0)))</f>
        <v/>
      </c>
      <c r="R30" s="47" t="str">
        <f t="array" ref="R30">IF($A30="","",INDEX(#REF!,MATCH($C$2&amp;$A30,#REF!&amp;#REF!,0)))</f>
        <v/>
      </c>
      <c r="S30" s="47" t="str">
        <f t="array" ref="S30">IF($A30="","",INDEX(#REF!,MATCH($C$2&amp;$A30,#REF!&amp;#REF!,0)))</f>
        <v/>
      </c>
      <c r="T30" s="47" t="str">
        <f t="array" ref="T30">IF($A30="","",INDEX(#REF!,MATCH($C$2&amp;$A30,#REF!&amp;#REF!,0)))</f>
        <v/>
      </c>
      <c r="U30" s="47" t="str">
        <f t="array" ref="U30">IF($A30="","",INDEX(#REF!,MATCH($C$2&amp;$A30,#REF!&amp;#REF!,0)))</f>
        <v/>
      </c>
      <c r="V30" s="47" t="str">
        <f t="array" ref="V30">IF($A30="","",INDEX(#REF!,MATCH($C$2&amp;$A30,#REF!&amp;#REF!,0)))</f>
        <v/>
      </c>
    </row>
    <row r="31" spans="1:22" x14ac:dyDescent="0.2"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</row>
    <row r="32" spans="1:22" s="1" customFormat="1" ht="14.25" customHeight="1" x14ac:dyDescent="0.2">
      <c r="A32" s="59"/>
      <c r="B32" s="1" t="s">
        <v>39</v>
      </c>
      <c r="C32" s="30" t="str">
        <f>IF(C11="","",AVERAGE(C11:C30))</f>
        <v/>
      </c>
      <c r="D32" s="30" t="str">
        <f t="shared" ref="D32:V32" si="1">IF(D11="","",AVERAGE(D11:D30))</f>
        <v/>
      </c>
      <c r="E32" s="30" t="str">
        <f t="shared" si="1"/>
        <v/>
      </c>
      <c r="F32" s="30" t="str">
        <f t="shared" si="1"/>
        <v/>
      </c>
      <c r="G32" s="30" t="str">
        <f t="shared" si="1"/>
        <v/>
      </c>
      <c r="H32" s="30" t="str">
        <f t="shared" si="1"/>
        <v/>
      </c>
      <c r="I32" s="30" t="str">
        <f t="shared" si="1"/>
        <v/>
      </c>
      <c r="J32" s="30" t="str">
        <f t="shared" si="1"/>
        <v/>
      </c>
      <c r="K32" s="30" t="str">
        <f t="shared" si="1"/>
        <v/>
      </c>
      <c r="L32" s="30" t="str">
        <f t="shared" si="1"/>
        <v/>
      </c>
      <c r="M32" s="30" t="str">
        <f t="shared" si="1"/>
        <v/>
      </c>
      <c r="N32" s="30" t="str">
        <f t="shared" si="1"/>
        <v/>
      </c>
      <c r="O32" s="30" t="str">
        <f t="shared" si="1"/>
        <v/>
      </c>
      <c r="P32" s="30" t="str">
        <f t="shared" si="1"/>
        <v/>
      </c>
      <c r="Q32" s="30" t="str">
        <f t="shared" si="1"/>
        <v/>
      </c>
      <c r="R32" s="30" t="str">
        <f t="shared" si="1"/>
        <v/>
      </c>
      <c r="S32" s="30" t="str">
        <f t="shared" si="1"/>
        <v/>
      </c>
      <c r="T32" s="30" t="str">
        <f t="shared" si="1"/>
        <v/>
      </c>
      <c r="U32" s="30" t="str">
        <f t="shared" si="1"/>
        <v/>
      </c>
      <c r="V32" s="30" t="str">
        <f t="shared" si="1"/>
        <v/>
      </c>
    </row>
    <row r="33" spans="1:22" s="1" customFormat="1" ht="14.25" customHeight="1" x14ac:dyDescent="0.2">
      <c r="A33" s="59"/>
      <c r="B33" s="1" t="s">
        <v>40</v>
      </c>
      <c r="C33" s="31" t="str">
        <f>IF(C11="","",MAX(C11:C30))</f>
        <v/>
      </c>
      <c r="D33" s="31" t="str">
        <f t="shared" ref="D33:V33" si="2">IF(D11="","",MAX(D11:D30))</f>
        <v/>
      </c>
      <c r="E33" s="31" t="str">
        <f t="shared" si="2"/>
        <v/>
      </c>
      <c r="F33" s="31" t="str">
        <f t="shared" si="2"/>
        <v/>
      </c>
      <c r="G33" s="31" t="str">
        <f t="shared" si="2"/>
        <v/>
      </c>
      <c r="H33" s="31" t="str">
        <f t="shared" si="2"/>
        <v/>
      </c>
      <c r="I33" s="31" t="str">
        <f t="shared" si="2"/>
        <v/>
      </c>
      <c r="J33" s="31" t="str">
        <f t="shared" si="2"/>
        <v/>
      </c>
      <c r="K33" s="31" t="str">
        <f t="shared" si="2"/>
        <v/>
      </c>
      <c r="L33" s="31" t="str">
        <f t="shared" si="2"/>
        <v/>
      </c>
      <c r="M33" s="31" t="str">
        <f t="shared" si="2"/>
        <v/>
      </c>
      <c r="N33" s="31" t="str">
        <f t="shared" si="2"/>
        <v/>
      </c>
      <c r="O33" s="31" t="str">
        <f t="shared" si="2"/>
        <v/>
      </c>
      <c r="P33" s="31" t="str">
        <f t="shared" si="2"/>
        <v/>
      </c>
      <c r="Q33" s="31" t="str">
        <f t="shared" si="2"/>
        <v/>
      </c>
      <c r="R33" s="31" t="str">
        <f t="shared" si="2"/>
        <v/>
      </c>
      <c r="S33" s="31" t="str">
        <f t="shared" si="2"/>
        <v/>
      </c>
      <c r="T33" s="31" t="str">
        <f t="shared" si="2"/>
        <v/>
      </c>
      <c r="U33" s="31" t="str">
        <f t="shared" si="2"/>
        <v/>
      </c>
      <c r="V33" s="31" t="str">
        <f t="shared" si="2"/>
        <v/>
      </c>
    </row>
    <row r="34" spans="1:22" s="1" customFormat="1" ht="14.25" customHeight="1" x14ac:dyDescent="0.2">
      <c r="A34" s="59"/>
      <c r="B34" s="1" t="s">
        <v>41</v>
      </c>
      <c r="C34" s="31" t="str">
        <f>IF(C11="","",MIN(C11:C30))</f>
        <v/>
      </c>
      <c r="D34" s="31" t="str">
        <f t="shared" ref="D34:V34" si="3">IF(D11="","",MIN(D11:D30))</f>
        <v/>
      </c>
      <c r="E34" s="31" t="str">
        <f t="shared" si="3"/>
        <v/>
      </c>
      <c r="F34" s="31" t="str">
        <f t="shared" si="3"/>
        <v/>
      </c>
      <c r="G34" s="31" t="str">
        <f t="shared" si="3"/>
        <v/>
      </c>
      <c r="H34" s="31" t="str">
        <f t="shared" si="3"/>
        <v/>
      </c>
      <c r="I34" s="31" t="str">
        <f t="shared" si="3"/>
        <v/>
      </c>
      <c r="J34" s="31" t="str">
        <f t="shared" si="3"/>
        <v/>
      </c>
      <c r="K34" s="31" t="str">
        <f t="shared" si="3"/>
        <v/>
      </c>
      <c r="L34" s="31" t="str">
        <f t="shared" si="3"/>
        <v/>
      </c>
      <c r="M34" s="31" t="str">
        <f t="shared" si="3"/>
        <v/>
      </c>
      <c r="N34" s="31" t="str">
        <f t="shared" si="3"/>
        <v/>
      </c>
      <c r="O34" s="31" t="str">
        <f t="shared" si="3"/>
        <v/>
      </c>
      <c r="P34" s="31" t="str">
        <f t="shared" si="3"/>
        <v/>
      </c>
      <c r="Q34" s="31" t="str">
        <f t="shared" si="3"/>
        <v/>
      </c>
      <c r="R34" s="31" t="str">
        <f t="shared" si="3"/>
        <v/>
      </c>
      <c r="S34" s="31" t="str">
        <f t="shared" si="3"/>
        <v/>
      </c>
      <c r="T34" s="31" t="str">
        <f t="shared" si="3"/>
        <v/>
      </c>
      <c r="U34" s="31" t="str">
        <f t="shared" si="3"/>
        <v/>
      </c>
      <c r="V34" s="31" t="str">
        <f t="shared" si="3"/>
        <v/>
      </c>
    </row>
    <row r="35" spans="1:22" s="1" customFormat="1" ht="14.25" customHeight="1" x14ac:dyDescent="0.2">
      <c r="A35" s="59"/>
      <c r="E35" s="28"/>
      <c r="F35" s="28"/>
    </row>
    <row r="36" spans="1:22" s="1" customFormat="1" ht="14.25" customHeight="1" x14ac:dyDescent="0.2">
      <c r="A36" s="59"/>
      <c r="B36" s="1" t="s">
        <v>42</v>
      </c>
      <c r="C36" s="49" t="str">
        <f t="array" ref="C36">IF($A11="","",INDEX(#REF!,MATCH($A$2,#REF!,0)))</f>
        <v/>
      </c>
      <c r="D36" s="49" t="str">
        <f t="array" ref="D36">IF($A11="","",INDEX(#REF!,MATCH($A$2,#REF!,0)))</f>
        <v/>
      </c>
      <c r="E36" s="49" t="str">
        <f t="array" ref="E36">IF($A11="","",INDEX(#REF!,MATCH($A$2,#REF!,0)))</f>
        <v/>
      </c>
      <c r="F36" s="49" t="str">
        <f t="array" ref="F36">IF($A11="","",INDEX(#REF!,MATCH($A$2,#REF!,0)))</f>
        <v/>
      </c>
      <c r="G36" s="49" t="str">
        <f t="array" ref="G36">IF($A11="","",INDEX(#REF!,MATCH($A$2,#REF!,0)))</f>
        <v/>
      </c>
      <c r="H36" s="49" t="str">
        <f t="array" ref="H36">IF($A11="","",INDEX(#REF!,MATCH($A$2,#REF!,0)))</f>
        <v/>
      </c>
      <c r="I36" s="49" t="str">
        <f t="array" ref="I36">IF($A11="","",INDEX(#REF!,MATCH($A$2,#REF!,0)))</f>
        <v/>
      </c>
      <c r="J36" s="49" t="str">
        <f t="array" ref="J36">IF($A11="","",INDEX(#REF!,MATCH($A$2,#REF!,0)))</f>
        <v/>
      </c>
      <c r="K36" s="49" t="str">
        <f t="array" ref="K36">IF($A11="","",INDEX(#REF!,MATCH($A$2,#REF!,0)))</f>
        <v/>
      </c>
      <c r="L36" s="49" t="str">
        <f t="array" ref="L36">IF($A11="","",INDEX(#REF!,MATCH($A$2,#REF!,0)))</f>
        <v/>
      </c>
      <c r="M36" s="49" t="str">
        <f t="array" ref="M36">IF($A11="","",INDEX(#REF!,MATCH($A$2,#REF!,0)))</f>
        <v/>
      </c>
      <c r="N36" s="49" t="str">
        <f t="array" ref="N36">IF($A11="","",INDEX(#REF!,MATCH($A$2,#REF!,0)))</f>
        <v/>
      </c>
      <c r="O36" s="49" t="str">
        <f t="array" ref="O36">IF($A11="","",INDEX(#REF!,MATCH($A$2,#REF!,0)))</f>
        <v/>
      </c>
      <c r="P36" s="49" t="str">
        <f t="array" ref="P36">IF($A11="","",INDEX(#REF!,MATCH($A$2,#REF!,0)))</f>
        <v/>
      </c>
      <c r="Q36" s="49" t="str">
        <f t="array" ref="Q36">IF($A11="","",INDEX(#REF!,MATCH($A$2,#REF!,0)))</f>
        <v/>
      </c>
      <c r="R36" s="49" t="str">
        <f t="array" ref="R36">IF($A11="","",INDEX(#REF!,MATCH($A$2,#REF!,0)))</f>
        <v/>
      </c>
      <c r="S36" s="49"/>
      <c r="T36" s="49"/>
      <c r="U36" s="49"/>
      <c r="V36" s="49"/>
    </row>
    <row r="37" spans="1:22" s="1" customFormat="1" ht="14.25" customHeight="1" x14ac:dyDescent="0.2">
      <c r="A37" s="59"/>
    </row>
    <row r="38" spans="1:22" s="1" customFormat="1" ht="14.25" customHeight="1" x14ac:dyDescent="0.2">
      <c r="A38" s="59"/>
    </row>
    <row r="40" spans="1:22" ht="15" x14ac:dyDescent="0.25">
      <c r="B40" s="3"/>
      <c r="C40" s="2"/>
    </row>
    <row r="42" spans="1:22" s="22" customFormat="1" x14ac:dyDescent="0.2">
      <c r="A42" s="61"/>
    </row>
    <row r="43" spans="1:22" x14ac:dyDescent="0.2">
      <c r="B43" t="s">
        <v>0</v>
      </c>
    </row>
    <row r="44" spans="1:22" x14ac:dyDescent="0.2">
      <c r="A44" s="27">
        <f>IF(information!D11="","",information!D11)</f>
        <v>2</v>
      </c>
      <c r="B44" t="s">
        <v>2</v>
      </c>
      <c r="C44" s="11">
        <f>IF(A44="","",information!$B$2)</f>
        <v>0</v>
      </c>
      <c r="H44" t="s">
        <v>7</v>
      </c>
      <c r="I44" s="50" t="e">
        <f>IF($A$44&gt;MAX(#REF!),"",VLOOKUP($A$44,#REF!,5,FALSE))</f>
        <v>#REF!</v>
      </c>
    </row>
    <row r="45" spans="1:22" x14ac:dyDescent="0.2">
      <c r="B45" t="s">
        <v>1</v>
      </c>
      <c r="C45" s="11">
        <f>IF(A44="","",information!$B$3)</f>
        <v>0</v>
      </c>
      <c r="H45" t="s">
        <v>4</v>
      </c>
      <c r="I45" s="50" t="e">
        <f>IF($A$44&gt;MAX(#REF!),"",VLOOKUP($A$44,#REF!,6,FALSE))</f>
        <v>#REF!</v>
      </c>
    </row>
    <row r="46" spans="1:22" x14ac:dyDescent="0.2">
      <c r="B46" t="s">
        <v>3</v>
      </c>
      <c r="C46" s="21" t="e">
        <f>IF($A$44&gt;MAX(#REF!),"",VLOOKUP($A$44,#REF!,4,FALSE))</f>
        <v>#REF!</v>
      </c>
      <c r="H46" t="s">
        <v>5</v>
      </c>
      <c r="I46" s="50" t="e">
        <f>IF($A$44&gt;MAX(#REF!),"",VLOOKUP($A$44,#REF!,7,FALSE))</f>
        <v>#REF!</v>
      </c>
    </row>
    <row r="47" spans="1:22" x14ac:dyDescent="0.2">
      <c r="H47" t="s">
        <v>6</v>
      </c>
      <c r="I47" s="50" t="e">
        <f>IF($A$44&gt;MAX(#REF!),"",VLOOKUP($A$44,#REF!,8,FALSE))</f>
        <v>#REF!</v>
      </c>
    </row>
    <row r="49" spans="1:23" x14ac:dyDescent="0.2">
      <c r="A49" s="59"/>
      <c r="B49" s="1"/>
      <c r="C49" s="64" t="s">
        <v>9</v>
      </c>
      <c r="D49" s="64"/>
      <c r="E49" s="64"/>
      <c r="F49" s="64"/>
      <c r="G49" s="64" t="s">
        <v>21</v>
      </c>
      <c r="H49" s="64"/>
      <c r="I49" s="64"/>
      <c r="J49" s="64" t="s">
        <v>22</v>
      </c>
      <c r="K49" s="64"/>
      <c r="L49" s="64"/>
      <c r="M49" s="64"/>
      <c r="N49" s="64"/>
      <c r="O49" s="64"/>
      <c r="P49" s="64"/>
      <c r="Q49" s="64"/>
      <c r="R49" s="64"/>
      <c r="S49" s="64" t="s">
        <v>23</v>
      </c>
      <c r="T49" s="64"/>
      <c r="U49" s="64"/>
      <c r="V49" s="64"/>
      <c r="W49" s="1"/>
    </row>
    <row r="50" spans="1:23" ht="36" x14ac:dyDescent="0.2">
      <c r="A50" s="60" t="s">
        <v>38</v>
      </c>
      <c r="B50" s="7" t="s">
        <v>8</v>
      </c>
      <c r="C50" s="15" t="s">
        <v>10</v>
      </c>
      <c r="D50" s="15" t="s">
        <v>11</v>
      </c>
      <c r="E50" s="15" t="s">
        <v>12</v>
      </c>
      <c r="F50" s="15" t="s">
        <v>13</v>
      </c>
      <c r="G50" s="15" t="s">
        <v>14</v>
      </c>
      <c r="H50" s="15" t="s">
        <v>15</v>
      </c>
      <c r="I50" s="15" t="s">
        <v>16</v>
      </c>
      <c r="J50" s="65" t="s">
        <v>26</v>
      </c>
      <c r="K50" s="65"/>
      <c r="L50" s="65"/>
      <c r="M50" s="65"/>
      <c r="N50" s="65"/>
      <c r="O50" s="65"/>
      <c r="P50" s="65"/>
      <c r="Q50" s="65"/>
      <c r="R50" s="65"/>
      <c r="S50" s="66" t="s">
        <v>27</v>
      </c>
      <c r="T50" s="66"/>
      <c r="U50" s="66"/>
      <c r="V50" s="66"/>
      <c r="W50" s="16" t="s">
        <v>28</v>
      </c>
    </row>
    <row r="51" spans="1:23" ht="24" x14ac:dyDescent="0.2">
      <c r="A51" s="49"/>
      <c r="B51" s="14"/>
      <c r="C51" s="16" t="s">
        <v>24</v>
      </c>
      <c r="D51" s="16" t="s">
        <v>25</v>
      </c>
      <c r="E51" s="16"/>
      <c r="F51" s="16"/>
      <c r="G51" s="16"/>
      <c r="H51" s="16"/>
      <c r="I51" s="16"/>
      <c r="J51" s="16">
        <v>6.3E-2</v>
      </c>
      <c r="K51" s="8">
        <v>1</v>
      </c>
      <c r="L51" s="8">
        <v>2</v>
      </c>
      <c r="M51" s="8">
        <v>4</v>
      </c>
      <c r="N51" s="8">
        <v>8</v>
      </c>
      <c r="O51" s="8">
        <v>11.2</v>
      </c>
      <c r="P51" s="8">
        <v>16</v>
      </c>
      <c r="Q51" s="8">
        <v>22.4</v>
      </c>
      <c r="R51" s="8">
        <v>31.5</v>
      </c>
      <c r="S51" s="16" t="s">
        <v>17</v>
      </c>
      <c r="T51" s="16" t="s">
        <v>18</v>
      </c>
      <c r="U51" s="15" t="s">
        <v>19</v>
      </c>
      <c r="V51" s="15" t="s">
        <v>20</v>
      </c>
      <c r="W51" s="14"/>
    </row>
    <row r="52" spans="1:23" x14ac:dyDescent="0.2">
      <c r="A52" s="49"/>
      <c r="B52" s="14"/>
      <c r="C52" s="14" t="s">
        <v>29</v>
      </c>
      <c r="D52" s="14" t="s">
        <v>30</v>
      </c>
      <c r="E52" s="14" t="s">
        <v>32</v>
      </c>
      <c r="F52" s="14" t="s">
        <v>31</v>
      </c>
      <c r="G52" s="14" t="s">
        <v>33</v>
      </c>
      <c r="H52" s="14" t="s">
        <v>32</v>
      </c>
      <c r="I52" s="14" t="s">
        <v>34</v>
      </c>
      <c r="J52" s="14" t="s">
        <v>34</v>
      </c>
      <c r="K52" s="14" t="s">
        <v>34</v>
      </c>
      <c r="L52" s="14" t="s">
        <v>34</v>
      </c>
      <c r="M52" s="14" t="s">
        <v>34</v>
      </c>
      <c r="N52" s="14" t="s">
        <v>34</v>
      </c>
      <c r="O52" s="14" t="s">
        <v>34</v>
      </c>
      <c r="P52" s="14" t="s">
        <v>34</v>
      </c>
      <c r="Q52" s="14" t="s">
        <v>34</v>
      </c>
      <c r="R52" s="14" t="s">
        <v>34</v>
      </c>
      <c r="S52" s="14" t="s">
        <v>35</v>
      </c>
      <c r="T52" s="14" t="s">
        <v>36</v>
      </c>
      <c r="U52" s="14"/>
      <c r="V52" s="14" t="s">
        <v>33</v>
      </c>
      <c r="W52" s="14"/>
    </row>
    <row r="53" spans="1:23" x14ac:dyDescent="0.2">
      <c r="A53" s="49" t="str">
        <f>IFERROR(IF(A44="","",LARGE(#REF!,1)),"")</f>
        <v/>
      </c>
      <c r="B53" s="26" t="str">
        <f t="array" ref="B53">IF($A53="","",INDEX(#REF!,MATCH($C$44&amp;$A53,#REF!&amp;#REF!,0)))</f>
        <v/>
      </c>
      <c r="C53" s="26" t="str">
        <f t="array" ref="C53">IF($A53="","",INDEX(#REF!,MATCH($C$44&amp;$A53,#REF!&amp;#REF!,0)))</f>
        <v/>
      </c>
      <c r="D53" s="26" t="str">
        <f t="array" ref="D53">IF($A53="","",INDEX(#REF!,MATCH($C$44&amp;$A53,#REF!&amp;#REF!,0)))</f>
        <v/>
      </c>
      <c r="E53" s="26" t="str">
        <f t="array" ref="E53">IF($A53="","",INDEX(#REF!,MATCH($C$44&amp;$A53,#REF!&amp;#REF!,0)))</f>
        <v/>
      </c>
      <c r="F53" s="26" t="str">
        <f t="array" ref="F53">IF($A53="","",INDEX(#REF!,MATCH($C$44&amp;$A53,#REF!&amp;#REF!,0)))</f>
        <v/>
      </c>
      <c r="G53" s="26" t="str">
        <f t="array" ref="G53">IF($A53="","",INDEX(#REF!,MATCH($C$44&amp;$A53,#REF!&amp;#REF!,0)))</f>
        <v/>
      </c>
      <c r="H53" s="26" t="str">
        <f t="array" ref="H53">IF($A53="","",INDEX(#REF!,MATCH($C$44&amp;$A53,#REF!&amp;#REF!,0)))</f>
        <v/>
      </c>
      <c r="I53" s="26" t="str">
        <f t="array" ref="I53">IF($A53="","",INDEX(#REF!,MATCH($C$44&amp;$A53,#REF!&amp;#REF!,0)))</f>
        <v/>
      </c>
      <c r="J53" s="26" t="str">
        <f t="array" ref="J53">IF($A53="","",INDEX(#REF!,MATCH($C$44&amp;$A53,#REF!&amp;#REF!,0)))</f>
        <v/>
      </c>
      <c r="K53" s="26" t="str">
        <f t="array" ref="K53">IF($A53="","",INDEX(#REF!,MATCH($C$44&amp;$A53,#REF!&amp;#REF!,0)))</f>
        <v/>
      </c>
      <c r="L53" s="26" t="str">
        <f t="array" ref="L53">IF($A53="","",INDEX(#REF!,MATCH($C$44&amp;$A53,#REF!&amp;#REF!,0)))</f>
        <v/>
      </c>
      <c r="M53" s="26" t="str">
        <f t="array" ref="M53">IF($A53="","",INDEX(#REF!,MATCH($C$44&amp;$A53,#REF!&amp;#REF!,0)))</f>
        <v/>
      </c>
      <c r="N53" s="26" t="str">
        <f t="array" ref="N53">IF($A53="","",INDEX(#REF!,MATCH($C$44&amp;$A53,#REF!&amp;#REF!,0)))</f>
        <v/>
      </c>
      <c r="O53" s="26" t="str">
        <f t="array" ref="O53">IF($A53="","",INDEX(#REF!,MATCH($C$44&amp;$A53,#REF!&amp;#REF!,0)))</f>
        <v/>
      </c>
      <c r="P53" s="26" t="str">
        <f t="array" ref="P53">IF($A53="","",INDEX(#REF!,MATCH($C$44&amp;$A53,#REF!&amp;#REF!,0)))</f>
        <v/>
      </c>
      <c r="Q53" s="26" t="str">
        <f t="array" ref="Q53">IF($A53="","",INDEX(#REF!,MATCH($C$44&amp;$A53,#REF!&amp;#REF!,0)))</f>
        <v/>
      </c>
      <c r="R53" s="26" t="str">
        <f t="array" ref="R53">IF($A53="","",INDEX(#REF!,MATCH($C$44&amp;$A53,#REF!&amp;#REF!,0)))</f>
        <v/>
      </c>
      <c r="S53" s="26" t="str">
        <f t="array" ref="S53">IF($A53="","",INDEX(#REF!,MATCH($C$44&amp;$A53,#REF!&amp;#REF!,0)))</f>
        <v/>
      </c>
      <c r="T53" s="26" t="str">
        <f t="array" ref="T53">IF($A53="","",INDEX(#REF!,MATCH($C$44&amp;$A53,#REF!&amp;#REF!,0)))</f>
        <v/>
      </c>
      <c r="U53" s="26" t="str">
        <f t="array" ref="U53">IF($A53="","",INDEX(#REF!,MATCH($C$44&amp;$A53,#REF!&amp;#REF!,0)))</f>
        <v/>
      </c>
      <c r="V53" s="26" t="str">
        <f t="array" ref="V53">IF($A53="","",INDEX(#REF!,MATCH($C$44&amp;$A53,#REF!&amp;#REF!,0)))</f>
        <v/>
      </c>
      <c r="W53" s="1"/>
    </row>
    <row r="54" spans="1:23" x14ac:dyDescent="0.2">
      <c r="A54" s="49" t="str">
        <f>IF(A53&lt;=1,"",IF(A53="","",A53-1))</f>
        <v/>
      </c>
      <c r="B54" s="26" t="str">
        <f t="array" ref="B54">IF($A54="","",INDEX(#REF!,MATCH($C$44&amp;$A54,#REF!&amp;#REF!,0)))</f>
        <v/>
      </c>
      <c r="C54" s="26" t="str">
        <f t="array" ref="C54">IF($A54="","",INDEX(#REF!,MATCH($C$44&amp;$A54,#REF!&amp;#REF!,0)))</f>
        <v/>
      </c>
      <c r="D54" s="26" t="str">
        <f t="array" ref="D54">IF($A54="","",INDEX(#REF!,MATCH($C$44&amp;$A54,#REF!&amp;#REF!,0)))</f>
        <v/>
      </c>
      <c r="E54" s="26" t="str">
        <f t="array" ref="E54">IF($A54="","",INDEX(#REF!,MATCH($C$44&amp;$A54,#REF!&amp;#REF!,0)))</f>
        <v/>
      </c>
      <c r="F54" s="26" t="str">
        <f t="array" ref="F54">IF($A54="","",INDEX(#REF!,MATCH($C$44&amp;$A54,#REF!&amp;#REF!,0)))</f>
        <v/>
      </c>
      <c r="G54" s="26" t="str">
        <f t="array" ref="G54">IF($A54="","",INDEX(#REF!,MATCH($C$44&amp;$A54,#REF!&amp;#REF!,0)))</f>
        <v/>
      </c>
      <c r="H54" s="26" t="str">
        <f t="array" ref="H54">IF($A54="","",INDEX(#REF!,MATCH($C$44&amp;$A54,#REF!&amp;#REF!,0)))</f>
        <v/>
      </c>
      <c r="I54" s="26" t="str">
        <f t="array" ref="I54">IF($A54="","",INDEX(#REF!,MATCH($C$44&amp;$A54,#REF!&amp;#REF!,0)))</f>
        <v/>
      </c>
      <c r="J54" s="26" t="str">
        <f t="array" ref="J54">IF($A54="","",INDEX(#REF!,MATCH($C$44&amp;$A54,#REF!&amp;#REF!,0)))</f>
        <v/>
      </c>
      <c r="K54" s="26" t="str">
        <f t="array" ref="K54">IF($A54="","",INDEX(#REF!,MATCH($C$44&amp;$A54,#REF!&amp;#REF!,0)))</f>
        <v/>
      </c>
      <c r="L54" s="26" t="str">
        <f t="array" ref="L54">IF($A54="","",INDEX(#REF!,MATCH($C$44&amp;$A54,#REF!&amp;#REF!,0)))</f>
        <v/>
      </c>
      <c r="M54" s="26" t="str">
        <f t="array" ref="M54">IF($A54="","",INDEX(#REF!,MATCH($C$44&amp;$A54,#REF!&amp;#REF!,0)))</f>
        <v/>
      </c>
      <c r="N54" s="26" t="str">
        <f t="array" ref="N54">IF($A54="","",INDEX(#REF!,MATCH($C$44&amp;$A54,#REF!&amp;#REF!,0)))</f>
        <v/>
      </c>
      <c r="O54" s="26" t="str">
        <f t="array" ref="O54">IF($A54="","",INDEX(#REF!,MATCH($C$44&amp;$A54,#REF!&amp;#REF!,0)))</f>
        <v/>
      </c>
      <c r="P54" s="26" t="str">
        <f t="array" ref="P54">IF($A54="","",INDEX(#REF!,MATCH($C$44&amp;$A54,#REF!&amp;#REF!,0)))</f>
        <v/>
      </c>
      <c r="Q54" s="26" t="str">
        <f t="array" ref="Q54">IF($A54="","",INDEX(#REF!,MATCH($C$44&amp;$A54,#REF!&amp;#REF!,0)))</f>
        <v/>
      </c>
      <c r="R54" s="26" t="str">
        <f t="array" ref="R54">IF($A54="","",INDEX(#REF!,MATCH($C$44&amp;$A54,#REF!&amp;#REF!,0)))</f>
        <v/>
      </c>
      <c r="S54" s="26" t="str">
        <f t="array" ref="S54">IF($A54="","",INDEX(#REF!,MATCH($C$44&amp;$A54,#REF!&amp;#REF!,0)))</f>
        <v/>
      </c>
      <c r="T54" s="26" t="str">
        <f t="array" ref="T54">IF($A54="","",INDEX(#REF!,MATCH($C$44&amp;$A54,#REF!&amp;#REF!,0)))</f>
        <v/>
      </c>
      <c r="U54" s="26" t="str">
        <f t="array" ref="U54">IF($A54="","",INDEX(#REF!,MATCH($C$44&amp;$A54,#REF!&amp;#REF!,0)))</f>
        <v/>
      </c>
      <c r="V54" s="26" t="str">
        <f t="array" ref="V54">IF($A54="","",INDEX(#REF!,MATCH($C$44&amp;$A54,#REF!&amp;#REF!,0)))</f>
        <v/>
      </c>
      <c r="W54" s="1"/>
    </row>
    <row r="55" spans="1:23" x14ac:dyDescent="0.2">
      <c r="A55" s="49" t="str">
        <f t="shared" ref="A55:A72" si="4">IF(A54&lt;=1,"",IF(A54="","",A54-1))</f>
        <v/>
      </c>
      <c r="B55" s="26" t="str">
        <f t="array" ref="B55">IF($A55="","",INDEX(#REF!,MATCH($C$44&amp;$A55,#REF!&amp;#REF!,0)))</f>
        <v/>
      </c>
      <c r="C55" s="26" t="str">
        <f t="array" ref="C55">IF($A55="","",INDEX(#REF!,MATCH($C$44&amp;$A55,#REF!&amp;#REF!,0)))</f>
        <v/>
      </c>
      <c r="D55" s="26" t="str">
        <f t="array" ref="D55">IF($A55="","",INDEX(#REF!,MATCH($C$44&amp;$A55,#REF!&amp;#REF!,0)))</f>
        <v/>
      </c>
      <c r="E55" s="26" t="str">
        <f t="array" ref="E55">IF($A55="","",INDEX(#REF!,MATCH($C$44&amp;$A55,#REF!&amp;#REF!,0)))</f>
        <v/>
      </c>
      <c r="F55" s="26" t="str">
        <f t="array" ref="F55">IF($A55="","",INDEX(#REF!,MATCH($C$44&amp;$A55,#REF!&amp;#REF!,0)))</f>
        <v/>
      </c>
      <c r="G55" s="26" t="str">
        <f t="array" ref="G55">IF($A55="","",INDEX(#REF!,MATCH($C$44&amp;$A55,#REF!&amp;#REF!,0)))</f>
        <v/>
      </c>
      <c r="H55" s="26" t="str">
        <f t="array" ref="H55">IF($A55="","",INDEX(#REF!,MATCH($C$44&amp;$A55,#REF!&amp;#REF!,0)))</f>
        <v/>
      </c>
      <c r="I55" s="26" t="str">
        <f t="array" ref="I55">IF($A55="","",INDEX(#REF!,MATCH($C$44&amp;$A55,#REF!&amp;#REF!,0)))</f>
        <v/>
      </c>
      <c r="J55" s="26" t="str">
        <f t="array" ref="J55">IF($A55="","",INDEX(#REF!,MATCH($C$44&amp;$A55,#REF!&amp;#REF!,0)))</f>
        <v/>
      </c>
      <c r="K55" s="26" t="str">
        <f t="array" ref="K55">IF($A55="","",INDEX(#REF!,MATCH($C$44&amp;$A55,#REF!&amp;#REF!,0)))</f>
        <v/>
      </c>
      <c r="L55" s="26" t="str">
        <f t="array" ref="L55">IF($A55="","",INDEX(#REF!,MATCH($C$44&amp;$A55,#REF!&amp;#REF!,0)))</f>
        <v/>
      </c>
      <c r="M55" s="26" t="str">
        <f t="array" ref="M55">IF($A55="","",INDEX(#REF!,MATCH($C$44&amp;$A55,#REF!&amp;#REF!,0)))</f>
        <v/>
      </c>
      <c r="N55" s="26" t="str">
        <f t="array" ref="N55">IF($A55="","",INDEX(#REF!,MATCH($C$44&amp;$A55,#REF!&amp;#REF!,0)))</f>
        <v/>
      </c>
      <c r="O55" s="26" t="str">
        <f t="array" ref="O55">IF($A55="","",INDEX(#REF!,MATCH($C$44&amp;$A55,#REF!&amp;#REF!,0)))</f>
        <v/>
      </c>
      <c r="P55" s="26" t="str">
        <f t="array" ref="P55">IF($A55="","",INDEX(#REF!,MATCH($C$44&amp;$A55,#REF!&amp;#REF!,0)))</f>
        <v/>
      </c>
      <c r="Q55" s="26" t="str">
        <f t="array" ref="Q55">IF($A55="","",INDEX(#REF!,MATCH($C$44&amp;$A55,#REF!&amp;#REF!,0)))</f>
        <v/>
      </c>
      <c r="R55" s="26" t="str">
        <f t="array" ref="R55">IF($A55="","",INDEX(#REF!,MATCH($C$44&amp;$A55,#REF!&amp;#REF!,0)))</f>
        <v/>
      </c>
      <c r="S55" s="26" t="str">
        <f t="array" ref="S55">IF($A55="","",INDEX(#REF!,MATCH($C$44&amp;$A55,#REF!&amp;#REF!,0)))</f>
        <v/>
      </c>
      <c r="T55" s="26" t="str">
        <f t="array" ref="T55">IF($A55="","",INDEX(#REF!,MATCH($C$44&amp;$A55,#REF!&amp;#REF!,0)))</f>
        <v/>
      </c>
      <c r="U55" s="26" t="str">
        <f t="array" ref="U55">IF($A55="","",INDEX(#REF!,MATCH($C$44&amp;$A55,#REF!&amp;#REF!,0)))</f>
        <v/>
      </c>
      <c r="V55" s="26" t="str">
        <f t="array" ref="V55">IF($A55="","",INDEX(#REF!,MATCH($C$44&amp;$A55,#REF!&amp;#REF!,0)))</f>
        <v/>
      </c>
      <c r="W55" s="1"/>
    </row>
    <row r="56" spans="1:23" x14ac:dyDescent="0.2">
      <c r="A56" s="49" t="str">
        <f t="shared" si="4"/>
        <v/>
      </c>
      <c r="B56" s="26" t="str">
        <f t="array" ref="B56">IF($A56="","",INDEX(#REF!,MATCH($C$44&amp;$A56,#REF!&amp;#REF!,0)))</f>
        <v/>
      </c>
      <c r="C56" s="26" t="str">
        <f t="array" ref="C56">IF($A56="","",INDEX(#REF!,MATCH($C$44&amp;$A56,#REF!&amp;#REF!,0)))</f>
        <v/>
      </c>
      <c r="D56" s="26" t="str">
        <f t="array" ref="D56">IF($A56="","",INDEX(#REF!,MATCH($C$44&amp;$A56,#REF!&amp;#REF!,0)))</f>
        <v/>
      </c>
      <c r="E56" s="26" t="str">
        <f t="array" ref="E56">IF($A56="","",INDEX(#REF!,MATCH($C$44&amp;$A56,#REF!&amp;#REF!,0)))</f>
        <v/>
      </c>
      <c r="F56" s="26" t="str">
        <f t="array" ref="F56">IF($A56="","",INDEX(#REF!,MATCH($C$44&amp;$A56,#REF!&amp;#REF!,0)))</f>
        <v/>
      </c>
      <c r="G56" s="26" t="str">
        <f t="array" ref="G56">IF($A56="","",INDEX(#REF!,MATCH($C$44&amp;$A56,#REF!&amp;#REF!,0)))</f>
        <v/>
      </c>
      <c r="H56" s="26" t="str">
        <f t="array" ref="H56">IF($A56="","",INDEX(#REF!,MATCH($C$44&amp;$A56,#REF!&amp;#REF!,0)))</f>
        <v/>
      </c>
      <c r="I56" s="26" t="str">
        <f t="array" ref="I56">IF($A56="","",INDEX(#REF!,MATCH($C$44&amp;$A56,#REF!&amp;#REF!,0)))</f>
        <v/>
      </c>
      <c r="J56" s="26" t="str">
        <f t="array" ref="J56">IF($A56="","",INDEX(#REF!,MATCH($C$44&amp;$A56,#REF!&amp;#REF!,0)))</f>
        <v/>
      </c>
      <c r="K56" s="26" t="str">
        <f t="array" ref="K56">IF($A56="","",INDEX(#REF!,MATCH($C$44&amp;$A56,#REF!&amp;#REF!,0)))</f>
        <v/>
      </c>
      <c r="L56" s="26" t="str">
        <f t="array" ref="L56">IF($A56="","",INDEX(#REF!,MATCH($C$44&amp;$A56,#REF!&amp;#REF!,0)))</f>
        <v/>
      </c>
      <c r="M56" s="26" t="str">
        <f t="array" ref="M56">IF($A56="","",INDEX(#REF!,MATCH($C$44&amp;$A56,#REF!&amp;#REF!,0)))</f>
        <v/>
      </c>
      <c r="N56" s="26" t="str">
        <f t="array" ref="N56">IF($A56="","",INDEX(#REF!,MATCH($C$44&amp;$A56,#REF!&amp;#REF!,0)))</f>
        <v/>
      </c>
      <c r="O56" s="26" t="str">
        <f t="array" ref="O56">IF($A56="","",INDEX(#REF!,MATCH($C$44&amp;$A56,#REF!&amp;#REF!,0)))</f>
        <v/>
      </c>
      <c r="P56" s="26" t="str">
        <f t="array" ref="P56">IF($A56="","",INDEX(#REF!,MATCH($C$44&amp;$A56,#REF!&amp;#REF!,0)))</f>
        <v/>
      </c>
      <c r="Q56" s="26" t="str">
        <f t="array" ref="Q56">IF($A56="","",INDEX(#REF!,MATCH($C$44&amp;$A56,#REF!&amp;#REF!,0)))</f>
        <v/>
      </c>
      <c r="R56" s="26" t="str">
        <f t="array" ref="R56">IF($A56="","",INDEX(#REF!,MATCH($C$44&amp;$A56,#REF!&amp;#REF!,0)))</f>
        <v/>
      </c>
      <c r="S56" s="26" t="str">
        <f t="array" ref="S56">IF($A56="","",INDEX(#REF!,MATCH($C$44&amp;$A56,#REF!&amp;#REF!,0)))</f>
        <v/>
      </c>
      <c r="T56" s="26" t="str">
        <f t="array" ref="T56">IF($A56="","",INDEX(#REF!,MATCH($C$44&amp;$A56,#REF!&amp;#REF!,0)))</f>
        <v/>
      </c>
      <c r="U56" s="26" t="str">
        <f t="array" ref="U56">IF($A56="","",INDEX(#REF!,MATCH($C$44&amp;$A56,#REF!&amp;#REF!,0)))</f>
        <v/>
      </c>
      <c r="V56" s="26" t="str">
        <f t="array" ref="V56">IF($A56="","",INDEX(#REF!,MATCH($C$44&amp;$A56,#REF!&amp;#REF!,0)))</f>
        <v/>
      </c>
      <c r="W56" s="1"/>
    </row>
    <row r="57" spans="1:23" x14ac:dyDescent="0.2">
      <c r="A57" s="49" t="str">
        <f t="shared" si="4"/>
        <v/>
      </c>
      <c r="B57" s="26" t="str">
        <f t="array" ref="B57">IF($A57="","",INDEX(#REF!,MATCH($C$44&amp;$A57,#REF!&amp;#REF!,0)))</f>
        <v/>
      </c>
      <c r="C57" s="26" t="str">
        <f t="array" ref="C57">IF($A57="","",INDEX(#REF!,MATCH($C$44&amp;$A57,#REF!&amp;#REF!,0)))</f>
        <v/>
      </c>
      <c r="D57" s="26" t="str">
        <f t="array" ref="D57">IF($A57="","",INDEX(#REF!,MATCH($C$44&amp;$A57,#REF!&amp;#REF!,0)))</f>
        <v/>
      </c>
      <c r="E57" s="26" t="str">
        <f t="array" ref="E57">IF($A57="","",INDEX(#REF!,MATCH($C$44&amp;$A57,#REF!&amp;#REF!,0)))</f>
        <v/>
      </c>
      <c r="F57" s="26" t="str">
        <f t="array" ref="F57">IF($A57="","",INDEX(#REF!,MATCH($C$44&amp;$A57,#REF!&amp;#REF!,0)))</f>
        <v/>
      </c>
      <c r="G57" s="26" t="str">
        <f t="array" ref="G57">IF($A57="","",INDEX(#REF!,MATCH($C$44&amp;$A57,#REF!&amp;#REF!,0)))</f>
        <v/>
      </c>
      <c r="H57" s="26" t="str">
        <f t="array" ref="H57">IF($A57="","",INDEX(#REF!,MATCH($C$44&amp;$A57,#REF!&amp;#REF!,0)))</f>
        <v/>
      </c>
      <c r="I57" s="26" t="str">
        <f t="array" ref="I57">IF($A57="","",INDEX(#REF!,MATCH($C$44&amp;$A57,#REF!&amp;#REF!,0)))</f>
        <v/>
      </c>
      <c r="J57" s="26" t="str">
        <f t="array" ref="J57">IF($A57="","",INDEX(#REF!,MATCH($C$44&amp;$A57,#REF!&amp;#REF!,0)))</f>
        <v/>
      </c>
      <c r="K57" s="26" t="str">
        <f t="array" ref="K57">IF($A57="","",INDEX(#REF!,MATCH($C$44&amp;$A57,#REF!&amp;#REF!,0)))</f>
        <v/>
      </c>
      <c r="L57" s="26" t="str">
        <f t="array" ref="L57">IF($A57="","",INDEX(#REF!,MATCH($C$44&amp;$A57,#REF!&amp;#REF!,0)))</f>
        <v/>
      </c>
      <c r="M57" s="26" t="str">
        <f t="array" ref="M57">IF($A57="","",INDEX(#REF!,MATCH($C$44&amp;$A57,#REF!&amp;#REF!,0)))</f>
        <v/>
      </c>
      <c r="N57" s="26" t="str">
        <f t="array" ref="N57">IF($A57="","",INDEX(#REF!,MATCH($C$44&amp;$A57,#REF!&amp;#REF!,0)))</f>
        <v/>
      </c>
      <c r="O57" s="26" t="str">
        <f t="array" ref="O57">IF($A57="","",INDEX(#REF!,MATCH($C$44&amp;$A57,#REF!&amp;#REF!,0)))</f>
        <v/>
      </c>
      <c r="P57" s="26" t="str">
        <f t="array" ref="P57">IF($A57="","",INDEX(#REF!,MATCH($C$44&amp;$A57,#REF!&amp;#REF!,0)))</f>
        <v/>
      </c>
      <c r="Q57" s="26" t="str">
        <f t="array" ref="Q57">IF($A57="","",INDEX(#REF!,MATCH($C$44&amp;$A57,#REF!&amp;#REF!,0)))</f>
        <v/>
      </c>
      <c r="R57" s="26" t="str">
        <f t="array" ref="R57">IF($A57="","",INDEX(#REF!,MATCH($C$44&amp;$A57,#REF!&amp;#REF!,0)))</f>
        <v/>
      </c>
      <c r="S57" s="26" t="str">
        <f t="array" ref="S57">IF($A57="","",INDEX(#REF!,MATCH($C$44&amp;$A57,#REF!&amp;#REF!,0)))</f>
        <v/>
      </c>
      <c r="T57" s="26" t="str">
        <f t="array" ref="T57">IF($A57="","",INDEX(#REF!,MATCH($C$44&amp;$A57,#REF!&amp;#REF!,0)))</f>
        <v/>
      </c>
      <c r="U57" s="26" t="str">
        <f t="array" ref="U57">IF($A57="","",INDEX(#REF!,MATCH($C$44&amp;$A57,#REF!&amp;#REF!,0)))</f>
        <v/>
      </c>
      <c r="V57" s="26" t="str">
        <f t="array" ref="V57">IF($A57="","",INDEX(#REF!,MATCH($C$44&amp;$A57,#REF!&amp;#REF!,0)))</f>
        <v/>
      </c>
      <c r="W57" s="1"/>
    </row>
    <row r="58" spans="1:23" x14ac:dyDescent="0.2">
      <c r="A58" s="49" t="str">
        <f t="shared" si="4"/>
        <v/>
      </c>
      <c r="B58" s="26" t="str">
        <f t="array" ref="B58">IF($A58="","",INDEX(#REF!,MATCH($C$44&amp;$A58,#REF!&amp;#REF!,0)))</f>
        <v/>
      </c>
      <c r="C58" s="26" t="str">
        <f t="array" ref="C58">IF($A58="","",INDEX(#REF!,MATCH($C$44&amp;$A58,#REF!&amp;#REF!,0)))</f>
        <v/>
      </c>
      <c r="D58" s="26" t="str">
        <f t="array" ref="D58">IF($A58="","",INDEX(#REF!,MATCH($C$44&amp;$A58,#REF!&amp;#REF!,0)))</f>
        <v/>
      </c>
      <c r="E58" s="26" t="str">
        <f t="array" ref="E58">IF($A58="","",INDEX(#REF!,MATCH($C$44&amp;$A58,#REF!&amp;#REF!,0)))</f>
        <v/>
      </c>
      <c r="F58" s="26" t="str">
        <f t="array" ref="F58">IF($A58="","",INDEX(#REF!,MATCH($C$44&amp;$A58,#REF!&amp;#REF!,0)))</f>
        <v/>
      </c>
      <c r="G58" s="26" t="str">
        <f t="array" ref="G58">IF($A58="","",INDEX(#REF!,MATCH($C$44&amp;$A58,#REF!&amp;#REF!,0)))</f>
        <v/>
      </c>
      <c r="H58" s="26" t="str">
        <f t="array" ref="H58">IF($A58="","",INDEX(#REF!,MATCH($C$44&amp;$A58,#REF!&amp;#REF!,0)))</f>
        <v/>
      </c>
      <c r="I58" s="26" t="str">
        <f t="array" ref="I58">IF($A58="","",INDEX(#REF!,MATCH($C$44&amp;$A58,#REF!&amp;#REF!,0)))</f>
        <v/>
      </c>
      <c r="J58" s="26" t="str">
        <f t="array" ref="J58">IF($A58="","",INDEX(#REF!,MATCH($C$44&amp;$A58,#REF!&amp;#REF!,0)))</f>
        <v/>
      </c>
      <c r="K58" s="26" t="str">
        <f t="array" ref="K58">IF($A58="","",INDEX(#REF!,MATCH($C$44&amp;$A58,#REF!&amp;#REF!,0)))</f>
        <v/>
      </c>
      <c r="L58" s="26" t="str">
        <f t="array" ref="L58">IF($A58="","",INDEX(#REF!,MATCH($C$44&amp;$A58,#REF!&amp;#REF!,0)))</f>
        <v/>
      </c>
      <c r="M58" s="26" t="str">
        <f t="array" ref="M58">IF($A58="","",INDEX(#REF!,MATCH($C$44&amp;$A58,#REF!&amp;#REF!,0)))</f>
        <v/>
      </c>
      <c r="N58" s="26" t="str">
        <f t="array" ref="N58">IF($A58="","",INDEX(#REF!,MATCH($C$44&amp;$A58,#REF!&amp;#REF!,0)))</f>
        <v/>
      </c>
      <c r="O58" s="26" t="str">
        <f t="array" ref="O58">IF($A58="","",INDEX(#REF!,MATCH($C$44&amp;$A58,#REF!&amp;#REF!,0)))</f>
        <v/>
      </c>
      <c r="P58" s="26" t="str">
        <f t="array" ref="P58">IF($A58="","",INDEX(#REF!,MATCH($C$44&amp;$A58,#REF!&amp;#REF!,0)))</f>
        <v/>
      </c>
      <c r="Q58" s="26" t="str">
        <f t="array" ref="Q58">IF($A58="","",INDEX(#REF!,MATCH($C$44&amp;$A58,#REF!&amp;#REF!,0)))</f>
        <v/>
      </c>
      <c r="R58" s="26" t="str">
        <f t="array" ref="R58">IF($A58="","",INDEX(#REF!,MATCH($C$44&amp;$A58,#REF!&amp;#REF!,0)))</f>
        <v/>
      </c>
      <c r="S58" s="26" t="str">
        <f t="array" ref="S58">IF($A58="","",INDEX(#REF!,MATCH($C$44&amp;$A58,#REF!&amp;#REF!,0)))</f>
        <v/>
      </c>
      <c r="T58" s="26" t="str">
        <f t="array" ref="T58">IF($A58="","",INDEX(#REF!,MATCH($C$44&amp;$A58,#REF!&amp;#REF!,0)))</f>
        <v/>
      </c>
      <c r="U58" s="26" t="str">
        <f t="array" ref="U58">IF($A58="","",INDEX(#REF!,MATCH($C$44&amp;$A58,#REF!&amp;#REF!,0)))</f>
        <v/>
      </c>
      <c r="V58" s="26" t="str">
        <f t="array" ref="V58">IF($A58="","",INDEX(#REF!,MATCH($C$44&amp;$A58,#REF!&amp;#REF!,0)))</f>
        <v/>
      </c>
      <c r="W58" s="1"/>
    </row>
    <row r="59" spans="1:23" x14ac:dyDescent="0.2">
      <c r="A59" s="49" t="str">
        <f t="shared" si="4"/>
        <v/>
      </c>
      <c r="B59" s="26" t="str">
        <f t="array" ref="B59">IF($A59="","",INDEX(#REF!,MATCH($C$44&amp;$A59,#REF!&amp;#REF!,0)))</f>
        <v/>
      </c>
      <c r="C59" s="26" t="str">
        <f t="array" ref="C59">IF($A59="","",INDEX(#REF!,MATCH($C$44&amp;$A59,#REF!&amp;#REF!,0)))</f>
        <v/>
      </c>
      <c r="D59" s="26" t="str">
        <f t="array" ref="D59">IF($A59="","",INDEX(#REF!,MATCH($C$44&amp;$A59,#REF!&amp;#REF!,0)))</f>
        <v/>
      </c>
      <c r="E59" s="26" t="str">
        <f t="array" ref="E59">IF($A59="","",INDEX(#REF!,MATCH($C$44&amp;$A59,#REF!&amp;#REF!,0)))</f>
        <v/>
      </c>
      <c r="F59" s="26" t="str">
        <f t="array" ref="F59">IF($A59="","",INDEX(#REF!,MATCH($C$44&amp;$A59,#REF!&amp;#REF!,0)))</f>
        <v/>
      </c>
      <c r="G59" s="26" t="str">
        <f t="array" ref="G59">IF($A59="","",INDEX(#REF!,MATCH($C$44&amp;$A59,#REF!&amp;#REF!,0)))</f>
        <v/>
      </c>
      <c r="H59" s="26" t="str">
        <f t="array" ref="H59">IF($A59="","",INDEX(#REF!,MATCH($C$44&amp;$A59,#REF!&amp;#REF!,0)))</f>
        <v/>
      </c>
      <c r="I59" s="26" t="str">
        <f t="array" ref="I59">IF($A59="","",INDEX(#REF!,MATCH($C$44&amp;$A59,#REF!&amp;#REF!,0)))</f>
        <v/>
      </c>
      <c r="J59" s="26" t="str">
        <f t="array" ref="J59">IF($A59="","",INDEX(#REF!,MATCH($C$44&amp;$A59,#REF!&amp;#REF!,0)))</f>
        <v/>
      </c>
      <c r="K59" s="26" t="str">
        <f t="array" ref="K59">IF($A59="","",INDEX(#REF!,MATCH($C$44&amp;$A59,#REF!&amp;#REF!,0)))</f>
        <v/>
      </c>
      <c r="L59" s="26" t="str">
        <f t="array" ref="L59">IF($A59="","",INDEX(#REF!,MATCH($C$44&amp;$A59,#REF!&amp;#REF!,0)))</f>
        <v/>
      </c>
      <c r="M59" s="26" t="str">
        <f t="array" ref="M59">IF($A59="","",INDEX(#REF!,MATCH($C$44&amp;$A59,#REF!&amp;#REF!,0)))</f>
        <v/>
      </c>
      <c r="N59" s="26" t="str">
        <f t="array" ref="N59">IF($A59="","",INDEX(#REF!,MATCH($C$44&amp;$A59,#REF!&amp;#REF!,0)))</f>
        <v/>
      </c>
      <c r="O59" s="26" t="str">
        <f t="array" ref="O59">IF($A59="","",INDEX(#REF!,MATCH($C$44&amp;$A59,#REF!&amp;#REF!,0)))</f>
        <v/>
      </c>
      <c r="P59" s="26" t="str">
        <f t="array" ref="P59">IF($A59="","",INDEX(#REF!,MATCH($C$44&amp;$A59,#REF!&amp;#REF!,0)))</f>
        <v/>
      </c>
      <c r="Q59" s="26" t="str">
        <f t="array" ref="Q59">IF($A59="","",INDEX(#REF!,MATCH($C$44&amp;$A59,#REF!&amp;#REF!,0)))</f>
        <v/>
      </c>
      <c r="R59" s="26" t="str">
        <f t="array" ref="R59">IF($A59="","",INDEX(#REF!,MATCH($C$44&amp;$A59,#REF!&amp;#REF!,0)))</f>
        <v/>
      </c>
      <c r="S59" s="26" t="str">
        <f t="array" ref="S59">IF($A59="","",INDEX(#REF!,MATCH($C$44&amp;$A59,#REF!&amp;#REF!,0)))</f>
        <v/>
      </c>
      <c r="T59" s="26" t="str">
        <f t="array" ref="T59">IF($A59="","",INDEX(#REF!,MATCH($C$44&amp;$A59,#REF!&amp;#REF!,0)))</f>
        <v/>
      </c>
      <c r="U59" s="26" t="str">
        <f t="array" ref="U59">IF($A59="","",INDEX(#REF!,MATCH($C$44&amp;$A59,#REF!&amp;#REF!,0)))</f>
        <v/>
      </c>
      <c r="V59" s="26" t="str">
        <f t="array" ref="V59">IF($A59="","",INDEX(#REF!,MATCH($C$44&amp;$A59,#REF!&amp;#REF!,0)))</f>
        <v/>
      </c>
      <c r="W59" s="1"/>
    </row>
    <row r="60" spans="1:23" x14ac:dyDescent="0.2">
      <c r="A60" s="49" t="str">
        <f t="shared" si="4"/>
        <v/>
      </c>
      <c r="B60" s="26" t="str">
        <f t="array" ref="B60">IF($A60="","",INDEX(#REF!,MATCH($C$44&amp;$A60,#REF!&amp;#REF!,0)))</f>
        <v/>
      </c>
      <c r="C60" s="26" t="str">
        <f t="array" ref="C60">IF($A60="","",INDEX(#REF!,MATCH($C$44&amp;$A60,#REF!&amp;#REF!,0)))</f>
        <v/>
      </c>
      <c r="D60" s="26" t="str">
        <f t="array" ref="D60">IF($A60="","",INDEX(#REF!,MATCH($C$44&amp;$A60,#REF!&amp;#REF!,0)))</f>
        <v/>
      </c>
      <c r="E60" s="26" t="str">
        <f t="array" ref="E60">IF($A60="","",INDEX(#REF!,MATCH($C$44&amp;$A60,#REF!&amp;#REF!,0)))</f>
        <v/>
      </c>
      <c r="F60" s="26" t="str">
        <f t="array" ref="F60">IF($A60="","",INDEX(#REF!,MATCH($C$44&amp;$A60,#REF!&amp;#REF!,0)))</f>
        <v/>
      </c>
      <c r="G60" s="26" t="str">
        <f t="array" ref="G60">IF($A60="","",INDEX(#REF!,MATCH($C$44&amp;$A60,#REF!&amp;#REF!,0)))</f>
        <v/>
      </c>
      <c r="H60" s="26" t="str">
        <f t="array" ref="H60">IF($A60="","",INDEX(#REF!,MATCH($C$44&amp;$A60,#REF!&amp;#REF!,0)))</f>
        <v/>
      </c>
      <c r="I60" s="26" t="str">
        <f t="array" ref="I60">IF($A60="","",INDEX(#REF!,MATCH($C$44&amp;$A60,#REF!&amp;#REF!,0)))</f>
        <v/>
      </c>
      <c r="J60" s="26" t="str">
        <f t="array" ref="J60">IF($A60="","",INDEX(#REF!,MATCH($C$44&amp;$A60,#REF!&amp;#REF!,0)))</f>
        <v/>
      </c>
      <c r="K60" s="26" t="str">
        <f t="array" ref="K60">IF($A60="","",INDEX(#REF!,MATCH($C$44&amp;$A60,#REF!&amp;#REF!,0)))</f>
        <v/>
      </c>
      <c r="L60" s="26" t="str">
        <f t="array" ref="L60">IF($A60="","",INDEX(#REF!,MATCH($C$44&amp;$A60,#REF!&amp;#REF!,0)))</f>
        <v/>
      </c>
      <c r="M60" s="26" t="str">
        <f t="array" ref="M60">IF($A60="","",INDEX(#REF!,MATCH($C$44&amp;$A60,#REF!&amp;#REF!,0)))</f>
        <v/>
      </c>
      <c r="N60" s="26" t="str">
        <f t="array" ref="N60">IF($A60="","",INDEX(#REF!,MATCH($C$44&amp;$A60,#REF!&amp;#REF!,0)))</f>
        <v/>
      </c>
      <c r="O60" s="26" t="str">
        <f t="array" ref="O60">IF($A60="","",INDEX(#REF!,MATCH($C$44&amp;$A60,#REF!&amp;#REF!,0)))</f>
        <v/>
      </c>
      <c r="P60" s="26" t="str">
        <f t="array" ref="P60">IF($A60="","",INDEX(#REF!,MATCH($C$44&amp;$A60,#REF!&amp;#REF!,0)))</f>
        <v/>
      </c>
      <c r="Q60" s="26" t="str">
        <f t="array" ref="Q60">IF($A60="","",INDEX(#REF!,MATCH($C$44&amp;$A60,#REF!&amp;#REF!,0)))</f>
        <v/>
      </c>
      <c r="R60" s="26" t="str">
        <f t="array" ref="R60">IF($A60="","",INDEX(#REF!,MATCH($C$44&amp;$A60,#REF!&amp;#REF!,0)))</f>
        <v/>
      </c>
      <c r="S60" s="26" t="str">
        <f t="array" ref="S60">IF($A60="","",INDEX(#REF!,MATCH($C$44&amp;$A60,#REF!&amp;#REF!,0)))</f>
        <v/>
      </c>
      <c r="T60" s="26" t="str">
        <f t="array" ref="T60">IF($A60="","",INDEX(#REF!,MATCH($C$44&amp;$A60,#REF!&amp;#REF!,0)))</f>
        <v/>
      </c>
      <c r="U60" s="26" t="str">
        <f t="array" ref="U60">IF($A60="","",INDEX(#REF!,MATCH($C$44&amp;$A60,#REF!&amp;#REF!,0)))</f>
        <v/>
      </c>
      <c r="V60" s="26" t="str">
        <f t="array" ref="V60">IF($A60="","",INDEX(#REF!,MATCH($C$44&amp;$A60,#REF!&amp;#REF!,0)))</f>
        <v/>
      </c>
      <c r="W60" s="1"/>
    </row>
    <row r="61" spans="1:23" x14ac:dyDescent="0.2">
      <c r="A61" s="49" t="str">
        <f t="shared" si="4"/>
        <v/>
      </c>
      <c r="B61" s="26" t="str">
        <f t="array" ref="B61">IF($A61="","",INDEX(#REF!,MATCH($C$44&amp;$A61,#REF!&amp;#REF!,0)))</f>
        <v/>
      </c>
      <c r="C61" s="26" t="str">
        <f t="array" ref="C61">IF($A61="","",INDEX(#REF!,MATCH($C$44&amp;$A61,#REF!&amp;#REF!,0)))</f>
        <v/>
      </c>
      <c r="D61" s="26" t="str">
        <f t="array" ref="D61">IF($A61="","",INDEX(#REF!,MATCH($C$44&amp;$A61,#REF!&amp;#REF!,0)))</f>
        <v/>
      </c>
      <c r="E61" s="26" t="str">
        <f t="array" ref="E61">IF($A61="","",INDEX(#REF!,MATCH($C$44&amp;$A61,#REF!&amp;#REF!,0)))</f>
        <v/>
      </c>
      <c r="F61" s="26" t="str">
        <f t="array" ref="F61">IF($A61="","",INDEX(#REF!,MATCH($C$44&amp;$A61,#REF!&amp;#REF!,0)))</f>
        <v/>
      </c>
      <c r="G61" s="26" t="str">
        <f t="array" ref="G61">IF($A61="","",INDEX(#REF!,MATCH($C$44&amp;$A61,#REF!&amp;#REF!,0)))</f>
        <v/>
      </c>
      <c r="H61" s="26" t="str">
        <f t="array" ref="H61">IF($A61="","",INDEX(#REF!,MATCH($C$44&amp;$A61,#REF!&amp;#REF!,0)))</f>
        <v/>
      </c>
      <c r="I61" s="26" t="str">
        <f t="array" ref="I61">IF($A61="","",INDEX(#REF!,MATCH($C$44&amp;$A61,#REF!&amp;#REF!,0)))</f>
        <v/>
      </c>
      <c r="J61" s="26" t="str">
        <f t="array" ref="J61">IF($A61="","",INDEX(#REF!,MATCH($C$44&amp;$A61,#REF!&amp;#REF!,0)))</f>
        <v/>
      </c>
      <c r="K61" s="26" t="str">
        <f t="array" ref="K61">IF($A61="","",INDEX(#REF!,MATCH($C$44&amp;$A61,#REF!&amp;#REF!,0)))</f>
        <v/>
      </c>
      <c r="L61" s="26" t="str">
        <f t="array" ref="L61">IF($A61="","",INDEX(#REF!,MATCH($C$44&amp;$A61,#REF!&amp;#REF!,0)))</f>
        <v/>
      </c>
      <c r="M61" s="26" t="str">
        <f t="array" ref="M61">IF($A61="","",INDEX(#REF!,MATCH($C$44&amp;$A61,#REF!&amp;#REF!,0)))</f>
        <v/>
      </c>
      <c r="N61" s="26" t="str">
        <f t="array" ref="N61">IF($A61="","",INDEX(#REF!,MATCH($C$44&amp;$A61,#REF!&amp;#REF!,0)))</f>
        <v/>
      </c>
      <c r="O61" s="26" t="str">
        <f t="array" ref="O61">IF($A61="","",INDEX(#REF!,MATCH($C$44&amp;$A61,#REF!&amp;#REF!,0)))</f>
        <v/>
      </c>
      <c r="P61" s="26" t="str">
        <f t="array" ref="P61">IF($A61="","",INDEX(#REF!,MATCH($C$44&amp;$A61,#REF!&amp;#REF!,0)))</f>
        <v/>
      </c>
      <c r="Q61" s="26" t="str">
        <f t="array" ref="Q61">IF($A61="","",INDEX(#REF!,MATCH($C$44&amp;$A61,#REF!&amp;#REF!,0)))</f>
        <v/>
      </c>
      <c r="R61" s="26" t="str">
        <f t="array" ref="R61">IF($A61="","",INDEX(#REF!,MATCH($C$44&amp;$A61,#REF!&amp;#REF!,0)))</f>
        <v/>
      </c>
      <c r="S61" s="26" t="str">
        <f t="array" ref="S61">IF($A61="","",INDEX(#REF!,MATCH($C$44&amp;$A61,#REF!&amp;#REF!,0)))</f>
        <v/>
      </c>
      <c r="T61" s="26" t="str">
        <f t="array" ref="T61">IF($A61="","",INDEX(#REF!,MATCH($C$44&amp;$A61,#REF!&amp;#REF!,0)))</f>
        <v/>
      </c>
      <c r="U61" s="26" t="str">
        <f t="array" ref="U61">IF($A61="","",INDEX(#REF!,MATCH($C$44&amp;$A61,#REF!&amp;#REF!,0)))</f>
        <v/>
      </c>
      <c r="V61" s="26" t="str">
        <f t="array" ref="V61">IF($A61="","",INDEX(#REF!,MATCH($C$44&amp;$A61,#REF!&amp;#REF!,0)))</f>
        <v/>
      </c>
      <c r="W61" s="1"/>
    </row>
    <row r="62" spans="1:23" x14ac:dyDescent="0.2">
      <c r="A62" s="49" t="str">
        <f t="shared" si="4"/>
        <v/>
      </c>
      <c r="B62" s="26" t="str">
        <f t="array" ref="B62">IF($A62="","",INDEX(#REF!,MATCH($C$44&amp;$A62,#REF!&amp;#REF!,0)))</f>
        <v/>
      </c>
      <c r="C62" s="26" t="str">
        <f t="array" ref="C62">IF($A62="","",INDEX(#REF!,MATCH($C$44&amp;$A62,#REF!&amp;#REF!,0)))</f>
        <v/>
      </c>
      <c r="D62" s="26" t="str">
        <f t="array" ref="D62">IF($A62="","",INDEX(#REF!,MATCH($C$44&amp;$A62,#REF!&amp;#REF!,0)))</f>
        <v/>
      </c>
      <c r="E62" s="26" t="str">
        <f t="array" ref="E62">IF($A62="","",INDEX(#REF!,MATCH($C$44&amp;$A62,#REF!&amp;#REF!,0)))</f>
        <v/>
      </c>
      <c r="F62" s="26" t="str">
        <f t="array" ref="F62">IF($A62="","",INDEX(#REF!,MATCH($C$44&amp;$A62,#REF!&amp;#REF!,0)))</f>
        <v/>
      </c>
      <c r="G62" s="26" t="str">
        <f t="array" ref="G62">IF($A62="","",INDEX(#REF!,MATCH($C$44&amp;$A62,#REF!&amp;#REF!,0)))</f>
        <v/>
      </c>
      <c r="H62" s="26" t="str">
        <f t="array" ref="H62">IF($A62="","",INDEX(#REF!,MATCH($C$44&amp;$A62,#REF!&amp;#REF!,0)))</f>
        <v/>
      </c>
      <c r="I62" s="26" t="str">
        <f t="array" ref="I62">IF($A62="","",INDEX(#REF!,MATCH($C$44&amp;$A62,#REF!&amp;#REF!,0)))</f>
        <v/>
      </c>
      <c r="J62" s="26" t="str">
        <f t="array" ref="J62">IF($A62="","",INDEX(#REF!,MATCH($C$44&amp;$A62,#REF!&amp;#REF!,0)))</f>
        <v/>
      </c>
      <c r="K62" s="26" t="str">
        <f t="array" ref="K62">IF($A62="","",INDEX(#REF!,MATCH($C$44&amp;$A62,#REF!&amp;#REF!,0)))</f>
        <v/>
      </c>
      <c r="L62" s="26" t="str">
        <f t="array" ref="L62">IF($A62="","",INDEX(#REF!,MATCH($C$44&amp;$A62,#REF!&amp;#REF!,0)))</f>
        <v/>
      </c>
      <c r="M62" s="26" t="str">
        <f t="array" ref="M62">IF($A62="","",INDEX(#REF!,MATCH($C$44&amp;$A62,#REF!&amp;#REF!,0)))</f>
        <v/>
      </c>
      <c r="N62" s="26" t="str">
        <f t="array" ref="N62">IF($A62="","",INDEX(#REF!,MATCH($C$44&amp;$A62,#REF!&amp;#REF!,0)))</f>
        <v/>
      </c>
      <c r="O62" s="26" t="str">
        <f t="array" ref="O62">IF($A62="","",INDEX(#REF!,MATCH($C$44&amp;$A62,#REF!&amp;#REF!,0)))</f>
        <v/>
      </c>
      <c r="P62" s="26" t="str">
        <f t="array" ref="P62">IF($A62="","",INDEX(#REF!,MATCH($C$44&amp;$A62,#REF!&amp;#REF!,0)))</f>
        <v/>
      </c>
      <c r="Q62" s="26" t="str">
        <f t="array" ref="Q62">IF($A62="","",INDEX(#REF!,MATCH($C$44&amp;$A62,#REF!&amp;#REF!,0)))</f>
        <v/>
      </c>
      <c r="R62" s="26" t="str">
        <f t="array" ref="R62">IF($A62="","",INDEX(#REF!,MATCH($C$44&amp;$A62,#REF!&amp;#REF!,0)))</f>
        <v/>
      </c>
      <c r="S62" s="26" t="str">
        <f t="array" ref="S62">IF($A62="","",INDEX(#REF!,MATCH($C$44&amp;$A62,#REF!&amp;#REF!,0)))</f>
        <v/>
      </c>
      <c r="T62" s="26" t="str">
        <f t="array" ref="T62">IF($A62="","",INDEX(#REF!,MATCH($C$44&amp;$A62,#REF!&amp;#REF!,0)))</f>
        <v/>
      </c>
      <c r="U62" s="26" t="str">
        <f t="array" ref="U62">IF($A62="","",INDEX(#REF!,MATCH($C$44&amp;$A62,#REF!&amp;#REF!,0)))</f>
        <v/>
      </c>
      <c r="V62" s="26" t="str">
        <f t="array" ref="V62">IF($A62="","",INDEX(#REF!,MATCH($C$44&amp;$A62,#REF!&amp;#REF!,0)))</f>
        <v/>
      </c>
      <c r="W62" s="1"/>
    </row>
    <row r="63" spans="1:23" x14ac:dyDescent="0.2">
      <c r="A63" s="49" t="str">
        <f t="shared" si="4"/>
        <v/>
      </c>
      <c r="B63" s="26" t="str">
        <f t="array" ref="B63">IF($A63="","",INDEX(#REF!,MATCH($C$44&amp;$A63,#REF!&amp;#REF!,0)))</f>
        <v/>
      </c>
      <c r="C63" s="26" t="str">
        <f t="array" ref="C63">IF($A63="","",INDEX(#REF!,MATCH($C$44&amp;$A63,#REF!&amp;#REF!,0)))</f>
        <v/>
      </c>
      <c r="D63" s="26" t="str">
        <f t="array" ref="D63">IF($A63="","",INDEX(#REF!,MATCH($C$44&amp;$A63,#REF!&amp;#REF!,0)))</f>
        <v/>
      </c>
      <c r="E63" s="26" t="str">
        <f t="array" ref="E63">IF($A63="","",INDEX(#REF!,MATCH($C$44&amp;$A63,#REF!&amp;#REF!,0)))</f>
        <v/>
      </c>
      <c r="F63" s="26" t="str">
        <f t="array" ref="F63">IF($A63="","",INDEX(#REF!,MATCH($C$44&amp;$A63,#REF!&amp;#REF!,0)))</f>
        <v/>
      </c>
      <c r="G63" s="26" t="str">
        <f t="array" ref="G63">IF($A63="","",INDEX(#REF!,MATCH($C$44&amp;$A63,#REF!&amp;#REF!,0)))</f>
        <v/>
      </c>
      <c r="H63" s="26" t="str">
        <f t="array" ref="H63">IF($A63="","",INDEX(#REF!,MATCH($C$44&amp;$A63,#REF!&amp;#REF!,0)))</f>
        <v/>
      </c>
      <c r="I63" s="26" t="str">
        <f t="array" ref="I63">IF($A63="","",INDEX(#REF!,MATCH($C$44&amp;$A63,#REF!&amp;#REF!,0)))</f>
        <v/>
      </c>
      <c r="J63" s="26" t="str">
        <f t="array" ref="J63">IF($A63="","",INDEX(#REF!,MATCH($C$44&amp;$A63,#REF!&amp;#REF!,0)))</f>
        <v/>
      </c>
      <c r="K63" s="26" t="str">
        <f t="array" ref="K63">IF($A63="","",INDEX(#REF!,MATCH($C$44&amp;$A63,#REF!&amp;#REF!,0)))</f>
        <v/>
      </c>
      <c r="L63" s="26" t="str">
        <f t="array" ref="L63">IF($A63="","",INDEX(#REF!,MATCH($C$44&amp;$A63,#REF!&amp;#REF!,0)))</f>
        <v/>
      </c>
      <c r="M63" s="26" t="str">
        <f t="array" ref="M63">IF($A63="","",INDEX(#REF!,MATCH($C$44&amp;$A63,#REF!&amp;#REF!,0)))</f>
        <v/>
      </c>
      <c r="N63" s="26" t="str">
        <f t="array" ref="N63">IF($A63="","",INDEX(#REF!,MATCH($C$44&amp;$A63,#REF!&amp;#REF!,0)))</f>
        <v/>
      </c>
      <c r="O63" s="26" t="str">
        <f t="array" ref="O63">IF($A63="","",INDEX(#REF!,MATCH($C$44&amp;$A63,#REF!&amp;#REF!,0)))</f>
        <v/>
      </c>
      <c r="P63" s="26" t="str">
        <f t="array" ref="P63">IF($A63="","",INDEX(#REF!,MATCH($C$44&amp;$A63,#REF!&amp;#REF!,0)))</f>
        <v/>
      </c>
      <c r="Q63" s="26" t="str">
        <f t="array" ref="Q63">IF($A63="","",INDEX(#REF!,MATCH($C$44&amp;$A63,#REF!&amp;#REF!,0)))</f>
        <v/>
      </c>
      <c r="R63" s="26" t="str">
        <f t="array" ref="R63">IF($A63="","",INDEX(#REF!,MATCH($C$44&amp;$A63,#REF!&amp;#REF!,0)))</f>
        <v/>
      </c>
      <c r="S63" s="26" t="str">
        <f t="array" ref="S63">IF($A63="","",INDEX(#REF!,MATCH($C$44&amp;$A63,#REF!&amp;#REF!,0)))</f>
        <v/>
      </c>
      <c r="T63" s="26" t="str">
        <f t="array" ref="T63">IF($A63="","",INDEX(#REF!,MATCH($C$44&amp;$A63,#REF!&amp;#REF!,0)))</f>
        <v/>
      </c>
      <c r="U63" s="26" t="str">
        <f t="array" ref="U63">IF($A63="","",INDEX(#REF!,MATCH($C$44&amp;$A63,#REF!&amp;#REF!,0)))</f>
        <v/>
      </c>
      <c r="V63" s="26" t="str">
        <f t="array" ref="V63">IF($A63="","",INDEX(#REF!,MATCH($C$44&amp;$A63,#REF!&amp;#REF!,0)))</f>
        <v/>
      </c>
      <c r="W63" s="1"/>
    </row>
    <row r="64" spans="1:23" x14ac:dyDescent="0.2">
      <c r="A64" s="49" t="str">
        <f t="shared" si="4"/>
        <v/>
      </c>
      <c r="B64" s="26" t="str">
        <f t="array" ref="B64">IF($A64="","",INDEX(#REF!,MATCH($C$44&amp;$A64,#REF!&amp;#REF!,0)))</f>
        <v/>
      </c>
      <c r="C64" s="26" t="str">
        <f t="array" ref="C64">IF($A64="","",INDEX(#REF!,MATCH($C$44&amp;$A64,#REF!&amp;#REF!,0)))</f>
        <v/>
      </c>
      <c r="D64" s="26" t="str">
        <f t="array" ref="D64">IF($A64="","",INDEX(#REF!,MATCH($C$44&amp;$A64,#REF!&amp;#REF!,0)))</f>
        <v/>
      </c>
      <c r="E64" s="26" t="str">
        <f t="array" ref="E64">IF($A64="","",INDEX(#REF!,MATCH($C$44&amp;$A64,#REF!&amp;#REF!,0)))</f>
        <v/>
      </c>
      <c r="F64" s="26" t="str">
        <f t="array" ref="F64">IF($A64="","",INDEX(#REF!,MATCH($C$44&amp;$A64,#REF!&amp;#REF!,0)))</f>
        <v/>
      </c>
      <c r="G64" s="26" t="str">
        <f t="array" ref="G64">IF($A64="","",INDEX(#REF!,MATCH($C$44&amp;$A64,#REF!&amp;#REF!,0)))</f>
        <v/>
      </c>
      <c r="H64" s="26" t="str">
        <f t="array" ref="H64">IF($A64="","",INDEX(#REF!,MATCH($C$44&amp;$A64,#REF!&amp;#REF!,0)))</f>
        <v/>
      </c>
      <c r="I64" s="26" t="str">
        <f t="array" ref="I64">IF($A64="","",INDEX(#REF!,MATCH($C$44&amp;$A64,#REF!&amp;#REF!,0)))</f>
        <v/>
      </c>
      <c r="J64" s="26" t="str">
        <f t="array" ref="J64">IF($A64="","",INDEX(#REF!,MATCH($C$44&amp;$A64,#REF!&amp;#REF!,0)))</f>
        <v/>
      </c>
      <c r="K64" s="26" t="str">
        <f t="array" ref="K64">IF($A64="","",INDEX(#REF!,MATCH($C$44&amp;$A64,#REF!&amp;#REF!,0)))</f>
        <v/>
      </c>
      <c r="L64" s="26" t="str">
        <f t="array" ref="L64">IF($A64="","",INDEX(#REF!,MATCH($C$44&amp;$A64,#REF!&amp;#REF!,0)))</f>
        <v/>
      </c>
      <c r="M64" s="26" t="str">
        <f t="array" ref="M64">IF($A64="","",INDEX(#REF!,MATCH($C$44&amp;$A64,#REF!&amp;#REF!,0)))</f>
        <v/>
      </c>
      <c r="N64" s="26" t="str">
        <f t="array" ref="N64">IF($A64="","",INDEX(#REF!,MATCH($C$44&amp;$A64,#REF!&amp;#REF!,0)))</f>
        <v/>
      </c>
      <c r="O64" s="26" t="str">
        <f t="array" ref="O64">IF($A64="","",INDEX(#REF!,MATCH($C$44&amp;$A64,#REF!&amp;#REF!,0)))</f>
        <v/>
      </c>
      <c r="P64" s="26" t="str">
        <f t="array" ref="P64">IF($A64="","",INDEX(#REF!,MATCH($C$44&amp;$A64,#REF!&amp;#REF!,0)))</f>
        <v/>
      </c>
      <c r="Q64" s="26" t="str">
        <f t="array" ref="Q64">IF($A64="","",INDEX(#REF!,MATCH($C$44&amp;$A64,#REF!&amp;#REF!,0)))</f>
        <v/>
      </c>
      <c r="R64" s="26" t="str">
        <f t="array" ref="R64">IF($A64="","",INDEX(#REF!,MATCH($C$44&amp;$A64,#REF!&amp;#REF!,0)))</f>
        <v/>
      </c>
      <c r="S64" s="26" t="str">
        <f t="array" ref="S64">IF($A64="","",INDEX(#REF!,MATCH($C$44&amp;$A64,#REF!&amp;#REF!,0)))</f>
        <v/>
      </c>
      <c r="T64" s="26" t="str">
        <f t="array" ref="T64">IF($A64="","",INDEX(#REF!,MATCH($C$44&amp;$A64,#REF!&amp;#REF!,0)))</f>
        <v/>
      </c>
      <c r="U64" s="26" t="str">
        <f t="array" ref="U64">IF($A64="","",INDEX(#REF!,MATCH($C$44&amp;$A64,#REF!&amp;#REF!,0)))</f>
        <v/>
      </c>
      <c r="V64" s="26" t="str">
        <f t="array" ref="V64">IF($A64="","",INDEX(#REF!,MATCH($C$44&amp;$A64,#REF!&amp;#REF!,0)))</f>
        <v/>
      </c>
      <c r="W64" s="1"/>
    </row>
    <row r="65" spans="1:23" x14ac:dyDescent="0.2">
      <c r="A65" s="49" t="str">
        <f t="shared" si="4"/>
        <v/>
      </c>
      <c r="B65" s="26" t="str">
        <f t="array" ref="B65">IF($A65="","",INDEX(#REF!,MATCH($C$44&amp;$A65,#REF!&amp;#REF!,0)))</f>
        <v/>
      </c>
      <c r="C65" s="26" t="str">
        <f t="array" ref="C65">IF($A65="","",INDEX(#REF!,MATCH($C$44&amp;$A65,#REF!&amp;#REF!,0)))</f>
        <v/>
      </c>
      <c r="D65" s="26" t="str">
        <f t="array" ref="D65">IF($A65="","",INDEX(#REF!,MATCH($C$44&amp;$A65,#REF!&amp;#REF!,0)))</f>
        <v/>
      </c>
      <c r="E65" s="26" t="str">
        <f t="array" ref="E65">IF($A65="","",INDEX(#REF!,MATCH($C$44&amp;$A65,#REF!&amp;#REF!,0)))</f>
        <v/>
      </c>
      <c r="F65" s="26" t="str">
        <f t="array" ref="F65">IF($A65="","",INDEX(#REF!,MATCH($C$44&amp;$A65,#REF!&amp;#REF!,0)))</f>
        <v/>
      </c>
      <c r="G65" s="26" t="str">
        <f t="array" ref="G65">IF($A65="","",INDEX(#REF!,MATCH($C$44&amp;$A65,#REF!&amp;#REF!,0)))</f>
        <v/>
      </c>
      <c r="H65" s="26" t="str">
        <f t="array" ref="H65">IF($A65="","",INDEX(#REF!,MATCH($C$44&amp;$A65,#REF!&amp;#REF!,0)))</f>
        <v/>
      </c>
      <c r="I65" s="26" t="str">
        <f t="array" ref="I65">IF($A65="","",INDEX(#REF!,MATCH($C$44&amp;$A65,#REF!&amp;#REF!,0)))</f>
        <v/>
      </c>
      <c r="J65" s="26" t="str">
        <f t="array" ref="J65">IF($A65="","",INDEX(#REF!,MATCH($C$44&amp;$A65,#REF!&amp;#REF!,0)))</f>
        <v/>
      </c>
      <c r="K65" s="26" t="str">
        <f t="array" ref="K65">IF($A65="","",INDEX(#REF!,MATCH($C$44&amp;$A65,#REF!&amp;#REF!,0)))</f>
        <v/>
      </c>
      <c r="L65" s="26" t="str">
        <f t="array" ref="L65">IF($A65="","",INDEX(#REF!,MATCH($C$44&amp;$A65,#REF!&amp;#REF!,0)))</f>
        <v/>
      </c>
      <c r="M65" s="26" t="str">
        <f t="array" ref="M65">IF($A65="","",INDEX(#REF!,MATCH($C$44&amp;$A65,#REF!&amp;#REF!,0)))</f>
        <v/>
      </c>
      <c r="N65" s="26" t="str">
        <f t="array" ref="N65">IF($A65="","",INDEX(#REF!,MATCH($C$44&amp;$A65,#REF!&amp;#REF!,0)))</f>
        <v/>
      </c>
      <c r="O65" s="26" t="str">
        <f t="array" ref="O65">IF($A65="","",INDEX(#REF!,MATCH($C$44&amp;$A65,#REF!&amp;#REF!,0)))</f>
        <v/>
      </c>
      <c r="P65" s="26" t="str">
        <f t="array" ref="P65">IF($A65="","",INDEX(#REF!,MATCH($C$44&amp;$A65,#REF!&amp;#REF!,0)))</f>
        <v/>
      </c>
      <c r="Q65" s="26" t="str">
        <f t="array" ref="Q65">IF($A65="","",INDEX(#REF!,MATCH($C$44&amp;$A65,#REF!&amp;#REF!,0)))</f>
        <v/>
      </c>
      <c r="R65" s="26" t="str">
        <f t="array" ref="R65">IF($A65="","",INDEX(#REF!,MATCH($C$44&amp;$A65,#REF!&amp;#REF!,0)))</f>
        <v/>
      </c>
      <c r="S65" s="26" t="str">
        <f t="array" ref="S65">IF($A65="","",INDEX(#REF!,MATCH($C$44&amp;$A65,#REF!&amp;#REF!,0)))</f>
        <v/>
      </c>
      <c r="T65" s="26" t="str">
        <f t="array" ref="T65">IF($A65="","",INDEX(#REF!,MATCH($C$44&amp;$A65,#REF!&amp;#REF!,0)))</f>
        <v/>
      </c>
      <c r="U65" s="26" t="str">
        <f t="array" ref="U65">IF($A65="","",INDEX(#REF!,MATCH($C$44&amp;$A65,#REF!&amp;#REF!,0)))</f>
        <v/>
      </c>
      <c r="V65" s="26" t="str">
        <f t="array" ref="V65">IF($A65="","",INDEX(#REF!,MATCH($C$44&amp;$A65,#REF!&amp;#REF!,0)))</f>
        <v/>
      </c>
      <c r="W65" s="1"/>
    </row>
    <row r="66" spans="1:23" x14ac:dyDescent="0.2">
      <c r="A66" s="49" t="str">
        <f t="shared" si="4"/>
        <v/>
      </c>
      <c r="B66" s="26" t="str">
        <f t="array" ref="B66">IF($A66="","",INDEX(#REF!,MATCH($C$44&amp;$A66,#REF!&amp;#REF!,0)))</f>
        <v/>
      </c>
      <c r="C66" s="26" t="str">
        <f t="array" ref="C66">IF($A66="","",INDEX(#REF!,MATCH($C$44&amp;$A66,#REF!&amp;#REF!,0)))</f>
        <v/>
      </c>
      <c r="D66" s="26" t="str">
        <f t="array" ref="D66">IF($A66="","",INDEX(#REF!,MATCH($C$44&amp;$A66,#REF!&amp;#REF!,0)))</f>
        <v/>
      </c>
      <c r="E66" s="26" t="str">
        <f t="array" ref="E66">IF($A66="","",INDEX(#REF!,MATCH($C$44&amp;$A66,#REF!&amp;#REF!,0)))</f>
        <v/>
      </c>
      <c r="F66" s="26" t="str">
        <f t="array" ref="F66">IF($A66="","",INDEX(#REF!,MATCH($C$44&amp;$A66,#REF!&amp;#REF!,0)))</f>
        <v/>
      </c>
      <c r="G66" s="26" t="str">
        <f t="array" ref="G66">IF($A66="","",INDEX(#REF!,MATCH($C$44&amp;$A66,#REF!&amp;#REF!,0)))</f>
        <v/>
      </c>
      <c r="H66" s="26" t="str">
        <f t="array" ref="H66">IF($A66="","",INDEX(#REF!,MATCH($C$44&amp;$A66,#REF!&amp;#REF!,0)))</f>
        <v/>
      </c>
      <c r="I66" s="26" t="str">
        <f t="array" ref="I66">IF($A66="","",INDEX(#REF!,MATCH($C$44&amp;$A66,#REF!&amp;#REF!,0)))</f>
        <v/>
      </c>
      <c r="J66" s="26" t="str">
        <f t="array" ref="J66">IF($A66="","",INDEX(#REF!,MATCH($C$44&amp;$A66,#REF!&amp;#REF!,0)))</f>
        <v/>
      </c>
      <c r="K66" s="26" t="str">
        <f t="array" ref="K66">IF($A66="","",INDEX(#REF!,MATCH($C$44&amp;$A66,#REF!&amp;#REF!,0)))</f>
        <v/>
      </c>
      <c r="L66" s="26" t="str">
        <f t="array" ref="L66">IF($A66="","",INDEX(#REF!,MATCH($C$44&amp;$A66,#REF!&amp;#REF!,0)))</f>
        <v/>
      </c>
      <c r="M66" s="26" t="str">
        <f t="array" ref="M66">IF($A66="","",INDEX(#REF!,MATCH($C$44&amp;$A66,#REF!&amp;#REF!,0)))</f>
        <v/>
      </c>
      <c r="N66" s="26" t="str">
        <f t="array" ref="N66">IF($A66="","",INDEX(#REF!,MATCH($C$44&amp;$A66,#REF!&amp;#REF!,0)))</f>
        <v/>
      </c>
      <c r="O66" s="26" t="str">
        <f t="array" ref="O66">IF($A66="","",INDEX(#REF!,MATCH($C$44&amp;$A66,#REF!&amp;#REF!,0)))</f>
        <v/>
      </c>
      <c r="P66" s="26" t="str">
        <f t="array" ref="P66">IF($A66="","",INDEX(#REF!,MATCH($C$44&amp;$A66,#REF!&amp;#REF!,0)))</f>
        <v/>
      </c>
      <c r="Q66" s="26" t="str">
        <f t="array" ref="Q66">IF($A66="","",INDEX(#REF!,MATCH($C$44&amp;$A66,#REF!&amp;#REF!,0)))</f>
        <v/>
      </c>
      <c r="R66" s="26" t="str">
        <f t="array" ref="R66">IF($A66="","",INDEX(#REF!,MATCH($C$44&amp;$A66,#REF!&amp;#REF!,0)))</f>
        <v/>
      </c>
      <c r="S66" s="26" t="str">
        <f t="array" ref="S66">IF($A66="","",INDEX(#REF!,MATCH($C$44&amp;$A66,#REF!&amp;#REF!,0)))</f>
        <v/>
      </c>
      <c r="T66" s="26" t="str">
        <f t="array" ref="T66">IF($A66="","",INDEX(#REF!,MATCH($C$44&amp;$A66,#REF!&amp;#REF!,0)))</f>
        <v/>
      </c>
      <c r="U66" s="26" t="str">
        <f t="array" ref="U66">IF($A66="","",INDEX(#REF!,MATCH($C$44&amp;$A66,#REF!&amp;#REF!,0)))</f>
        <v/>
      </c>
      <c r="V66" s="26" t="str">
        <f t="array" ref="V66">IF($A66="","",INDEX(#REF!,MATCH($C$44&amp;$A66,#REF!&amp;#REF!,0)))</f>
        <v/>
      </c>
      <c r="W66" s="1"/>
    </row>
    <row r="67" spans="1:23" x14ac:dyDescent="0.2">
      <c r="A67" s="49" t="str">
        <f t="shared" si="4"/>
        <v/>
      </c>
      <c r="B67" s="26" t="str">
        <f t="array" ref="B67">IF($A67="","",INDEX(#REF!,MATCH($C$44&amp;$A67,#REF!&amp;#REF!,0)))</f>
        <v/>
      </c>
      <c r="C67" s="26" t="str">
        <f t="array" ref="C67">IF($A67="","",INDEX(#REF!,MATCH($C$44&amp;$A67,#REF!&amp;#REF!,0)))</f>
        <v/>
      </c>
      <c r="D67" s="26" t="str">
        <f t="array" ref="D67">IF($A67="","",INDEX(#REF!,MATCH($C$44&amp;$A67,#REF!&amp;#REF!,0)))</f>
        <v/>
      </c>
      <c r="E67" s="26" t="str">
        <f t="array" ref="E67">IF($A67="","",INDEX(#REF!,MATCH($C$44&amp;$A67,#REF!&amp;#REF!,0)))</f>
        <v/>
      </c>
      <c r="F67" s="26" t="str">
        <f t="array" ref="F67">IF($A67="","",INDEX(#REF!,MATCH($C$44&amp;$A67,#REF!&amp;#REF!,0)))</f>
        <v/>
      </c>
      <c r="G67" s="26" t="str">
        <f t="array" ref="G67">IF($A67="","",INDEX(#REF!,MATCH($C$44&amp;$A67,#REF!&amp;#REF!,0)))</f>
        <v/>
      </c>
      <c r="H67" s="26" t="str">
        <f t="array" ref="H67">IF($A67="","",INDEX(#REF!,MATCH($C$44&amp;$A67,#REF!&amp;#REF!,0)))</f>
        <v/>
      </c>
      <c r="I67" s="26" t="str">
        <f t="array" ref="I67">IF($A67="","",INDEX(#REF!,MATCH($C$44&amp;$A67,#REF!&amp;#REF!,0)))</f>
        <v/>
      </c>
      <c r="J67" s="26" t="str">
        <f t="array" ref="J67">IF($A67="","",INDEX(#REF!,MATCH($C$44&amp;$A67,#REF!&amp;#REF!,0)))</f>
        <v/>
      </c>
      <c r="K67" s="26" t="str">
        <f t="array" ref="K67">IF($A67="","",INDEX(#REF!,MATCH($C$44&amp;$A67,#REF!&amp;#REF!,0)))</f>
        <v/>
      </c>
      <c r="L67" s="26" t="str">
        <f t="array" ref="L67">IF($A67="","",INDEX(#REF!,MATCH($C$44&amp;$A67,#REF!&amp;#REF!,0)))</f>
        <v/>
      </c>
      <c r="M67" s="26" t="str">
        <f t="array" ref="M67">IF($A67="","",INDEX(#REF!,MATCH($C$44&amp;$A67,#REF!&amp;#REF!,0)))</f>
        <v/>
      </c>
      <c r="N67" s="26" t="str">
        <f t="array" ref="N67">IF($A67="","",INDEX(#REF!,MATCH($C$44&amp;$A67,#REF!&amp;#REF!,0)))</f>
        <v/>
      </c>
      <c r="O67" s="26" t="str">
        <f t="array" ref="O67">IF($A67="","",INDEX(#REF!,MATCH($C$44&amp;$A67,#REF!&amp;#REF!,0)))</f>
        <v/>
      </c>
      <c r="P67" s="26" t="str">
        <f t="array" ref="P67">IF($A67="","",INDEX(#REF!,MATCH($C$44&amp;$A67,#REF!&amp;#REF!,0)))</f>
        <v/>
      </c>
      <c r="Q67" s="26" t="str">
        <f t="array" ref="Q67">IF($A67="","",INDEX(#REF!,MATCH($C$44&amp;$A67,#REF!&amp;#REF!,0)))</f>
        <v/>
      </c>
      <c r="R67" s="26" t="str">
        <f t="array" ref="R67">IF($A67="","",INDEX(#REF!,MATCH($C$44&amp;$A67,#REF!&amp;#REF!,0)))</f>
        <v/>
      </c>
      <c r="S67" s="26" t="str">
        <f t="array" ref="S67">IF($A67="","",INDEX(#REF!,MATCH($C$44&amp;$A67,#REF!&amp;#REF!,0)))</f>
        <v/>
      </c>
      <c r="T67" s="26" t="str">
        <f t="array" ref="T67">IF($A67="","",INDEX(#REF!,MATCH($C$44&amp;$A67,#REF!&amp;#REF!,0)))</f>
        <v/>
      </c>
      <c r="U67" s="26" t="str">
        <f t="array" ref="U67">IF($A67="","",INDEX(#REF!,MATCH($C$44&amp;$A67,#REF!&amp;#REF!,0)))</f>
        <v/>
      </c>
      <c r="V67" s="26" t="str">
        <f t="array" ref="V67">IF($A67="","",INDEX(#REF!,MATCH($C$44&amp;$A67,#REF!&amp;#REF!,0)))</f>
        <v/>
      </c>
      <c r="W67" s="1"/>
    </row>
    <row r="68" spans="1:23" x14ac:dyDescent="0.2">
      <c r="A68" s="49" t="str">
        <f t="shared" si="4"/>
        <v/>
      </c>
      <c r="B68" s="26" t="str">
        <f t="array" ref="B68">IF($A68="","",INDEX(#REF!,MATCH($C$44&amp;$A68,#REF!&amp;#REF!,0)))</f>
        <v/>
      </c>
      <c r="C68" s="26" t="str">
        <f t="array" ref="C68">IF($A68="","",INDEX(#REF!,MATCH($C$44&amp;$A68,#REF!&amp;#REF!,0)))</f>
        <v/>
      </c>
      <c r="D68" s="26" t="str">
        <f t="array" ref="D68">IF($A68="","",INDEX(#REF!,MATCH($C$44&amp;$A68,#REF!&amp;#REF!,0)))</f>
        <v/>
      </c>
      <c r="E68" s="26" t="str">
        <f t="array" ref="E68">IF($A68="","",INDEX(#REF!,MATCH($C$44&amp;$A68,#REF!&amp;#REF!,0)))</f>
        <v/>
      </c>
      <c r="F68" s="26" t="str">
        <f t="array" ref="F68">IF($A68="","",INDEX(#REF!,MATCH($C$44&amp;$A68,#REF!&amp;#REF!,0)))</f>
        <v/>
      </c>
      <c r="G68" s="26" t="str">
        <f t="array" ref="G68">IF($A68="","",INDEX(#REF!,MATCH($C$44&amp;$A68,#REF!&amp;#REF!,0)))</f>
        <v/>
      </c>
      <c r="H68" s="26" t="str">
        <f t="array" ref="H68">IF($A68="","",INDEX(#REF!,MATCH($C$44&amp;$A68,#REF!&amp;#REF!,0)))</f>
        <v/>
      </c>
      <c r="I68" s="26" t="str">
        <f t="array" ref="I68">IF($A68="","",INDEX(#REF!,MATCH($C$44&amp;$A68,#REF!&amp;#REF!,0)))</f>
        <v/>
      </c>
      <c r="J68" s="26" t="str">
        <f t="array" ref="J68">IF($A68="","",INDEX(#REF!,MATCH($C$44&amp;$A68,#REF!&amp;#REF!,0)))</f>
        <v/>
      </c>
      <c r="K68" s="26" t="str">
        <f t="array" ref="K68">IF($A68="","",INDEX(#REF!,MATCH($C$44&amp;$A68,#REF!&amp;#REF!,0)))</f>
        <v/>
      </c>
      <c r="L68" s="26" t="str">
        <f t="array" ref="L68">IF($A68="","",INDEX(#REF!,MATCH($C$44&amp;$A68,#REF!&amp;#REF!,0)))</f>
        <v/>
      </c>
      <c r="M68" s="26" t="str">
        <f t="array" ref="M68">IF($A68="","",INDEX(#REF!,MATCH($C$44&amp;$A68,#REF!&amp;#REF!,0)))</f>
        <v/>
      </c>
      <c r="N68" s="26" t="str">
        <f t="array" ref="N68">IF($A68="","",INDEX(#REF!,MATCH($C$44&amp;$A68,#REF!&amp;#REF!,0)))</f>
        <v/>
      </c>
      <c r="O68" s="26" t="str">
        <f t="array" ref="O68">IF($A68="","",INDEX(#REF!,MATCH($C$44&amp;$A68,#REF!&amp;#REF!,0)))</f>
        <v/>
      </c>
      <c r="P68" s="26" t="str">
        <f t="array" ref="P68">IF($A68="","",INDEX(#REF!,MATCH($C$44&amp;$A68,#REF!&amp;#REF!,0)))</f>
        <v/>
      </c>
      <c r="Q68" s="26" t="str">
        <f t="array" ref="Q68">IF($A68="","",INDEX(#REF!,MATCH($C$44&amp;$A68,#REF!&amp;#REF!,0)))</f>
        <v/>
      </c>
      <c r="R68" s="26" t="str">
        <f t="array" ref="R68">IF($A68="","",INDEX(#REF!,MATCH($C$44&amp;$A68,#REF!&amp;#REF!,0)))</f>
        <v/>
      </c>
      <c r="S68" s="26" t="str">
        <f t="array" ref="S68">IF($A68="","",INDEX(#REF!,MATCH($C$44&amp;$A68,#REF!&amp;#REF!,0)))</f>
        <v/>
      </c>
      <c r="T68" s="26" t="str">
        <f t="array" ref="T68">IF($A68="","",INDEX(#REF!,MATCH($C$44&amp;$A68,#REF!&amp;#REF!,0)))</f>
        <v/>
      </c>
      <c r="U68" s="26" t="str">
        <f t="array" ref="U68">IF($A68="","",INDEX(#REF!,MATCH($C$44&amp;$A68,#REF!&amp;#REF!,0)))</f>
        <v/>
      </c>
      <c r="V68" s="26" t="str">
        <f t="array" ref="V68">IF($A68="","",INDEX(#REF!,MATCH($C$44&amp;$A68,#REF!&amp;#REF!,0)))</f>
        <v/>
      </c>
      <c r="W68" s="1"/>
    </row>
    <row r="69" spans="1:23" x14ac:dyDescent="0.2">
      <c r="A69" s="49" t="str">
        <f t="shared" si="4"/>
        <v/>
      </c>
      <c r="B69" s="26" t="str">
        <f t="array" ref="B69">IF($A69="","",INDEX(#REF!,MATCH($C$44&amp;$A69,#REF!&amp;#REF!,0)))</f>
        <v/>
      </c>
      <c r="C69" s="26" t="str">
        <f t="array" ref="C69">IF($A69="","",INDEX(#REF!,MATCH($C$44&amp;$A69,#REF!&amp;#REF!,0)))</f>
        <v/>
      </c>
      <c r="D69" s="26" t="str">
        <f t="array" ref="D69">IF($A69="","",INDEX(#REF!,MATCH($C$44&amp;$A69,#REF!&amp;#REF!,0)))</f>
        <v/>
      </c>
      <c r="E69" s="26" t="str">
        <f t="array" ref="E69">IF($A69="","",INDEX(#REF!,MATCH($C$44&amp;$A69,#REF!&amp;#REF!,0)))</f>
        <v/>
      </c>
      <c r="F69" s="26" t="str">
        <f t="array" ref="F69">IF($A69="","",INDEX(#REF!,MATCH($C$44&amp;$A69,#REF!&amp;#REF!,0)))</f>
        <v/>
      </c>
      <c r="G69" s="26" t="str">
        <f t="array" ref="G69">IF($A69="","",INDEX(#REF!,MATCH($C$44&amp;$A69,#REF!&amp;#REF!,0)))</f>
        <v/>
      </c>
      <c r="H69" s="26" t="str">
        <f t="array" ref="H69">IF($A69="","",INDEX(#REF!,MATCH($C$44&amp;$A69,#REF!&amp;#REF!,0)))</f>
        <v/>
      </c>
      <c r="I69" s="26" t="str">
        <f t="array" ref="I69">IF($A69="","",INDEX(#REF!,MATCH($C$44&amp;$A69,#REF!&amp;#REF!,0)))</f>
        <v/>
      </c>
      <c r="J69" s="26" t="str">
        <f t="array" ref="J69">IF($A69="","",INDEX(#REF!,MATCH($C$44&amp;$A69,#REF!&amp;#REF!,0)))</f>
        <v/>
      </c>
      <c r="K69" s="26" t="str">
        <f t="array" ref="K69">IF($A69="","",INDEX(#REF!,MATCH($C$44&amp;$A69,#REF!&amp;#REF!,0)))</f>
        <v/>
      </c>
      <c r="L69" s="26" t="str">
        <f t="array" ref="L69">IF($A69="","",INDEX(#REF!,MATCH($C$44&amp;$A69,#REF!&amp;#REF!,0)))</f>
        <v/>
      </c>
      <c r="M69" s="26" t="str">
        <f t="array" ref="M69">IF($A69="","",INDEX(#REF!,MATCH($C$44&amp;$A69,#REF!&amp;#REF!,0)))</f>
        <v/>
      </c>
      <c r="N69" s="26" t="str">
        <f t="array" ref="N69">IF($A69="","",INDEX(#REF!,MATCH($C$44&amp;$A69,#REF!&amp;#REF!,0)))</f>
        <v/>
      </c>
      <c r="O69" s="26" t="str">
        <f t="array" ref="O69">IF($A69="","",INDEX(#REF!,MATCH($C$44&amp;$A69,#REF!&amp;#REF!,0)))</f>
        <v/>
      </c>
      <c r="P69" s="26" t="str">
        <f t="array" ref="P69">IF($A69="","",INDEX(#REF!,MATCH($C$44&amp;$A69,#REF!&amp;#REF!,0)))</f>
        <v/>
      </c>
      <c r="Q69" s="26" t="str">
        <f t="array" ref="Q69">IF($A69="","",INDEX(#REF!,MATCH($C$44&amp;$A69,#REF!&amp;#REF!,0)))</f>
        <v/>
      </c>
      <c r="R69" s="26" t="str">
        <f t="array" ref="R69">IF($A69="","",INDEX(#REF!,MATCH($C$44&amp;$A69,#REF!&amp;#REF!,0)))</f>
        <v/>
      </c>
      <c r="S69" s="26" t="str">
        <f t="array" ref="S69">IF($A69="","",INDEX(#REF!,MATCH($C$44&amp;$A69,#REF!&amp;#REF!,0)))</f>
        <v/>
      </c>
      <c r="T69" s="26" t="str">
        <f t="array" ref="T69">IF($A69="","",INDEX(#REF!,MATCH($C$44&amp;$A69,#REF!&amp;#REF!,0)))</f>
        <v/>
      </c>
      <c r="U69" s="26" t="str">
        <f t="array" ref="U69">IF($A69="","",INDEX(#REF!,MATCH($C$44&amp;$A69,#REF!&amp;#REF!,0)))</f>
        <v/>
      </c>
      <c r="V69" s="26" t="str">
        <f t="array" ref="V69">IF($A69="","",INDEX(#REF!,MATCH($C$44&amp;$A69,#REF!&amp;#REF!,0)))</f>
        <v/>
      </c>
    </row>
    <row r="70" spans="1:23" x14ac:dyDescent="0.2">
      <c r="A70" s="49" t="str">
        <f t="shared" si="4"/>
        <v/>
      </c>
      <c r="B70" s="26" t="str">
        <f t="array" ref="B70">IF($A70="","",INDEX(#REF!,MATCH($C$44&amp;$A70,#REF!&amp;#REF!,0)))</f>
        <v/>
      </c>
      <c r="C70" s="26" t="str">
        <f t="array" ref="C70">IF($A70="","",INDEX(#REF!,MATCH($C$44&amp;$A70,#REF!&amp;#REF!,0)))</f>
        <v/>
      </c>
      <c r="D70" s="26" t="str">
        <f t="array" ref="D70">IF($A70="","",INDEX(#REF!,MATCH($C$44&amp;$A70,#REF!&amp;#REF!,0)))</f>
        <v/>
      </c>
      <c r="E70" s="26" t="str">
        <f t="array" ref="E70">IF($A70="","",INDEX(#REF!,MATCH($C$44&amp;$A70,#REF!&amp;#REF!,0)))</f>
        <v/>
      </c>
      <c r="F70" s="26" t="str">
        <f t="array" ref="F70">IF($A70="","",INDEX(#REF!,MATCH($C$44&amp;$A70,#REF!&amp;#REF!,0)))</f>
        <v/>
      </c>
      <c r="G70" s="26" t="str">
        <f t="array" ref="G70">IF($A70="","",INDEX(#REF!,MATCH($C$44&amp;$A70,#REF!&amp;#REF!,0)))</f>
        <v/>
      </c>
      <c r="H70" s="26" t="str">
        <f t="array" ref="H70">IF($A70="","",INDEX(#REF!,MATCH($C$44&amp;$A70,#REF!&amp;#REF!,0)))</f>
        <v/>
      </c>
      <c r="I70" s="26" t="str">
        <f t="array" ref="I70">IF($A70="","",INDEX(#REF!,MATCH($C$44&amp;$A70,#REF!&amp;#REF!,0)))</f>
        <v/>
      </c>
      <c r="J70" s="26" t="str">
        <f t="array" ref="J70">IF($A70="","",INDEX(#REF!,MATCH($C$44&amp;$A70,#REF!&amp;#REF!,0)))</f>
        <v/>
      </c>
      <c r="K70" s="26" t="str">
        <f t="array" ref="K70">IF($A70="","",INDEX(#REF!,MATCH($C$44&amp;$A70,#REF!&amp;#REF!,0)))</f>
        <v/>
      </c>
      <c r="L70" s="26" t="str">
        <f t="array" ref="L70">IF($A70="","",INDEX(#REF!,MATCH($C$44&amp;$A70,#REF!&amp;#REF!,0)))</f>
        <v/>
      </c>
      <c r="M70" s="26" t="str">
        <f t="array" ref="M70">IF($A70="","",INDEX(#REF!,MATCH($C$44&amp;$A70,#REF!&amp;#REF!,0)))</f>
        <v/>
      </c>
      <c r="N70" s="26" t="str">
        <f t="array" ref="N70">IF($A70="","",INDEX(#REF!,MATCH($C$44&amp;$A70,#REF!&amp;#REF!,0)))</f>
        <v/>
      </c>
      <c r="O70" s="26" t="str">
        <f t="array" ref="O70">IF($A70="","",INDEX(#REF!,MATCH($C$44&amp;$A70,#REF!&amp;#REF!,0)))</f>
        <v/>
      </c>
      <c r="P70" s="26" t="str">
        <f t="array" ref="P70">IF($A70="","",INDEX(#REF!,MATCH($C$44&amp;$A70,#REF!&amp;#REF!,0)))</f>
        <v/>
      </c>
      <c r="Q70" s="26" t="str">
        <f t="array" ref="Q70">IF($A70="","",INDEX(#REF!,MATCH($C$44&amp;$A70,#REF!&amp;#REF!,0)))</f>
        <v/>
      </c>
      <c r="R70" s="26" t="str">
        <f t="array" ref="R70">IF($A70="","",INDEX(#REF!,MATCH($C$44&amp;$A70,#REF!&amp;#REF!,0)))</f>
        <v/>
      </c>
      <c r="S70" s="26" t="str">
        <f t="array" ref="S70">IF($A70="","",INDEX(#REF!,MATCH($C$44&amp;$A70,#REF!&amp;#REF!,0)))</f>
        <v/>
      </c>
      <c r="T70" s="26" t="str">
        <f t="array" ref="T70">IF($A70="","",INDEX(#REF!,MATCH($C$44&amp;$A70,#REF!&amp;#REF!,0)))</f>
        <v/>
      </c>
      <c r="U70" s="26" t="str">
        <f t="array" ref="U70">IF($A70="","",INDEX(#REF!,MATCH($C$44&amp;$A70,#REF!&amp;#REF!,0)))</f>
        <v/>
      </c>
      <c r="V70" s="26" t="str">
        <f t="array" ref="V70">IF($A70="","",INDEX(#REF!,MATCH($C$44&amp;$A70,#REF!&amp;#REF!,0)))</f>
        <v/>
      </c>
    </row>
    <row r="71" spans="1:23" x14ac:dyDescent="0.2">
      <c r="A71" s="49" t="str">
        <f t="shared" si="4"/>
        <v/>
      </c>
      <c r="B71" s="26" t="str">
        <f t="array" ref="B71">IF($A71="","",INDEX(#REF!,MATCH($C$44&amp;$A71,#REF!&amp;#REF!,0)))</f>
        <v/>
      </c>
      <c r="C71" s="26" t="str">
        <f t="array" ref="C71">IF($A71="","",INDEX(#REF!,MATCH($C$44&amp;$A71,#REF!&amp;#REF!,0)))</f>
        <v/>
      </c>
      <c r="D71" s="26" t="str">
        <f t="array" ref="D71">IF($A71="","",INDEX(#REF!,MATCH($C$44&amp;$A71,#REF!&amp;#REF!,0)))</f>
        <v/>
      </c>
      <c r="E71" s="26" t="str">
        <f t="array" ref="E71">IF($A71="","",INDEX(#REF!,MATCH($C$44&amp;$A71,#REF!&amp;#REF!,0)))</f>
        <v/>
      </c>
      <c r="F71" s="26" t="str">
        <f t="array" ref="F71">IF($A71="","",INDEX(#REF!,MATCH($C$44&amp;$A71,#REF!&amp;#REF!,0)))</f>
        <v/>
      </c>
      <c r="G71" s="26" t="str">
        <f t="array" ref="G71">IF($A71="","",INDEX(#REF!,MATCH($C$44&amp;$A71,#REF!&amp;#REF!,0)))</f>
        <v/>
      </c>
      <c r="H71" s="26" t="str">
        <f t="array" ref="H71">IF($A71="","",INDEX(#REF!,MATCH($C$44&amp;$A71,#REF!&amp;#REF!,0)))</f>
        <v/>
      </c>
      <c r="I71" s="26" t="str">
        <f t="array" ref="I71">IF($A71="","",INDEX(#REF!,MATCH($C$44&amp;$A71,#REF!&amp;#REF!,0)))</f>
        <v/>
      </c>
      <c r="J71" s="26" t="str">
        <f t="array" ref="J71">IF($A71="","",INDEX(#REF!,MATCH($C$44&amp;$A71,#REF!&amp;#REF!,0)))</f>
        <v/>
      </c>
      <c r="K71" s="26" t="str">
        <f t="array" ref="K71">IF($A71="","",INDEX(#REF!,MATCH($C$44&amp;$A71,#REF!&amp;#REF!,0)))</f>
        <v/>
      </c>
      <c r="L71" s="26" t="str">
        <f t="array" ref="L71">IF($A71="","",INDEX(#REF!,MATCH($C$44&amp;$A71,#REF!&amp;#REF!,0)))</f>
        <v/>
      </c>
      <c r="M71" s="26" t="str">
        <f t="array" ref="M71">IF($A71="","",INDEX(#REF!,MATCH($C$44&amp;$A71,#REF!&amp;#REF!,0)))</f>
        <v/>
      </c>
      <c r="N71" s="26" t="str">
        <f t="array" ref="N71">IF($A71="","",INDEX(#REF!,MATCH($C$44&amp;$A71,#REF!&amp;#REF!,0)))</f>
        <v/>
      </c>
      <c r="O71" s="26" t="str">
        <f t="array" ref="O71">IF($A71="","",INDEX(#REF!,MATCH($C$44&amp;$A71,#REF!&amp;#REF!,0)))</f>
        <v/>
      </c>
      <c r="P71" s="26" t="str">
        <f t="array" ref="P71">IF($A71="","",INDEX(#REF!,MATCH($C$44&amp;$A71,#REF!&amp;#REF!,0)))</f>
        <v/>
      </c>
      <c r="Q71" s="26" t="str">
        <f t="array" ref="Q71">IF($A71="","",INDEX(#REF!,MATCH($C$44&amp;$A71,#REF!&amp;#REF!,0)))</f>
        <v/>
      </c>
      <c r="R71" s="26" t="str">
        <f t="array" ref="R71">IF($A71="","",INDEX(#REF!,MATCH($C$44&amp;$A71,#REF!&amp;#REF!,0)))</f>
        <v/>
      </c>
      <c r="S71" s="26" t="str">
        <f t="array" ref="S71">IF($A71="","",INDEX(#REF!,MATCH($C$44&amp;$A71,#REF!&amp;#REF!,0)))</f>
        <v/>
      </c>
      <c r="T71" s="26" t="str">
        <f t="array" ref="T71">IF($A71="","",INDEX(#REF!,MATCH($C$44&amp;$A71,#REF!&amp;#REF!,0)))</f>
        <v/>
      </c>
      <c r="U71" s="26" t="str">
        <f t="array" ref="U71">IF($A71="","",INDEX(#REF!,MATCH($C$44&amp;$A71,#REF!&amp;#REF!,0)))</f>
        <v/>
      </c>
      <c r="V71" s="26" t="str">
        <f t="array" ref="V71">IF($A71="","",INDEX(#REF!,MATCH($C$44&amp;$A71,#REF!&amp;#REF!,0)))</f>
        <v/>
      </c>
    </row>
    <row r="72" spans="1:23" x14ac:dyDescent="0.2">
      <c r="A72" s="49" t="str">
        <f t="shared" si="4"/>
        <v/>
      </c>
      <c r="B72" s="26" t="str">
        <f t="array" ref="B72">IF($A72="","",INDEX(#REF!,MATCH($C$44&amp;$A72,#REF!&amp;#REF!,0)))</f>
        <v/>
      </c>
      <c r="C72" s="26" t="str">
        <f t="array" ref="C72">IF($A72="","",INDEX(#REF!,MATCH($C$44&amp;$A72,#REF!&amp;#REF!,0)))</f>
        <v/>
      </c>
      <c r="D72" s="26" t="str">
        <f t="array" ref="D72">IF($A72="","",INDEX(#REF!,MATCH($C$44&amp;$A72,#REF!&amp;#REF!,0)))</f>
        <v/>
      </c>
      <c r="E72" s="26" t="str">
        <f t="array" ref="E72">IF($A72="","",INDEX(#REF!,MATCH($C$44&amp;$A72,#REF!&amp;#REF!,0)))</f>
        <v/>
      </c>
      <c r="F72" s="26" t="str">
        <f t="array" ref="F72">IF($A72="","",INDEX(#REF!,MATCH($C$44&amp;$A72,#REF!&amp;#REF!,0)))</f>
        <v/>
      </c>
      <c r="G72" s="26" t="str">
        <f t="array" ref="G72">IF($A72="","",INDEX(#REF!,MATCH($C$44&amp;$A72,#REF!&amp;#REF!,0)))</f>
        <v/>
      </c>
      <c r="H72" s="26" t="str">
        <f t="array" ref="H72">IF($A72="","",INDEX(#REF!,MATCH($C$44&amp;$A72,#REF!&amp;#REF!,0)))</f>
        <v/>
      </c>
      <c r="I72" s="26" t="str">
        <f t="array" ref="I72">IF($A72="","",INDEX(#REF!,MATCH($C$44&amp;$A72,#REF!&amp;#REF!,0)))</f>
        <v/>
      </c>
      <c r="J72" s="26" t="str">
        <f t="array" ref="J72">IF($A72="","",INDEX(#REF!,MATCH($C$44&amp;$A72,#REF!&amp;#REF!,0)))</f>
        <v/>
      </c>
      <c r="K72" s="26" t="str">
        <f t="array" ref="K72">IF($A72="","",INDEX(#REF!,MATCH($C$44&amp;$A72,#REF!&amp;#REF!,0)))</f>
        <v/>
      </c>
      <c r="L72" s="26" t="str">
        <f t="array" ref="L72">IF($A72="","",INDEX(#REF!,MATCH($C$44&amp;$A72,#REF!&amp;#REF!,0)))</f>
        <v/>
      </c>
      <c r="M72" s="26" t="str">
        <f t="array" ref="M72">IF($A72="","",INDEX(#REF!,MATCH($C$44&amp;$A72,#REF!&amp;#REF!,0)))</f>
        <v/>
      </c>
      <c r="N72" s="26" t="str">
        <f t="array" ref="N72">IF($A72="","",INDEX(#REF!,MATCH($C$44&amp;$A72,#REF!&amp;#REF!,0)))</f>
        <v/>
      </c>
      <c r="O72" s="26" t="str">
        <f t="array" ref="O72">IF($A72="","",INDEX(#REF!,MATCH($C$44&amp;$A72,#REF!&amp;#REF!,0)))</f>
        <v/>
      </c>
      <c r="P72" s="26" t="str">
        <f t="array" ref="P72">IF($A72="","",INDEX(#REF!,MATCH($C$44&amp;$A72,#REF!&amp;#REF!,0)))</f>
        <v/>
      </c>
      <c r="Q72" s="26" t="str">
        <f t="array" ref="Q72">IF($A72="","",INDEX(#REF!,MATCH($C$44&amp;$A72,#REF!&amp;#REF!,0)))</f>
        <v/>
      </c>
      <c r="R72" s="26" t="str">
        <f t="array" ref="R72">IF($A72="","",INDEX(#REF!,MATCH($C$44&amp;$A72,#REF!&amp;#REF!,0)))</f>
        <v/>
      </c>
      <c r="S72" s="26" t="str">
        <f t="array" ref="S72">IF($A72="","",INDEX(#REF!,MATCH($C$44&amp;$A72,#REF!&amp;#REF!,0)))</f>
        <v/>
      </c>
      <c r="T72" s="26" t="str">
        <f t="array" ref="T72">IF($A72="","",INDEX(#REF!,MATCH($C$44&amp;$A72,#REF!&amp;#REF!,0)))</f>
        <v/>
      </c>
      <c r="U72" s="26" t="str">
        <f t="array" ref="U72">IF($A72="","",INDEX(#REF!,MATCH($C$44&amp;$A72,#REF!&amp;#REF!,0)))</f>
        <v/>
      </c>
      <c r="V72" s="26" t="str">
        <f t="array" ref="V72">IF($A72="","",INDEX(#REF!,MATCH($C$44&amp;$A72,#REF!&amp;#REF!,0)))</f>
        <v/>
      </c>
    </row>
    <row r="73" spans="1:23" x14ac:dyDescent="0.2">
      <c r="B73" s="12"/>
    </row>
    <row r="74" spans="1:23" x14ac:dyDescent="0.2">
      <c r="A74" s="59"/>
      <c r="B74" s="1" t="s">
        <v>39</v>
      </c>
      <c r="C74" s="30" t="str">
        <f>IF(C53="","",AVERAGE(C53:C72))</f>
        <v/>
      </c>
      <c r="D74" s="30" t="str">
        <f t="shared" ref="D74:V74" si="5">IF(D53="","",AVERAGE(D53:D72))</f>
        <v/>
      </c>
      <c r="E74" s="30" t="str">
        <f t="shared" si="5"/>
        <v/>
      </c>
      <c r="F74" s="30" t="str">
        <f t="shared" si="5"/>
        <v/>
      </c>
      <c r="G74" s="30" t="str">
        <f t="shared" si="5"/>
        <v/>
      </c>
      <c r="H74" s="30" t="str">
        <f t="shared" si="5"/>
        <v/>
      </c>
      <c r="I74" s="30" t="str">
        <f t="shared" si="5"/>
        <v/>
      </c>
      <c r="J74" s="30" t="str">
        <f t="shared" si="5"/>
        <v/>
      </c>
      <c r="K74" s="30" t="str">
        <f t="shared" si="5"/>
        <v/>
      </c>
      <c r="L74" s="30" t="str">
        <f t="shared" si="5"/>
        <v/>
      </c>
      <c r="M74" s="30" t="str">
        <f t="shared" si="5"/>
        <v/>
      </c>
      <c r="N74" s="30" t="str">
        <f t="shared" si="5"/>
        <v/>
      </c>
      <c r="O74" s="30" t="str">
        <f t="shared" si="5"/>
        <v/>
      </c>
      <c r="P74" s="30" t="str">
        <f t="shared" si="5"/>
        <v/>
      </c>
      <c r="Q74" s="30" t="str">
        <f t="shared" si="5"/>
        <v/>
      </c>
      <c r="R74" s="30" t="str">
        <f t="shared" si="5"/>
        <v/>
      </c>
      <c r="S74" s="30" t="str">
        <f t="shared" si="5"/>
        <v/>
      </c>
      <c r="T74" s="30" t="str">
        <f t="shared" si="5"/>
        <v/>
      </c>
      <c r="U74" s="30" t="str">
        <f t="shared" si="5"/>
        <v/>
      </c>
      <c r="V74" s="30" t="str">
        <f t="shared" si="5"/>
        <v/>
      </c>
      <c r="W74" s="1"/>
    </row>
    <row r="75" spans="1:23" x14ac:dyDescent="0.2">
      <c r="A75" s="59"/>
      <c r="B75" s="1" t="s">
        <v>40</v>
      </c>
      <c r="C75" s="31" t="str">
        <f>IF(C53="","",MAX(C53:C72))</f>
        <v/>
      </c>
      <c r="D75" s="31" t="str">
        <f t="shared" ref="D75:V75" si="6">IF(D53="","",MAX(D53:D72))</f>
        <v/>
      </c>
      <c r="E75" s="31" t="str">
        <f t="shared" si="6"/>
        <v/>
      </c>
      <c r="F75" s="31" t="str">
        <f t="shared" si="6"/>
        <v/>
      </c>
      <c r="G75" s="31" t="str">
        <f t="shared" si="6"/>
        <v/>
      </c>
      <c r="H75" s="31" t="str">
        <f t="shared" si="6"/>
        <v/>
      </c>
      <c r="I75" s="31" t="str">
        <f t="shared" si="6"/>
        <v/>
      </c>
      <c r="J75" s="31" t="str">
        <f t="shared" si="6"/>
        <v/>
      </c>
      <c r="K75" s="31" t="str">
        <f t="shared" si="6"/>
        <v/>
      </c>
      <c r="L75" s="31" t="str">
        <f t="shared" si="6"/>
        <v/>
      </c>
      <c r="M75" s="31" t="str">
        <f t="shared" si="6"/>
        <v/>
      </c>
      <c r="N75" s="31" t="str">
        <f t="shared" si="6"/>
        <v/>
      </c>
      <c r="O75" s="31" t="str">
        <f t="shared" si="6"/>
        <v/>
      </c>
      <c r="P75" s="31" t="str">
        <f t="shared" si="6"/>
        <v/>
      </c>
      <c r="Q75" s="31" t="str">
        <f t="shared" si="6"/>
        <v/>
      </c>
      <c r="R75" s="31" t="str">
        <f t="shared" si="6"/>
        <v/>
      </c>
      <c r="S75" s="31" t="str">
        <f t="shared" si="6"/>
        <v/>
      </c>
      <c r="T75" s="31" t="str">
        <f t="shared" si="6"/>
        <v/>
      </c>
      <c r="U75" s="31" t="str">
        <f t="shared" si="6"/>
        <v/>
      </c>
      <c r="V75" s="31" t="str">
        <f t="shared" si="6"/>
        <v/>
      </c>
      <c r="W75" s="1"/>
    </row>
    <row r="76" spans="1:23" x14ac:dyDescent="0.2">
      <c r="A76" s="59"/>
      <c r="B76" s="1" t="s">
        <v>41</v>
      </c>
      <c r="C76" s="31" t="str">
        <f>IF(C53="","",MIN(C53:C72))</f>
        <v/>
      </c>
      <c r="D76" s="31" t="str">
        <f t="shared" ref="D76:V76" si="7">IF(D53="","",MIN(D53:D72))</f>
        <v/>
      </c>
      <c r="E76" s="31" t="str">
        <f t="shared" si="7"/>
        <v/>
      </c>
      <c r="F76" s="31" t="str">
        <f t="shared" si="7"/>
        <v/>
      </c>
      <c r="G76" s="31" t="str">
        <f t="shared" si="7"/>
        <v/>
      </c>
      <c r="H76" s="31" t="str">
        <f t="shared" si="7"/>
        <v/>
      </c>
      <c r="I76" s="31" t="str">
        <f t="shared" si="7"/>
        <v/>
      </c>
      <c r="J76" s="31" t="str">
        <f t="shared" si="7"/>
        <v/>
      </c>
      <c r="K76" s="31" t="str">
        <f t="shared" si="7"/>
        <v/>
      </c>
      <c r="L76" s="31" t="str">
        <f t="shared" si="7"/>
        <v/>
      </c>
      <c r="M76" s="31" t="str">
        <f t="shared" si="7"/>
        <v/>
      </c>
      <c r="N76" s="31" t="str">
        <f t="shared" si="7"/>
        <v/>
      </c>
      <c r="O76" s="31" t="str">
        <f t="shared" si="7"/>
        <v/>
      </c>
      <c r="P76" s="31" t="str">
        <f t="shared" si="7"/>
        <v/>
      </c>
      <c r="Q76" s="31" t="str">
        <f t="shared" si="7"/>
        <v/>
      </c>
      <c r="R76" s="31" t="str">
        <f t="shared" si="7"/>
        <v/>
      </c>
      <c r="S76" s="31" t="str">
        <f t="shared" si="7"/>
        <v/>
      </c>
      <c r="T76" s="31" t="str">
        <f t="shared" si="7"/>
        <v/>
      </c>
      <c r="U76" s="31" t="str">
        <f t="shared" si="7"/>
        <v/>
      </c>
      <c r="V76" s="31" t="str">
        <f t="shared" si="7"/>
        <v/>
      </c>
      <c r="W76" s="1"/>
    </row>
    <row r="77" spans="1:23" x14ac:dyDescent="0.2">
      <c r="A77" s="59"/>
      <c r="B77" s="1"/>
      <c r="C77" s="1"/>
      <c r="D77" s="1"/>
      <c r="E77" s="29"/>
      <c r="F77" s="29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x14ac:dyDescent="0.2">
      <c r="A78" s="59"/>
      <c r="B78" s="1" t="s">
        <v>42</v>
      </c>
      <c r="C78" s="1" t="str">
        <f t="array" ref="C78">IF($A53="","",INDEX(#REF!,MATCH($A$44,#REF!,0)))</f>
        <v/>
      </c>
      <c r="D78" s="1" t="str">
        <f t="array" ref="D78">IF($A53="","",INDEX(#REF!,MATCH($A$44,#REF!,0)))</f>
        <v/>
      </c>
      <c r="E78" s="1" t="str">
        <f t="array" ref="E78">IF($A53="","",INDEX(#REF!,MATCH($A$44,#REF!,0)))</f>
        <v/>
      </c>
      <c r="F78" s="1" t="str">
        <f t="array" ref="F78">IF($A53="","",INDEX(#REF!,MATCH($A$44,#REF!,0)))</f>
        <v/>
      </c>
      <c r="G78" s="1" t="str">
        <f t="array" ref="G78">IF($A53="","",INDEX(#REF!,MATCH($A$44,#REF!,0)))</f>
        <v/>
      </c>
      <c r="H78" s="1" t="str">
        <f t="array" ref="H78">IF($A53="","",INDEX(#REF!,MATCH($A$44,#REF!,0)))</f>
        <v/>
      </c>
      <c r="I78" s="1" t="str">
        <f t="array" ref="I78">IF($A53="","",INDEX(#REF!,MATCH($A$44,#REF!,0)))</f>
        <v/>
      </c>
      <c r="J78" s="1" t="str">
        <f t="array" ref="J78">IF($A53="","",INDEX(#REF!,MATCH($A$44,#REF!,0)))</f>
        <v/>
      </c>
      <c r="K78" s="1" t="str">
        <f t="array" ref="K78">IF($A53="","",INDEX(#REF!,MATCH($A$44,#REF!,0)))</f>
        <v/>
      </c>
      <c r="L78" s="1" t="str">
        <f t="array" ref="L78">IF($A53="","",INDEX(#REF!,MATCH($A$44,#REF!,0)))</f>
        <v/>
      </c>
      <c r="M78" s="1" t="str">
        <f t="array" ref="M78">IF($A53="","",INDEX(#REF!,MATCH($A$44,#REF!,0)))</f>
        <v/>
      </c>
      <c r="N78" s="1" t="str">
        <f t="array" ref="N78">IF($A53="","",INDEX(#REF!,MATCH($A$44,#REF!,0)))</f>
        <v/>
      </c>
      <c r="O78" s="1" t="str">
        <f t="array" ref="O78">IF($A53="","",INDEX(#REF!,MATCH($A$44,#REF!,0)))</f>
        <v/>
      </c>
      <c r="P78" s="1" t="str">
        <f t="array" ref="P78">IF($A53="","",INDEX(#REF!,MATCH($A$44,#REF!,0)))</f>
        <v/>
      </c>
      <c r="Q78" s="1" t="str">
        <f t="array" ref="Q78">IF($A53="","",INDEX(#REF!,MATCH($A$44,#REF!,0)))</f>
        <v/>
      </c>
      <c r="R78" s="1" t="str">
        <f t="array" ref="R78">IF($A53="","",INDEX(#REF!,MATCH($A$44,#REF!,0)))</f>
        <v/>
      </c>
      <c r="S78" s="1"/>
      <c r="T78" s="1"/>
      <c r="U78" s="1"/>
      <c r="V78" s="1"/>
      <c r="W78" s="1"/>
    </row>
    <row r="79" spans="1:23" x14ac:dyDescent="0.2">
      <c r="A79" s="59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x14ac:dyDescent="0.2">
      <c r="A80" s="59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2" spans="1:23" ht="15" x14ac:dyDescent="0.25">
      <c r="B82" s="3"/>
      <c r="C82" s="2"/>
    </row>
    <row r="84" spans="1:23" s="22" customFormat="1" x14ac:dyDescent="0.2">
      <c r="A84" s="61"/>
    </row>
    <row r="85" spans="1:23" x14ac:dyDescent="0.2">
      <c r="B85" t="s">
        <v>0</v>
      </c>
    </row>
    <row r="86" spans="1:23" x14ac:dyDescent="0.2">
      <c r="A86" s="27">
        <f>IF(information!E11="","",information!E11)</f>
        <v>3</v>
      </c>
      <c r="B86" t="s">
        <v>2</v>
      </c>
      <c r="C86" s="11">
        <f>IF(A86="","",information!$B$2)</f>
        <v>0</v>
      </c>
      <c r="H86" t="s">
        <v>7</v>
      </c>
      <c r="I86" s="11" t="e">
        <f>IF($A$86&gt;MAX(#REF!),"",VLOOKUP($A$86,#REF!,5,FALSE))</f>
        <v>#REF!</v>
      </c>
    </row>
    <row r="87" spans="1:23" x14ac:dyDescent="0.2">
      <c r="B87" t="s">
        <v>1</v>
      </c>
      <c r="C87" s="11">
        <f>IF(A86="","",information!$B$3)</f>
        <v>0</v>
      </c>
      <c r="H87" t="s">
        <v>4</v>
      </c>
      <c r="I87" s="11" t="e">
        <f>IF($A$86&gt;MAX(#REF!),"",VLOOKUP($A$86,#REF!,6,FALSE))</f>
        <v>#REF!</v>
      </c>
    </row>
    <row r="88" spans="1:23" x14ac:dyDescent="0.2">
      <c r="B88" t="s">
        <v>3</v>
      </c>
      <c r="C88" s="21" t="e">
        <f>IF($A$86&gt;MAX(#REF!),"",VLOOKUP($A$86,#REF!,4,FALSE))</f>
        <v>#REF!</v>
      </c>
      <c r="H88" t="s">
        <v>5</v>
      </c>
      <c r="I88" s="11" t="e">
        <f>IF($A$86&gt;MAX(#REF!),"",VLOOKUP($A$86,#REF!,7,FALSE))</f>
        <v>#REF!</v>
      </c>
    </row>
    <row r="89" spans="1:23" x14ac:dyDescent="0.2">
      <c r="H89" t="s">
        <v>6</v>
      </c>
      <c r="I89" s="11" t="e">
        <f>IF($A$86&gt;MAX(#REF!),"",VLOOKUP($A$86,#REF!,8,FALSE))</f>
        <v>#REF!</v>
      </c>
    </row>
    <row r="91" spans="1:23" x14ac:dyDescent="0.2">
      <c r="A91" s="59"/>
      <c r="B91" s="1"/>
      <c r="C91" s="64" t="s">
        <v>9</v>
      </c>
      <c r="D91" s="64"/>
      <c r="E91" s="64"/>
      <c r="F91" s="64"/>
      <c r="G91" s="64" t="s">
        <v>21</v>
      </c>
      <c r="H91" s="64"/>
      <c r="I91" s="64"/>
      <c r="J91" s="64" t="s">
        <v>22</v>
      </c>
      <c r="K91" s="64"/>
      <c r="L91" s="64"/>
      <c r="M91" s="64"/>
      <c r="N91" s="64"/>
      <c r="O91" s="64"/>
      <c r="P91" s="64"/>
      <c r="Q91" s="64"/>
      <c r="R91" s="64"/>
      <c r="S91" s="64" t="s">
        <v>23</v>
      </c>
      <c r="T91" s="64"/>
      <c r="U91" s="64"/>
      <c r="V91" s="64"/>
      <c r="W91" s="1"/>
    </row>
    <row r="92" spans="1:23" ht="36" x14ac:dyDescent="0.2">
      <c r="A92" s="60" t="s">
        <v>38</v>
      </c>
      <c r="B92" s="7" t="s">
        <v>8</v>
      </c>
      <c r="C92" s="19" t="s">
        <v>10</v>
      </c>
      <c r="D92" s="19" t="s">
        <v>11</v>
      </c>
      <c r="E92" s="19" t="s">
        <v>12</v>
      </c>
      <c r="F92" s="19" t="s">
        <v>13</v>
      </c>
      <c r="G92" s="19" t="s">
        <v>14</v>
      </c>
      <c r="H92" s="19" t="s">
        <v>15</v>
      </c>
      <c r="I92" s="19" t="s">
        <v>16</v>
      </c>
      <c r="J92" s="65" t="s">
        <v>26</v>
      </c>
      <c r="K92" s="65"/>
      <c r="L92" s="65"/>
      <c r="M92" s="65"/>
      <c r="N92" s="65"/>
      <c r="O92" s="65"/>
      <c r="P92" s="65"/>
      <c r="Q92" s="65"/>
      <c r="R92" s="65"/>
      <c r="S92" s="66" t="s">
        <v>27</v>
      </c>
      <c r="T92" s="66"/>
      <c r="U92" s="66"/>
      <c r="V92" s="66"/>
      <c r="W92" s="20" t="s">
        <v>28</v>
      </c>
    </row>
    <row r="93" spans="1:23" ht="24" x14ac:dyDescent="0.2">
      <c r="A93" s="49"/>
      <c r="B93" s="18"/>
      <c r="C93" s="20" t="s">
        <v>24</v>
      </c>
      <c r="D93" s="20" t="s">
        <v>25</v>
      </c>
      <c r="E93" s="20"/>
      <c r="F93" s="20"/>
      <c r="G93" s="20"/>
      <c r="H93" s="20"/>
      <c r="I93" s="20"/>
      <c r="J93" s="20">
        <v>6.3E-2</v>
      </c>
      <c r="K93" s="8">
        <v>1</v>
      </c>
      <c r="L93" s="8">
        <v>2</v>
      </c>
      <c r="M93" s="8">
        <v>4</v>
      </c>
      <c r="N93" s="8">
        <v>8</v>
      </c>
      <c r="O93" s="8">
        <v>11.2</v>
      </c>
      <c r="P93" s="8">
        <v>16</v>
      </c>
      <c r="Q93" s="8">
        <v>22.4</v>
      </c>
      <c r="R93" s="8">
        <v>31.5</v>
      </c>
      <c r="S93" s="20" t="s">
        <v>17</v>
      </c>
      <c r="T93" s="20" t="s">
        <v>18</v>
      </c>
      <c r="U93" s="19" t="s">
        <v>19</v>
      </c>
      <c r="V93" s="19" t="s">
        <v>20</v>
      </c>
      <c r="W93" s="18"/>
    </row>
    <row r="94" spans="1:23" x14ac:dyDescent="0.2">
      <c r="A94" s="49"/>
      <c r="B94" s="18"/>
      <c r="C94" s="18" t="s">
        <v>29</v>
      </c>
      <c r="D94" s="18" t="s">
        <v>30</v>
      </c>
      <c r="E94" s="18" t="s">
        <v>32</v>
      </c>
      <c r="F94" s="18" t="s">
        <v>31</v>
      </c>
      <c r="G94" s="18" t="s">
        <v>33</v>
      </c>
      <c r="H94" s="18" t="s">
        <v>32</v>
      </c>
      <c r="I94" s="18" t="s">
        <v>34</v>
      </c>
      <c r="J94" s="18" t="s">
        <v>34</v>
      </c>
      <c r="K94" s="18" t="s">
        <v>34</v>
      </c>
      <c r="L94" s="18" t="s">
        <v>34</v>
      </c>
      <c r="M94" s="18" t="s">
        <v>34</v>
      </c>
      <c r="N94" s="18" t="s">
        <v>34</v>
      </c>
      <c r="O94" s="18" t="s">
        <v>34</v>
      </c>
      <c r="P94" s="18" t="s">
        <v>34</v>
      </c>
      <c r="Q94" s="18" t="s">
        <v>34</v>
      </c>
      <c r="R94" s="18" t="s">
        <v>34</v>
      </c>
      <c r="S94" s="18" t="s">
        <v>35</v>
      </c>
      <c r="T94" s="18" t="s">
        <v>36</v>
      </c>
      <c r="U94" s="18"/>
      <c r="V94" s="18" t="s">
        <v>33</v>
      </c>
      <c r="W94" s="18"/>
    </row>
    <row r="95" spans="1:23" x14ac:dyDescent="0.2">
      <c r="A95" s="49" t="str">
        <f>IFERROR(IF(A86="","",LARGE(#REF!,1)),"")</f>
        <v/>
      </c>
      <c r="B95" s="18" t="str">
        <f t="array" ref="B95">IF($A95="","",INDEX(#REF!,MATCH($C$86&amp;$A95,#REF!&amp;#REF!,0)))</f>
        <v/>
      </c>
      <c r="C95" s="47" t="str">
        <f t="array" ref="C95">IF($A95="","",INDEX(#REF!,MATCH($C$86&amp;$A95,#REF!&amp;#REF!,0)))</f>
        <v/>
      </c>
      <c r="D95" s="47" t="str">
        <f t="array" ref="D95">IF($A95="","",INDEX(#REF!,MATCH($C$86&amp;$A95,#REF!&amp;#REF!,0)))</f>
        <v/>
      </c>
      <c r="E95" s="47" t="str">
        <f t="array" ref="E95">IF($A95="","",INDEX(#REF!,MATCH($C$86&amp;$A95,#REF!&amp;#REF!,0)))</f>
        <v/>
      </c>
      <c r="F95" s="47" t="str">
        <f t="array" ref="F95">IF($A95="","",INDEX(#REF!,MATCH($C$86&amp;$A95,#REF!&amp;#REF!,0)))</f>
        <v/>
      </c>
      <c r="G95" s="47" t="str">
        <f t="array" ref="G95">IF($A95="","",INDEX(#REF!,MATCH($C$86&amp;$A95,#REF!&amp;#REF!,0)))</f>
        <v/>
      </c>
      <c r="H95" s="47" t="str">
        <f t="array" ref="H95">IF($A95="","",INDEX(#REF!,MATCH($C$86&amp;$A95,#REF!&amp;#REF!,0)))</f>
        <v/>
      </c>
      <c r="I95" s="47" t="str">
        <f t="array" ref="I95">IF($A95="","",INDEX(#REF!,MATCH($C$86&amp;$A95,#REF!&amp;#REF!,0)))</f>
        <v/>
      </c>
      <c r="J95" s="47" t="str">
        <f t="array" ref="J95">IF($A95="","",INDEX(#REF!,MATCH($C$86&amp;$A95,#REF!&amp;#REF!,0)))</f>
        <v/>
      </c>
      <c r="K95" s="47" t="str">
        <f t="array" ref="K95">IF($A95="","",INDEX(#REF!,MATCH($C$86&amp;$A95,#REF!&amp;#REF!,0)))</f>
        <v/>
      </c>
      <c r="L95" s="47" t="str">
        <f t="array" ref="L95">IF($A95="","",INDEX(#REF!,MATCH($C$86&amp;$A95,#REF!&amp;#REF!,0)))</f>
        <v/>
      </c>
      <c r="M95" s="47" t="str">
        <f t="array" ref="M95">IF($A95="","",INDEX(#REF!,MATCH($C$86&amp;$A95,#REF!&amp;#REF!,0)))</f>
        <v/>
      </c>
      <c r="N95" s="47" t="str">
        <f t="array" ref="N95">IF($A95="","",INDEX(#REF!,MATCH($C$86&amp;$A95,#REF!&amp;#REF!,0)))</f>
        <v/>
      </c>
      <c r="O95" s="47" t="str">
        <f t="array" ref="O95">IF($A95="","",INDEX(#REF!,MATCH($C$86&amp;$A95,#REF!&amp;#REF!,0)))</f>
        <v/>
      </c>
      <c r="P95" s="47" t="str">
        <f t="array" ref="P95">IF($A95="","",INDEX(#REF!,MATCH($C$86&amp;$A95,#REF!&amp;#REF!,0)))</f>
        <v/>
      </c>
      <c r="Q95" s="47" t="str">
        <f t="array" ref="Q95">IF($A95="","",INDEX(#REF!,MATCH($C$86&amp;$A95,#REF!&amp;#REF!,0)))</f>
        <v/>
      </c>
      <c r="R95" s="47" t="str">
        <f t="array" ref="R95">IF($A95="","",INDEX(#REF!,MATCH($C$86&amp;$A95,#REF!&amp;#REF!,0)))</f>
        <v/>
      </c>
      <c r="S95" s="47" t="str">
        <f t="array" ref="S95">IF($A95="","",INDEX(#REF!,MATCH($C$86&amp;$A95,#REF!&amp;#REF!,0)))</f>
        <v/>
      </c>
      <c r="T95" s="47" t="str">
        <f t="array" ref="T95">IF($A95="","",INDEX(#REF!,MATCH($C$86&amp;$A95,#REF!&amp;#REF!,0)))</f>
        <v/>
      </c>
      <c r="U95" s="47" t="str">
        <f t="array" ref="U95">IF($A95="","",INDEX(#REF!,MATCH($C$86&amp;$A95,#REF!&amp;#REF!,0)))</f>
        <v/>
      </c>
      <c r="V95" s="47" t="str">
        <f t="array" ref="V95">IF($A95="","",INDEX(#REF!,MATCH($C$86&amp;$A95,#REF!&amp;#REF!,0)))</f>
        <v/>
      </c>
      <c r="W95" s="1"/>
    </row>
    <row r="96" spans="1:23" x14ac:dyDescent="0.2">
      <c r="A96" s="49" t="str">
        <f>IF(A95&lt;=1,"",IF(A95="","",A95-1))</f>
        <v/>
      </c>
      <c r="B96" s="47" t="str">
        <f t="array" ref="B96">IF($A96="","",INDEX(#REF!,MATCH($C$86&amp;$A96,#REF!&amp;#REF!,0)))</f>
        <v/>
      </c>
      <c r="C96" s="47" t="str">
        <f t="array" ref="C96">IF($A96="","",INDEX(#REF!,MATCH($C$86&amp;$A96,#REF!&amp;#REF!,0)))</f>
        <v/>
      </c>
      <c r="D96" s="47" t="str">
        <f t="array" ref="D96">IF($A96="","",INDEX(#REF!,MATCH($C$86&amp;$A96,#REF!&amp;#REF!,0)))</f>
        <v/>
      </c>
      <c r="E96" s="47" t="str">
        <f t="array" ref="E96">IF($A96="","",INDEX(#REF!,MATCH($C$86&amp;$A96,#REF!&amp;#REF!,0)))</f>
        <v/>
      </c>
      <c r="F96" s="47" t="str">
        <f t="array" ref="F96">IF($A96="","",INDEX(#REF!,MATCH($C$86&amp;$A96,#REF!&amp;#REF!,0)))</f>
        <v/>
      </c>
      <c r="G96" s="47" t="str">
        <f t="array" ref="G96">IF($A96="","",INDEX(#REF!,MATCH($C$86&amp;$A96,#REF!&amp;#REF!,0)))</f>
        <v/>
      </c>
      <c r="H96" s="47" t="str">
        <f t="array" ref="H96">IF($A96="","",INDEX(#REF!,MATCH($C$86&amp;$A96,#REF!&amp;#REF!,0)))</f>
        <v/>
      </c>
      <c r="I96" s="47" t="str">
        <f t="array" ref="I96">IF($A96="","",INDEX(#REF!,MATCH($C$86&amp;$A96,#REF!&amp;#REF!,0)))</f>
        <v/>
      </c>
      <c r="J96" s="47" t="str">
        <f t="array" ref="J96">IF($A96="","",INDEX(#REF!,MATCH($C$86&amp;$A96,#REF!&amp;#REF!,0)))</f>
        <v/>
      </c>
      <c r="K96" s="47" t="str">
        <f t="array" ref="K96">IF($A96="","",INDEX(#REF!,MATCH($C$86&amp;$A96,#REF!&amp;#REF!,0)))</f>
        <v/>
      </c>
      <c r="L96" s="47" t="str">
        <f t="array" ref="L96">IF($A96="","",INDEX(#REF!,MATCH($C$86&amp;$A96,#REF!&amp;#REF!,0)))</f>
        <v/>
      </c>
      <c r="M96" s="47" t="str">
        <f t="array" ref="M96">IF($A96="","",INDEX(#REF!,MATCH($C$86&amp;$A96,#REF!&amp;#REF!,0)))</f>
        <v/>
      </c>
      <c r="N96" s="47" t="str">
        <f t="array" ref="N96">IF($A96="","",INDEX(#REF!,MATCH($C$86&amp;$A96,#REF!&amp;#REF!,0)))</f>
        <v/>
      </c>
      <c r="O96" s="47" t="str">
        <f t="array" ref="O96">IF($A96="","",INDEX(#REF!,MATCH($C$86&amp;$A96,#REF!&amp;#REF!,0)))</f>
        <v/>
      </c>
      <c r="P96" s="47" t="str">
        <f t="array" ref="P96">IF($A96="","",INDEX(#REF!,MATCH($C$86&amp;$A96,#REF!&amp;#REF!,0)))</f>
        <v/>
      </c>
      <c r="Q96" s="47" t="str">
        <f t="array" ref="Q96">IF($A96="","",INDEX(#REF!,MATCH($C$86&amp;$A96,#REF!&amp;#REF!,0)))</f>
        <v/>
      </c>
      <c r="R96" s="47" t="str">
        <f t="array" ref="R96">IF($A96="","",INDEX(#REF!,MATCH($C$86&amp;$A96,#REF!&amp;#REF!,0)))</f>
        <v/>
      </c>
      <c r="S96" s="47" t="str">
        <f t="array" ref="S96">IF($A96="","",INDEX(#REF!,MATCH($C$86&amp;$A96,#REF!&amp;#REF!,0)))</f>
        <v/>
      </c>
      <c r="T96" s="47" t="str">
        <f t="array" ref="T96">IF($A96="","",INDEX(#REF!,MATCH($C$86&amp;$A96,#REF!&amp;#REF!,0)))</f>
        <v/>
      </c>
      <c r="U96" s="47" t="str">
        <f t="array" ref="U96">IF($A96="","",INDEX(#REF!,MATCH($C$86&amp;$A96,#REF!&amp;#REF!,0)))</f>
        <v/>
      </c>
      <c r="V96" s="47" t="str">
        <f t="array" ref="V96">IF($A96="","",INDEX(#REF!,MATCH($C$86&amp;$A96,#REF!&amp;#REF!,0)))</f>
        <v/>
      </c>
      <c r="W96" s="1"/>
    </row>
    <row r="97" spans="1:23" x14ac:dyDescent="0.2">
      <c r="A97" s="49" t="str">
        <f t="shared" ref="A97:A114" si="8">IF(A96&lt;=1,"",IF(A96="","",A96-1))</f>
        <v/>
      </c>
      <c r="B97" s="47" t="str">
        <f t="array" ref="B97">IF($A97="","",INDEX(#REF!,MATCH($C$86&amp;$A97,#REF!&amp;#REF!,0)))</f>
        <v/>
      </c>
      <c r="C97" s="47" t="str">
        <f t="array" ref="C97">IF($A97="","",INDEX(#REF!,MATCH($C$86&amp;$A97,#REF!&amp;#REF!,0)))</f>
        <v/>
      </c>
      <c r="D97" s="47" t="str">
        <f t="array" ref="D97">IF($A97="","",INDEX(#REF!,MATCH($C$86&amp;$A97,#REF!&amp;#REF!,0)))</f>
        <v/>
      </c>
      <c r="E97" s="47" t="str">
        <f t="array" ref="E97">IF($A97="","",INDEX(#REF!,MATCH($C$86&amp;$A97,#REF!&amp;#REF!,0)))</f>
        <v/>
      </c>
      <c r="F97" s="47" t="str">
        <f t="array" ref="F97">IF($A97="","",INDEX(#REF!,MATCH($C$86&amp;$A97,#REF!&amp;#REF!,0)))</f>
        <v/>
      </c>
      <c r="G97" s="47" t="str">
        <f t="array" ref="G97">IF($A97="","",INDEX(#REF!,MATCH($C$86&amp;$A97,#REF!&amp;#REF!,0)))</f>
        <v/>
      </c>
      <c r="H97" s="47" t="str">
        <f t="array" ref="H97">IF($A97="","",INDEX(#REF!,MATCH($C$86&amp;$A97,#REF!&amp;#REF!,0)))</f>
        <v/>
      </c>
      <c r="I97" s="47" t="str">
        <f t="array" ref="I97">IF($A97="","",INDEX(#REF!,MATCH($C$86&amp;$A97,#REF!&amp;#REF!,0)))</f>
        <v/>
      </c>
      <c r="J97" s="47" t="str">
        <f t="array" ref="J97">IF($A97="","",INDEX(#REF!,MATCH($C$86&amp;$A97,#REF!&amp;#REF!,0)))</f>
        <v/>
      </c>
      <c r="K97" s="47" t="str">
        <f t="array" ref="K97">IF($A97="","",INDEX(#REF!,MATCH($C$86&amp;$A97,#REF!&amp;#REF!,0)))</f>
        <v/>
      </c>
      <c r="L97" s="47" t="str">
        <f t="array" ref="L97">IF($A97="","",INDEX(#REF!,MATCH($C$86&amp;$A97,#REF!&amp;#REF!,0)))</f>
        <v/>
      </c>
      <c r="M97" s="47" t="str">
        <f t="array" ref="M97">IF($A97="","",INDEX(#REF!,MATCH($C$86&amp;$A97,#REF!&amp;#REF!,0)))</f>
        <v/>
      </c>
      <c r="N97" s="47" t="str">
        <f t="array" ref="N97">IF($A97="","",INDEX(#REF!,MATCH($C$86&amp;$A97,#REF!&amp;#REF!,0)))</f>
        <v/>
      </c>
      <c r="O97" s="47" t="str">
        <f t="array" ref="O97">IF($A97="","",INDEX(#REF!,MATCH($C$86&amp;$A97,#REF!&amp;#REF!,0)))</f>
        <v/>
      </c>
      <c r="P97" s="47" t="str">
        <f t="array" ref="P97">IF($A97="","",INDEX(#REF!,MATCH($C$86&amp;$A97,#REF!&amp;#REF!,0)))</f>
        <v/>
      </c>
      <c r="Q97" s="47" t="str">
        <f t="array" ref="Q97">IF($A97="","",INDEX(#REF!,MATCH($C$86&amp;$A97,#REF!&amp;#REF!,0)))</f>
        <v/>
      </c>
      <c r="R97" s="47" t="str">
        <f t="array" ref="R97">IF($A97="","",INDEX(#REF!,MATCH($C$86&amp;$A97,#REF!&amp;#REF!,0)))</f>
        <v/>
      </c>
      <c r="S97" s="47" t="str">
        <f t="array" ref="S97">IF($A97="","",INDEX(#REF!,MATCH($C$86&amp;$A97,#REF!&amp;#REF!,0)))</f>
        <v/>
      </c>
      <c r="T97" s="47" t="str">
        <f t="array" ref="T97">IF($A97="","",INDEX(#REF!,MATCH($C$86&amp;$A97,#REF!&amp;#REF!,0)))</f>
        <v/>
      </c>
      <c r="U97" s="47" t="str">
        <f t="array" ref="U97">IF($A97="","",INDEX(#REF!,MATCH($C$86&amp;$A97,#REF!&amp;#REF!,0)))</f>
        <v/>
      </c>
      <c r="V97" s="47" t="str">
        <f t="array" ref="V97">IF($A97="","",INDEX(#REF!,MATCH($C$86&amp;$A97,#REF!&amp;#REF!,0)))</f>
        <v/>
      </c>
      <c r="W97" s="1"/>
    </row>
    <row r="98" spans="1:23" x14ac:dyDescent="0.2">
      <c r="A98" s="49" t="str">
        <f t="shared" si="8"/>
        <v/>
      </c>
      <c r="B98" s="47" t="str">
        <f t="array" ref="B98">IF($A98="","",INDEX(#REF!,MATCH($C$86&amp;$A98,#REF!&amp;#REF!,0)))</f>
        <v/>
      </c>
      <c r="C98" s="47" t="str">
        <f t="array" ref="C98">IF($A98="","",INDEX(#REF!,MATCH($C$86&amp;$A98,#REF!&amp;#REF!,0)))</f>
        <v/>
      </c>
      <c r="D98" s="47" t="str">
        <f t="array" ref="D98">IF($A98="","",INDEX(#REF!,MATCH($C$86&amp;$A98,#REF!&amp;#REF!,0)))</f>
        <v/>
      </c>
      <c r="E98" s="47" t="str">
        <f t="array" ref="E98">IF($A98="","",INDEX(#REF!,MATCH($C$86&amp;$A98,#REF!&amp;#REF!,0)))</f>
        <v/>
      </c>
      <c r="F98" s="47" t="str">
        <f t="array" ref="F98">IF($A98="","",INDEX(#REF!,MATCH($C$86&amp;$A98,#REF!&amp;#REF!,0)))</f>
        <v/>
      </c>
      <c r="G98" s="47" t="str">
        <f t="array" ref="G98">IF($A98="","",INDEX(#REF!,MATCH($C$86&amp;$A98,#REF!&amp;#REF!,0)))</f>
        <v/>
      </c>
      <c r="H98" s="47" t="str">
        <f t="array" ref="H98">IF($A98="","",INDEX(#REF!,MATCH($C$86&amp;$A98,#REF!&amp;#REF!,0)))</f>
        <v/>
      </c>
      <c r="I98" s="47" t="str">
        <f t="array" ref="I98">IF($A98="","",INDEX(#REF!,MATCH($C$86&amp;$A98,#REF!&amp;#REF!,0)))</f>
        <v/>
      </c>
      <c r="J98" s="47" t="str">
        <f t="array" ref="J98">IF($A98="","",INDEX(#REF!,MATCH($C$86&amp;$A98,#REF!&amp;#REF!,0)))</f>
        <v/>
      </c>
      <c r="K98" s="47" t="str">
        <f t="array" ref="K98">IF($A98="","",INDEX(#REF!,MATCH($C$86&amp;$A98,#REF!&amp;#REF!,0)))</f>
        <v/>
      </c>
      <c r="L98" s="47" t="str">
        <f t="array" ref="L98">IF($A98="","",INDEX(#REF!,MATCH($C$86&amp;$A98,#REF!&amp;#REF!,0)))</f>
        <v/>
      </c>
      <c r="M98" s="47" t="str">
        <f t="array" ref="M98">IF($A98="","",INDEX(#REF!,MATCH($C$86&amp;$A98,#REF!&amp;#REF!,0)))</f>
        <v/>
      </c>
      <c r="N98" s="47" t="str">
        <f t="array" ref="N98">IF($A98="","",INDEX(#REF!,MATCH($C$86&amp;$A98,#REF!&amp;#REF!,0)))</f>
        <v/>
      </c>
      <c r="O98" s="47" t="str">
        <f t="array" ref="O98">IF($A98="","",INDEX(#REF!,MATCH($C$86&amp;$A98,#REF!&amp;#REF!,0)))</f>
        <v/>
      </c>
      <c r="P98" s="47" t="str">
        <f t="array" ref="P98">IF($A98="","",INDEX(#REF!,MATCH($C$86&amp;$A98,#REF!&amp;#REF!,0)))</f>
        <v/>
      </c>
      <c r="Q98" s="47" t="str">
        <f t="array" ref="Q98">IF($A98="","",INDEX(#REF!,MATCH($C$86&amp;$A98,#REF!&amp;#REF!,0)))</f>
        <v/>
      </c>
      <c r="R98" s="47" t="str">
        <f t="array" ref="R98">IF($A98="","",INDEX(#REF!,MATCH($C$86&amp;$A98,#REF!&amp;#REF!,0)))</f>
        <v/>
      </c>
      <c r="S98" s="47" t="str">
        <f t="array" ref="S98">IF($A98="","",INDEX(#REF!,MATCH($C$86&amp;$A98,#REF!&amp;#REF!,0)))</f>
        <v/>
      </c>
      <c r="T98" s="47" t="str">
        <f t="array" ref="T98">IF($A98="","",INDEX(#REF!,MATCH($C$86&amp;$A98,#REF!&amp;#REF!,0)))</f>
        <v/>
      </c>
      <c r="U98" s="47" t="str">
        <f t="array" ref="U98">IF($A98="","",INDEX(#REF!,MATCH($C$86&amp;$A98,#REF!&amp;#REF!,0)))</f>
        <v/>
      </c>
      <c r="V98" s="47" t="str">
        <f t="array" ref="V98">IF($A98="","",INDEX(#REF!,MATCH($C$86&amp;$A98,#REF!&amp;#REF!,0)))</f>
        <v/>
      </c>
      <c r="W98" s="1"/>
    </row>
    <row r="99" spans="1:23" x14ac:dyDescent="0.2">
      <c r="A99" s="49" t="str">
        <f t="shared" si="8"/>
        <v/>
      </c>
      <c r="B99" s="47" t="str">
        <f t="array" ref="B99">IF($A99="","",INDEX(#REF!,MATCH($C$86&amp;$A99,#REF!&amp;#REF!,0)))</f>
        <v/>
      </c>
      <c r="C99" s="47" t="str">
        <f t="array" ref="C99">IF($A99="","",INDEX(#REF!,MATCH($C$86&amp;$A99,#REF!&amp;#REF!,0)))</f>
        <v/>
      </c>
      <c r="D99" s="47" t="str">
        <f t="array" ref="D99">IF($A99="","",INDEX(#REF!,MATCH($C$86&amp;$A99,#REF!&amp;#REF!,0)))</f>
        <v/>
      </c>
      <c r="E99" s="47" t="str">
        <f t="array" ref="E99">IF($A99="","",INDEX(#REF!,MATCH($C$86&amp;$A99,#REF!&amp;#REF!,0)))</f>
        <v/>
      </c>
      <c r="F99" s="47" t="str">
        <f t="array" ref="F99">IF($A99="","",INDEX(#REF!,MATCH($C$86&amp;$A99,#REF!&amp;#REF!,0)))</f>
        <v/>
      </c>
      <c r="G99" s="47" t="str">
        <f t="array" ref="G99">IF($A99="","",INDEX(#REF!,MATCH($C$86&amp;$A99,#REF!&amp;#REF!,0)))</f>
        <v/>
      </c>
      <c r="H99" s="47" t="str">
        <f t="array" ref="H99">IF($A99="","",INDEX(#REF!,MATCH($C$86&amp;$A99,#REF!&amp;#REF!,0)))</f>
        <v/>
      </c>
      <c r="I99" s="47" t="str">
        <f t="array" ref="I99">IF($A99="","",INDEX(#REF!,MATCH($C$86&amp;$A99,#REF!&amp;#REF!,0)))</f>
        <v/>
      </c>
      <c r="J99" s="47" t="str">
        <f t="array" ref="J99">IF($A99="","",INDEX(#REF!,MATCH($C$86&amp;$A99,#REF!&amp;#REF!,0)))</f>
        <v/>
      </c>
      <c r="K99" s="47" t="str">
        <f t="array" ref="K99">IF($A99="","",INDEX(#REF!,MATCH($C$86&amp;$A99,#REF!&amp;#REF!,0)))</f>
        <v/>
      </c>
      <c r="L99" s="47" t="str">
        <f t="array" ref="L99">IF($A99="","",INDEX(#REF!,MATCH($C$86&amp;$A99,#REF!&amp;#REF!,0)))</f>
        <v/>
      </c>
      <c r="M99" s="47" t="str">
        <f t="array" ref="M99">IF($A99="","",INDEX(#REF!,MATCH($C$86&amp;$A99,#REF!&amp;#REF!,0)))</f>
        <v/>
      </c>
      <c r="N99" s="47" t="str">
        <f t="array" ref="N99">IF($A99="","",INDEX(#REF!,MATCH($C$86&amp;$A99,#REF!&amp;#REF!,0)))</f>
        <v/>
      </c>
      <c r="O99" s="47" t="str">
        <f t="array" ref="O99">IF($A99="","",INDEX(#REF!,MATCH($C$86&amp;$A99,#REF!&amp;#REF!,0)))</f>
        <v/>
      </c>
      <c r="P99" s="47" t="str">
        <f t="array" ref="P99">IF($A99="","",INDEX(#REF!,MATCH($C$86&amp;$A99,#REF!&amp;#REF!,0)))</f>
        <v/>
      </c>
      <c r="Q99" s="47" t="str">
        <f t="array" ref="Q99">IF($A99="","",INDEX(#REF!,MATCH($C$86&amp;$A99,#REF!&amp;#REF!,0)))</f>
        <v/>
      </c>
      <c r="R99" s="47" t="str">
        <f t="array" ref="R99">IF($A99="","",INDEX(#REF!,MATCH($C$86&amp;$A99,#REF!&amp;#REF!,0)))</f>
        <v/>
      </c>
      <c r="S99" s="47" t="str">
        <f t="array" ref="S99">IF($A99="","",INDEX(#REF!,MATCH($C$86&amp;$A99,#REF!&amp;#REF!,0)))</f>
        <v/>
      </c>
      <c r="T99" s="47" t="str">
        <f t="array" ref="T99">IF($A99="","",INDEX(#REF!,MATCH($C$86&amp;$A99,#REF!&amp;#REF!,0)))</f>
        <v/>
      </c>
      <c r="U99" s="47" t="str">
        <f t="array" ref="U99">IF($A99="","",INDEX(#REF!,MATCH($C$86&amp;$A99,#REF!&amp;#REF!,0)))</f>
        <v/>
      </c>
      <c r="V99" s="47" t="str">
        <f t="array" ref="V99">IF($A99="","",INDEX(#REF!,MATCH($C$86&amp;$A99,#REF!&amp;#REF!,0)))</f>
        <v/>
      </c>
      <c r="W99" s="1"/>
    </row>
    <row r="100" spans="1:23" x14ac:dyDescent="0.2">
      <c r="A100" s="49" t="str">
        <f t="shared" si="8"/>
        <v/>
      </c>
      <c r="B100" s="47" t="str">
        <f t="array" ref="B100">IF($A100="","",INDEX(#REF!,MATCH($C$86&amp;$A100,#REF!&amp;#REF!,0)))</f>
        <v/>
      </c>
      <c r="C100" s="47" t="str">
        <f t="array" ref="C100">IF($A100="","",INDEX(#REF!,MATCH($C$86&amp;$A100,#REF!&amp;#REF!,0)))</f>
        <v/>
      </c>
      <c r="D100" s="47" t="str">
        <f t="array" ref="D100">IF($A100="","",INDEX(#REF!,MATCH($C$86&amp;$A100,#REF!&amp;#REF!,0)))</f>
        <v/>
      </c>
      <c r="E100" s="47" t="str">
        <f t="array" ref="E100">IF($A100="","",INDEX(#REF!,MATCH($C$86&amp;$A100,#REF!&amp;#REF!,0)))</f>
        <v/>
      </c>
      <c r="F100" s="47" t="str">
        <f t="array" ref="F100">IF($A100="","",INDEX(#REF!,MATCH($C$86&amp;$A100,#REF!&amp;#REF!,0)))</f>
        <v/>
      </c>
      <c r="G100" s="47" t="str">
        <f t="array" ref="G100">IF($A100="","",INDEX(#REF!,MATCH($C$86&amp;$A100,#REF!&amp;#REF!,0)))</f>
        <v/>
      </c>
      <c r="H100" s="47" t="str">
        <f t="array" ref="H100">IF($A100="","",INDEX(#REF!,MATCH($C$86&amp;$A100,#REF!&amp;#REF!,0)))</f>
        <v/>
      </c>
      <c r="I100" s="47" t="str">
        <f t="array" ref="I100">IF($A100="","",INDEX(#REF!,MATCH($C$86&amp;$A100,#REF!&amp;#REF!,0)))</f>
        <v/>
      </c>
      <c r="J100" s="47" t="str">
        <f t="array" ref="J100">IF($A100="","",INDEX(#REF!,MATCH($C$86&amp;$A100,#REF!&amp;#REF!,0)))</f>
        <v/>
      </c>
      <c r="K100" s="47" t="str">
        <f t="array" ref="K100">IF($A100="","",INDEX(#REF!,MATCH($C$86&amp;$A100,#REF!&amp;#REF!,0)))</f>
        <v/>
      </c>
      <c r="L100" s="47" t="str">
        <f t="array" ref="L100">IF($A100="","",INDEX(#REF!,MATCH($C$86&amp;$A100,#REF!&amp;#REF!,0)))</f>
        <v/>
      </c>
      <c r="M100" s="47" t="str">
        <f t="array" ref="M100">IF($A100="","",INDEX(#REF!,MATCH($C$86&amp;$A100,#REF!&amp;#REF!,0)))</f>
        <v/>
      </c>
      <c r="N100" s="47" t="str">
        <f t="array" ref="N100">IF($A100="","",INDEX(#REF!,MATCH($C$86&amp;$A100,#REF!&amp;#REF!,0)))</f>
        <v/>
      </c>
      <c r="O100" s="47" t="str">
        <f t="array" ref="O100">IF($A100="","",INDEX(#REF!,MATCH($C$86&amp;$A100,#REF!&amp;#REF!,0)))</f>
        <v/>
      </c>
      <c r="P100" s="47" t="str">
        <f t="array" ref="P100">IF($A100="","",INDEX(#REF!,MATCH($C$86&amp;$A100,#REF!&amp;#REF!,0)))</f>
        <v/>
      </c>
      <c r="Q100" s="47" t="str">
        <f t="array" ref="Q100">IF($A100="","",INDEX(#REF!,MATCH($C$86&amp;$A100,#REF!&amp;#REF!,0)))</f>
        <v/>
      </c>
      <c r="R100" s="47" t="str">
        <f t="array" ref="R100">IF($A100="","",INDEX(#REF!,MATCH($C$86&amp;$A100,#REF!&amp;#REF!,0)))</f>
        <v/>
      </c>
      <c r="S100" s="47" t="str">
        <f t="array" ref="S100">IF($A100="","",INDEX(#REF!,MATCH($C$86&amp;$A100,#REF!&amp;#REF!,0)))</f>
        <v/>
      </c>
      <c r="T100" s="47" t="str">
        <f t="array" ref="T100">IF($A100="","",INDEX(#REF!,MATCH($C$86&amp;$A100,#REF!&amp;#REF!,0)))</f>
        <v/>
      </c>
      <c r="U100" s="47" t="str">
        <f t="array" ref="U100">IF($A100="","",INDEX(#REF!,MATCH($C$86&amp;$A100,#REF!&amp;#REF!,0)))</f>
        <v/>
      </c>
      <c r="V100" s="47" t="str">
        <f t="array" ref="V100">IF($A100="","",INDEX(#REF!,MATCH($C$86&amp;$A100,#REF!&amp;#REF!,0)))</f>
        <v/>
      </c>
      <c r="W100" s="1"/>
    </row>
    <row r="101" spans="1:23" x14ac:dyDescent="0.2">
      <c r="A101" s="49" t="str">
        <f t="shared" si="8"/>
        <v/>
      </c>
      <c r="B101" s="47" t="str">
        <f t="array" ref="B101">IF($A101="","",INDEX(#REF!,MATCH($C$86&amp;$A101,#REF!&amp;#REF!,0)))</f>
        <v/>
      </c>
      <c r="C101" s="47" t="str">
        <f t="array" ref="C101">IF($A101="","",INDEX(#REF!,MATCH($C$86&amp;$A101,#REF!&amp;#REF!,0)))</f>
        <v/>
      </c>
      <c r="D101" s="47" t="str">
        <f t="array" ref="D101">IF($A101="","",INDEX(#REF!,MATCH($C$86&amp;$A101,#REF!&amp;#REF!,0)))</f>
        <v/>
      </c>
      <c r="E101" s="47" t="str">
        <f t="array" ref="E101">IF($A101="","",INDEX(#REF!,MATCH($C$86&amp;$A101,#REF!&amp;#REF!,0)))</f>
        <v/>
      </c>
      <c r="F101" s="47" t="str">
        <f t="array" ref="F101">IF($A101="","",INDEX(#REF!,MATCH($C$86&amp;$A101,#REF!&amp;#REF!,0)))</f>
        <v/>
      </c>
      <c r="G101" s="47" t="str">
        <f t="array" ref="G101">IF($A101="","",INDEX(#REF!,MATCH($C$86&amp;$A101,#REF!&amp;#REF!,0)))</f>
        <v/>
      </c>
      <c r="H101" s="47" t="str">
        <f t="array" ref="H101">IF($A101="","",INDEX(#REF!,MATCH($C$86&amp;$A101,#REF!&amp;#REF!,0)))</f>
        <v/>
      </c>
      <c r="I101" s="47" t="str">
        <f t="array" ref="I101">IF($A101="","",INDEX(#REF!,MATCH($C$86&amp;$A101,#REF!&amp;#REF!,0)))</f>
        <v/>
      </c>
      <c r="J101" s="47" t="str">
        <f t="array" ref="J101">IF($A101="","",INDEX(#REF!,MATCH($C$86&amp;$A101,#REF!&amp;#REF!,0)))</f>
        <v/>
      </c>
      <c r="K101" s="47" t="str">
        <f t="array" ref="K101">IF($A101="","",INDEX(#REF!,MATCH($C$86&amp;$A101,#REF!&amp;#REF!,0)))</f>
        <v/>
      </c>
      <c r="L101" s="47" t="str">
        <f t="array" ref="L101">IF($A101="","",INDEX(#REF!,MATCH($C$86&amp;$A101,#REF!&amp;#REF!,0)))</f>
        <v/>
      </c>
      <c r="M101" s="47" t="str">
        <f t="array" ref="M101">IF($A101="","",INDEX(#REF!,MATCH($C$86&amp;$A101,#REF!&amp;#REF!,0)))</f>
        <v/>
      </c>
      <c r="N101" s="47" t="str">
        <f t="array" ref="N101">IF($A101="","",INDEX(#REF!,MATCH($C$86&amp;$A101,#REF!&amp;#REF!,0)))</f>
        <v/>
      </c>
      <c r="O101" s="47" t="str">
        <f t="array" ref="O101">IF($A101="","",INDEX(#REF!,MATCH($C$86&amp;$A101,#REF!&amp;#REF!,0)))</f>
        <v/>
      </c>
      <c r="P101" s="47" t="str">
        <f t="array" ref="P101">IF($A101="","",INDEX(#REF!,MATCH($C$86&amp;$A101,#REF!&amp;#REF!,0)))</f>
        <v/>
      </c>
      <c r="Q101" s="47" t="str">
        <f t="array" ref="Q101">IF($A101="","",INDEX(#REF!,MATCH($C$86&amp;$A101,#REF!&amp;#REF!,0)))</f>
        <v/>
      </c>
      <c r="R101" s="47" t="str">
        <f t="array" ref="R101">IF($A101="","",INDEX(#REF!,MATCH($C$86&amp;$A101,#REF!&amp;#REF!,0)))</f>
        <v/>
      </c>
      <c r="S101" s="47" t="str">
        <f t="array" ref="S101">IF($A101="","",INDEX(#REF!,MATCH($C$86&amp;$A101,#REF!&amp;#REF!,0)))</f>
        <v/>
      </c>
      <c r="T101" s="47" t="str">
        <f t="array" ref="T101">IF($A101="","",INDEX(#REF!,MATCH($C$86&amp;$A101,#REF!&amp;#REF!,0)))</f>
        <v/>
      </c>
      <c r="U101" s="47" t="str">
        <f t="array" ref="U101">IF($A101="","",INDEX(#REF!,MATCH($C$86&amp;$A101,#REF!&amp;#REF!,0)))</f>
        <v/>
      </c>
      <c r="V101" s="47" t="str">
        <f t="array" ref="V101">IF($A101="","",INDEX(#REF!,MATCH($C$86&amp;$A101,#REF!&amp;#REF!,0)))</f>
        <v/>
      </c>
      <c r="W101" s="1"/>
    </row>
    <row r="102" spans="1:23" x14ac:dyDescent="0.2">
      <c r="A102" s="49" t="str">
        <f t="shared" si="8"/>
        <v/>
      </c>
      <c r="B102" s="47" t="str">
        <f t="array" ref="B102">IF($A102="","",INDEX(#REF!,MATCH($C$86&amp;$A102,#REF!&amp;#REF!,0)))</f>
        <v/>
      </c>
      <c r="C102" s="47" t="str">
        <f t="array" ref="C102">IF($A102="","",INDEX(#REF!,MATCH($C$86&amp;$A102,#REF!&amp;#REF!,0)))</f>
        <v/>
      </c>
      <c r="D102" s="47" t="str">
        <f t="array" ref="D102">IF($A102="","",INDEX(#REF!,MATCH($C$86&amp;$A102,#REF!&amp;#REF!,0)))</f>
        <v/>
      </c>
      <c r="E102" s="47" t="str">
        <f t="array" ref="E102">IF($A102="","",INDEX(#REF!,MATCH($C$86&amp;$A102,#REF!&amp;#REF!,0)))</f>
        <v/>
      </c>
      <c r="F102" s="47" t="str">
        <f t="array" ref="F102">IF($A102="","",INDEX(#REF!,MATCH($C$86&amp;$A102,#REF!&amp;#REF!,0)))</f>
        <v/>
      </c>
      <c r="G102" s="47" t="str">
        <f t="array" ref="G102">IF($A102="","",INDEX(#REF!,MATCH($C$86&amp;$A102,#REF!&amp;#REF!,0)))</f>
        <v/>
      </c>
      <c r="H102" s="47" t="str">
        <f t="array" ref="H102">IF($A102="","",INDEX(#REF!,MATCH($C$86&amp;$A102,#REF!&amp;#REF!,0)))</f>
        <v/>
      </c>
      <c r="I102" s="47" t="str">
        <f t="array" ref="I102">IF($A102="","",INDEX(#REF!,MATCH($C$86&amp;$A102,#REF!&amp;#REF!,0)))</f>
        <v/>
      </c>
      <c r="J102" s="47" t="str">
        <f t="array" ref="J102">IF($A102="","",INDEX(#REF!,MATCH($C$86&amp;$A102,#REF!&amp;#REF!,0)))</f>
        <v/>
      </c>
      <c r="K102" s="47" t="str">
        <f t="array" ref="K102">IF($A102="","",INDEX(#REF!,MATCH($C$86&amp;$A102,#REF!&amp;#REF!,0)))</f>
        <v/>
      </c>
      <c r="L102" s="47" t="str">
        <f t="array" ref="L102">IF($A102="","",INDEX(#REF!,MATCH($C$86&amp;$A102,#REF!&amp;#REF!,0)))</f>
        <v/>
      </c>
      <c r="M102" s="47" t="str">
        <f t="array" ref="M102">IF($A102="","",INDEX(#REF!,MATCH($C$86&amp;$A102,#REF!&amp;#REF!,0)))</f>
        <v/>
      </c>
      <c r="N102" s="47" t="str">
        <f t="array" ref="N102">IF($A102="","",INDEX(#REF!,MATCH($C$86&amp;$A102,#REF!&amp;#REF!,0)))</f>
        <v/>
      </c>
      <c r="O102" s="47" t="str">
        <f t="array" ref="O102">IF($A102="","",INDEX(#REF!,MATCH($C$86&amp;$A102,#REF!&amp;#REF!,0)))</f>
        <v/>
      </c>
      <c r="P102" s="47" t="str">
        <f t="array" ref="P102">IF($A102="","",INDEX(#REF!,MATCH($C$86&amp;$A102,#REF!&amp;#REF!,0)))</f>
        <v/>
      </c>
      <c r="Q102" s="47" t="str">
        <f t="array" ref="Q102">IF($A102="","",INDEX(#REF!,MATCH($C$86&amp;$A102,#REF!&amp;#REF!,0)))</f>
        <v/>
      </c>
      <c r="R102" s="47" t="str">
        <f t="array" ref="R102">IF($A102="","",INDEX(#REF!,MATCH($C$86&amp;$A102,#REF!&amp;#REF!,0)))</f>
        <v/>
      </c>
      <c r="S102" s="47" t="str">
        <f t="array" ref="S102">IF($A102="","",INDEX(#REF!,MATCH($C$86&amp;$A102,#REF!&amp;#REF!,0)))</f>
        <v/>
      </c>
      <c r="T102" s="47" t="str">
        <f t="array" ref="T102">IF($A102="","",INDEX(#REF!,MATCH($C$86&amp;$A102,#REF!&amp;#REF!,0)))</f>
        <v/>
      </c>
      <c r="U102" s="47" t="str">
        <f t="array" ref="U102">IF($A102="","",INDEX(#REF!,MATCH($C$86&amp;$A102,#REF!&amp;#REF!,0)))</f>
        <v/>
      </c>
      <c r="V102" s="47" t="str">
        <f t="array" ref="V102">IF($A102="","",INDEX(#REF!,MATCH($C$86&amp;$A102,#REF!&amp;#REF!,0)))</f>
        <v/>
      </c>
      <c r="W102" s="1"/>
    </row>
    <row r="103" spans="1:23" x14ac:dyDescent="0.2">
      <c r="A103" s="49" t="str">
        <f t="shared" si="8"/>
        <v/>
      </c>
      <c r="B103" s="47" t="str">
        <f t="array" ref="B103">IF($A103="","",INDEX(#REF!,MATCH($C$86&amp;$A103,#REF!&amp;#REF!,0)))</f>
        <v/>
      </c>
      <c r="C103" s="47" t="str">
        <f t="array" ref="C103">IF($A103="","",INDEX(#REF!,MATCH($C$86&amp;$A103,#REF!&amp;#REF!,0)))</f>
        <v/>
      </c>
      <c r="D103" s="47" t="str">
        <f t="array" ref="D103">IF($A103="","",INDEX(#REF!,MATCH($C$86&amp;$A103,#REF!&amp;#REF!,0)))</f>
        <v/>
      </c>
      <c r="E103" s="47" t="str">
        <f t="array" ref="E103">IF($A103="","",INDEX(#REF!,MATCH($C$86&amp;$A103,#REF!&amp;#REF!,0)))</f>
        <v/>
      </c>
      <c r="F103" s="47" t="str">
        <f t="array" ref="F103">IF($A103="","",INDEX(#REF!,MATCH($C$86&amp;$A103,#REF!&amp;#REF!,0)))</f>
        <v/>
      </c>
      <c r="G103" s="47" t="str">
        <f t="array" ref="G103">IF($A103="","",INDEX(#REF!,MATCH($C$86&amp;$A103,#REF!&amp;#REF!,0)))</f>
        <v/>
      </c>
      <c r="H103" s="47" t="str">
        <f t="array" ref="H103">IF($A103="","",INDEX(#REF!,MATCH($C$86&amp;$A103,#REF!&amp;#REF!,0)))</f>
        <v/>
      </c>
      <c r="I103" s="47" t="str">
        <f t="array" ref="I103">IF($A103="","",INDEX(#REF!,MATCH($C$86&amp;$A103,#REF!&amp;#REF!,0)))</f>
        <v/>
      </c>
      <c r="J103" s="47" t="str">
        <f t="array" ref="J103">IF($A103="","",INDEX(#REF!,MATCH($C$86&amp;$A103,#REF!&amp;#REF!,0)))</f>
        <v/>
      </c>
      <c r="K103" s="47" t="str">
        <f t="array" ref="K103">IF($A103="","",INDEX(#REF!,MATCH($C$86&amp;$A103,#REF!&amp;#REF!,0)))</f>
        <v/>
      </c>
      <c r="L103" s="47" t="str">
        <f t="array" ref="L103">IF($A103="","",INDEX(#REF!,MATCH($C$86&amp;$A103,#REF!&amp;#REF!,0)))</f>
        <v/>
      </c>
      <c r="M103" s="47" t="str">
        <f t="array" ref="M103">IF($A103="","",INDEX(#REF!,MATCH($C$86&amp;$A103,#REF!&amp;#REF!,0)))</f>
        <v/>
      </c>
      <c r="N103" s="47" t="str">
        <f t="array" ref="N103">IF($A103="","",INDEX(#REF!,MATCH($C$86&amp;$A103,#REF!&amp;#REF!,0)))</f>
        <v/>
      </c>
      <c r="O103" s="47" t="str">
        <f t="array" ref="O103">IF($A103="","",INDEX(#REF!,MATCH($C$86&amp;$A103,#REF!&amp;#REF!,0)))</f>
        <v/>
      </c>
      <c r="P103" s="47" t="str">
        <f t="array" ref="P103">IF($A103="","",INDEX(#REF!,MATCH($C$86&amp;$A103,#REF!&amp;#REF!,0)))</f>
        <v/>
      </c>
      <c r="Q103" s="47" t="str">
        <f t="array" ref="Q103">IF($A103="","",INDEX(#REF!,MATCH($C$86&amp;$A103,#REF!&amp;#REF!,0)))</f>
        <v/>
      </c>
      <c r="R103" s="47" t="str">
        <f t="array" ref="R103">IF($A103="","",INDEX(#REF!,MATCH($C$86&amp;$A103,#REF!&amp;#REF!,0)))</f>
        <v/>
      </c>
      <c r="S103" s="47" t="str">
        <f t="array" ref="S103">IF($A103="","",INDEX(#REF!,MATCH($C$86&amp;$A103,#REF!&amp;#REF!,0)))</f>
        <v/>
      </c>
      <c r="T103" s="47" t="str">
        <f t="array" ref="T103">IF($A103="","",INDEX(#REF!,MATCH($C$86&amp;$A103,#REF!&amp;#REF!,0)))</f>
        <v/>
      </c>
      <c r="U103" s="47" t="str">
        <f t="array" ref="U103">IF($A103="","",INDEX(#REF!,MATCH($C$86&amp;$A103,#REF!&amp;#REF!,0)))</f>
        <v/>
      </c>
      <c r="V103" s="47" t="str">
        <f t="array" ref="V103">IF($A103="","",INDEX(#REF!,MATCH($C$86&amp;$A103,#REF!&amp;#REF!,0)))</f>
        <v/>
      </c>
      <c r="W103" s="1"/>
    </row>
    <row r="104" spans="1:23" x14ac:dyDescent="0.2">
      <c r="A104" s="49" t="str">
        <f t="shared" si="8"/>
        <v/>
      </c>
      <c r="B104" s="47" t="str">
        <f t="array" ref="B104">IF($A104="","",INDEX(#REF!,MATCH($C$86&amp;$A104,#REF!&amp;#REF!,0)))</f>
        <v/>
      </c>
      <c r="C104" s="47" t="str">
        <f t="array" ref="C104">IF($A104="","",INDEX(#REF!,MATCH($C$86&amp;$A104,#REF!&amp;#REF!,0)))</f>
        <v/>
      </c>
      <c r="D104" s="47" t="str">
        <f t="array" ref="D104">IF($A104="","",INDEX(#REF!,MATCH($C$86&amp;$A104,#REF!&amp;#REF!,0)))</f>
        <v/>
      </c>
      <c r="E104" s="47" t="str">
        <f t="array" ref="E104">IF($A104="","",INDEX(#REF!,MATCH($C$86&amp;$A104,#REF!&amp;#REF!,0)))</f>
        <v/>
      </c>
      <c r="F104" s="47" t="str">
        <f t="array" ref="F104">IF($A104="","",INDEX(#REF!,MATCH($C$86&amp;$A104,#REF!&amp;#REF!,0)))</f>
        <v/>
      </c>
      <c r="G104" s="47" t="str">
        <f t="array" ref="G104">IF($A104="","",INDEX(#REF!,MATCH($C$86&amp;$A104,#REF!&amp;#REF!,0)))</f>
        <v/>
      </c>
      <c r="H104" s="47" t="str">
        <f t="array" ref="H104">IF($A104="","",INDEX(#REF!,MATCH($C$86&amp;$A104,#REF!&amp;#REF!,0)))</f>
        <v/>
      </c>
      <c r="I104" s="47" t="str">
        <f t="array" ref="I104">IF($A104="","",INDEX(#REF!,MATCH($C$86&amp;$A104,#REF!&amp;#REF!,0)))</f>
        <v/>
      </c>
      <c r="J104" s="47" t="str">
        <f t="array" ref="J104">IF($A104="","",INDEX(#REF!,MATCH($C$86&amp;$A104,#REF!&amp;#REF!,0)))</f>
        <v/>
      </c>
      <c r="K104" s="47" t="str">
        <f t="array" ref="K104">IF($A104="","",INDEX(#REF!,MATCH($C$86&amp;$A104,#REF!&amp;#REF!,0)))</f>
        <v/>
      </c>
      <c r="L104" s="47" t="str">
        <f t="array" ref="L104">IF($A104="","",INDEX(#REF!,MATCH($C$86&amp;$A104,#REF!&amp;#REF!,0)))</f>
        <v/>
      </c>
      <c r="M104" s="47" t="str">
        <f t="array" ref="M104">IF($A104="","",INDEX(#REF!,MATCH($C$86&amp;$A104,#REF!&amp;#REF!,0)))</f>
        <v/>
      </c>
      <c r="N104" s="47" t="str">
        <f t="array" ref="N104">IF($A104="","",INDEX(#REF!,MATCH($C$86&amp;$A104,#REF!&amp;#REF!,0)))</f>
        <v/>
      </c>
      <c r="O104" s="47" t="str">
        <f t="array" ref="O104">IF($A104="","",INDEX(#REF!,MATCH($C$86&amp;$A104,#REF!&amp;#REF!,0)))</f>
        <v/>
      </c>
      <c r="P104" s="47" t="str">
        <f t="array" ref="P104">IF($A104="","",INDEX(#REF!,MATCH($C$86&amp;$A104,#REF!&amp;#REF!,0)))</f>
        <v/>
      </c>
      <c r="Q104" s="47" t="str">
        <f t="array" ref="Q104">IF($A104="","",INDEX(#REF!,MATCH($C$86&amp;$A104,#REF!&amp;#REF!,0)))</f>
        <v/>
      </c>
      <c r="R104" s="47" t="str">
        <f t="array" ref="R104">IF($A104="","",INDEX(#REF!,MATCH($C$86&amp;$A104,#REF!&amp;#REF!,0)))</f>
        <v/>
      </c>
      <c r="S104" s="47" t="str">
        <f t="array" ref="S104">IF($A104="","",INDEX(#REF!,MATCH($C$86&amp;$A104,#REF!&amp;#REF!,0)))</f>
        <v/>
      </c>
      <c r="T104" s="47" t="str">
        <f t="array" ref="T104">IF($A104="","",INDEX(#REF!,MATCH($C$86&amp;$A104,#REF!&amp;#REF!,0)))</f>
        <v/>
      </c>
      <c r="U104" s="47" t="str">
        <f t="array" ref="U104">IF($A104="","",INDEX(#REF!,MATCH($C$86&amp;$A104,#REF!&amp;#REF!,0)))</f>
        <v/>
      </c>
      <c r="V104" s="47" t="str">
        <f t="array" ref="V104">IF($A104="","",INDEX(#REF!,MATCH($C$86&amp;$A104,#REF!&amp;#REF!,0)))</f>
        <v/>
      </c>
      <c r="W104" s="1"/>
    </row>
    <row r="105" spans="1:23" x14ac:dyDescent="0.2">
      <c r="A105" s="49" t="str">
        <f t="shared" si="8"/>
        <v/>
      </c>
      <c r="B105" s="47" t="str">
        <f t="array" ref="B105">IF($A105="","",INDEX(#REF!,MATCH($C$86&amp;$A105,#REF!&amp;#REF!,0)))</f>
        <v/>
      </c>
      <c r="C105" s="47" t="str">
        <f t="array" ref="C105">IF($A105="","",INDEX(#REF!,MATCH($C$86&amp;$A105,#REF!&amp;#REF!,0)))</f>
        <v/>
      </c>
      <c r="D105" s="47" t="str">
        <f t="array" ref="D105">IF($A105="","",INDEX(#REF!,MATCH($C$86&amp;$A105,#REF!&amp;#REF!,0)))</f>
        <v/>
      </c>
      <c r="E105" s="47" t="str">
        <f t="array" ref="E105">IF($A105="","",INDEX(#REF!,MATCH($C$86&amp;$A105,#REF!&amp;#REF!,0)))</f>
        <v/>
      </c>
      <c r="F105" s="47" t="str">
        <f t="array" ref="F105">IF($A105="","",INDEX(#REF!,MATCH($C$86&amp;$A105,#REF!&amp;#REF!,0)))</f>
        <v/>
      </c>
      <c r="G105" s="47" t="str">
        <f t="array" ref="G105">IF($A105="","",INDEX(#REF!,MATCH($C$86&amp;$A105,#REF!&amp;#REF!,0)))</f>
        <v/>
      </c>
      <c r="H105" s="47" t="str">
        <f t="array" ref="H105">IF($A105="","",INDEX(#REF!,MATCH($C$86&amp;$A105,#REF!&amp;#REF!,0)))</f>
        <v/>
      </c>
      <c r="I105" s="47" t="str">
        <f t="array" ref="I105">IF($A105="","",INDEX(#REF!,MATCH($C$86&amp;$A105,#REF!&amp;#REF!,0)))</f>
        <v/>
      </c>
      <c r="J105" s="47" t="str">
        <f t="array" ref="J105">IF($A105="","",INDEX(#REF!,MATCH($C$86&amp;$A105,#REF!&amp;#REF!,0)))</f>
        <v/>
      </c>
      <c r="K105" s="47" t="str">
        <f t="array" ref="K105">IF($A105="","",INDEX(#REF!,MATCH($C$86&amp;$A105,#REF!&amp;#REF!,0)))</f>
        <v/>
      </c>
      <c r="L105" s="47" t="str">
        <f t="array" ref="L105">IF($A105="","",INDEX(#REF!,MATCH($C$86&amp;$A105,#REF!&amp;#REF!,0)))</f>
        <v/>
      </c>
      <c r="M105" s="47" t="str">
        <f t="array" ref="M105">IF($A105="","",INDEX(#REF!,MATCH($C$86&amp;$A105,#REF!&amp;#REF!,0)))</f>
        <v/>
      </c>
      <c r="N105" s="47" t="str">
        <f t="array" ref="N105">IF($A105="","",INDEX(#REF!,MATCH($C$86&amp;$A105,#REF!&amp;#REF!,0)))</f>
        <v/>
      </c>
      <c r="O105" s="47" t="str">
        <f t="array" ref="O105">IF($A105="","",INDEX(#REF!,MATCH($C$86&amp;$A105,#REF!&amp;#REF!,0)))</f>
        <v/>
      </c>
      <c r="P105" s="47" t="str">
        <f t="array" ref="P105">IF($A105="","",INDEX(#REF!,MATCH($C$86&amp;$A105,#REF!&amp;#REF!,0)))</f>
        <v/>
      </c>
      <c r="Q105" s="47" t="str">
        <f t="array" ref="Q105">IF($A105="","",INDEX(#REF!,MATCH($C$86&amp;$A105,#REF!&amp;#REF!,0)))</f>
        <v/>
      </c>
      <c r="R105" s="47" t="str">
        <f t="array" ref="R105">IF($A105="","",INDEX(#REF!,MATCH($C$86&amp;$A105,#REF!&amp;#REF!,0)))</f>
        <v/>
      </c>
      <c r="S105" s="47" t="str">
        <f t="array" ref="S105">IF($A105="","",INDEX(#REF!,MATCH($C$86&amp;$A105,#REF!&amp;#REF!,0)))</f>
        <v/>
      </c>
      <c r="T105" s="47" t="str">
        <f t="array" ref="T105">IF($A105="","",INDEX(#REF!,MATCH($C$86&amp;$A105,#REF!&amp;#REF!,0)))</f>
        <v/>
      </c>
      <c r="U105" s="47" t="str">
        <f t="array" ref="U105">IF($A105="","",INDEX(#REF!,MATCH($C$86&amp;$A105,#REF!&amp;#REF!,0)))</f>
        <v/>
      </c>
      <c r="V105" s="47" t="str">
        <f t="array" ref="V105">IF($A105="","",INDEX(#REF!,MATCH($C$86&amp;$A105,#REF!&amp;#REF!,0)))</f>
        <v/>
      </c>
      <c r="W105" s="1"/>
    </row>
    <row r="106" spans="1:23" x14ac:dyDescent="0.2">
      <c r="A106" s="49" t="str">
        <f t="shared" si="8"/>
        <v/>
      </c>
      <c r="B106" s="47" t="str">
        <f t="array" ref="B106">IF($A106="","",INDEX(#REF!,MATCH($C$86&amp;$A106,#REF!&amp;#REF!,0)))</f>
        <v/>
      </c>
      <c r="C106" s="47" t="str">
        <f t="array" ref="C106">IF($A106="","",INDEX(#REF!,MATCH($C$86&amp;$A106,#REF!&amp;#REF!,0)))</f>
        <v/>
      </c>
      <c r="D106" s="47" t="str">
        <f t="array" ref="D106">IF($A106="","",INDEX(#REF!,MATCH($C$86&amp;$A106,#REF!&amp;#REF!,0)))</f>
        <v/>
      </c>
      <c r="E106" s="47" t="str">
        <f t="array" ref="E106">IF($A106="","",INDEX(#REF!,MATCH($C$86&amp;$A106,#REF!&amp;#REF!,0)))</f>
        <v/>
      </c>
      <c r="F106" s="47" t="str">
        <f t="array" ref="F106">IF($A106="","",INDEX(#REF!,MATCH($C$86&amp;$A106,#REF!&amp;#REF!,0)))</f>
        <v/>
      </c>
      <c r="G106" s="47" t="str">
        <f t="array" ref="G106">IF($A106="","",INDEX(#REF!,MATCH($C$86&amp;$A106,#REF!&amp;#REF!,0)))</f>
        <v/>
      </c>
      <c r="H106" s="47" t="str">
        <f t="array" ref="H106">IF($A106="","",INDEX(#REF!,MATCH($C$86&amp;$A106,#REF!&amp;#REF!,0)))</f>
        <v/>
      </c>
      <c r="I106" s="47" t="str">
        <f t="array" ref="I106">IF($A106="","",INDEX(#REF!,MATCH($C$86&amp;$A106,#REF!&amp;#REF!,0)))</f>
        <v/>
      </c>
      <c r="J106" s="47" t="str">
        <f t="array" ref="J106">IF($A106="","",INDEX(#REF!,MATCH($C$86&amp;$A106,#REF!&amp;#REF!,0)))</f>
        <v/>
      </c>
      <c r="K106" s="47" t="str">
        <f t="array" ref="K106">IF($A106="","",INDEX(#REF!,MATCH($C$86&amp;$A106,#REF!&amp;#REF!,0)))</f>
        <v/>
      </c>
      <c r="L106" s="47" t="str">
        <f t="array" ref="L106">IF($A106="","",INDEX(#REF!,MATCH($C$86&amp;$A106,#REF!&amp;#REF!,0)))</f>
        <v/>
      </c>
      <c r="M106" s="47" t="str">
        <f t="array" ref="M106">IF($A106="","",INDEX(#REF!,MATCH($C$86&amp;$A106,#REF!&amp;#REF!,0)))</f>
        <v/>
      </c>
      <c r="N106" s="47" t="str">
        <f t="array" ref="N106">IF($A106="","",INDEX(#REF!,MATCH($C$86&amp;$A106,#REF!&amp;#REF!,0)))</f>
        <v/>
      </c>
      <c r="O106" s="47" t="str">
        <f t="array" ref="O106">IF($A106="","",INDEX(#REF!,MATCH($C$86&amp;$A106,#REF!&amp;#REF!,0)))</f>
        <v/>
      </c>
      <c r="P106" s="47" t="str">
        <f t="array" ref="P106">IF($A106="","",INDEX(#REF!,MATCH($C$86&amp;$A106,#REF!&amp;#REF!,0)))</f>
        <v/>
      </c>
      <c r="Q106" s="47" t="str">
        <f t="array" ref="Q106">IF($A106="","",INDEX(#REF!,MATCH($C$86&amp;$A106,#REF!&amp;#REF!,0)))</f>
        <v/>
      </c>
      <c r="R106" s="47" t="str">
        <f t="array" ref="R106">IF($A106="","",INDEX(#REF!,MATCH($C$86&amp;$A106,#REF!&amp;#REF!,0)))</f>
        <v/>
      </c>
      <c r="S106" s="47" t="str">
        <f t="array" ref="S106">IF($A106="","",INDEX(#REF!,MATCH($C$86&amp;$A106,#REF!&amp;#REF!,0)))</f>
        <v/>
      </c>
      <c r="T106" s="47" t="str">
        <f t="array" ref="T106">IF($A106="","",INDEX(#REF!,MATCH($C$86&amp;$A106,#REF!&amp;#REF!,0)))</f>
        <v/>
      </c>
      <c r="U106" s="47" t="str">
        <f t="array" ref="U106">IF($A106="","",INDEX(#REF!,MATCH($C$86&amp;$A106,#REF!&amp;#REF!,0)))</f>
        <v/>
      </c>
      <c r="V106" s="47" t="str">
        <f t="array" ref="V106">IF($A106="","",INDEX(#REF!,MATCH($C$86&amp;$A106,#REF!&amp;#REF!,0)))</f>
        <v/>
      </c>
      <c r="W106" s="1"/>
    </row>
    <row r="107" spans="1:23" x14ac:dyDescent="0.2">
      <c r="A107" s="49" t="str">
        <f t="shared" si="8"/>
        <v/>
      </c>
      <c r="B107" s="47" t="str">
        <f t="array" ref="B107">IF($A107="","",INDEX(#REF!,MATCH($C$86&amp;$A107,#REF!&amp;#REF!,0)))</f>
        <v/>
      </c>
      <c r="C107" s="47" t="str">
        <f t="array" ref="C107">IF($A107="","",INDEX(#REF!,MATCH($C$86&amp;$A107,#REF!&amp;#REF!,0)))</f>
        <v/>
      </c>
      <c r="D107" s="47" t="str">
        <f t="array" ref="D107">IF($A107="","",INDEX(#REF!,MATCH($C$86&amp;$A107,#REF!&amp;#REF!,0)))</f>
        <v/>
      </c>
      <c r="E107" s="47" t="str">
        <f t="array" ref="E107">IF($A107="","",INDEX(#REF!,MATCH($C$86&amp;$A107,#REF!&amp;#REF!,0)))</f>
        <v/>
      </c>
      <c r="F107" s="47" t="str">
        <f t="array" ref="F107">IF($A107="","",INDEX(#REF!,MATCH($C$86&amp;$A107,#REF!&amp;#REF!,0)))</f>
        <v/>
      </c>
      <c r="G107" s="47" t="str">
        <f t="array" ref="G107">IF($A107="","",INDEX(#REF!,MATCH($C$86&amp;$A107,#REF!&amp;#REF!,0)))</f>
        <v/>
      </c>
      <c r="H107" s="47" t="str">
        <f t="array" ref="H107">IF($A107="","",INDEX(#REF!,MATCH($C$86&amp;$A107,#REF!&amp;#REF!,0)))</f>
        <v/>
      </c>
      <c r="I107" s="47" t="str">
        <f t="array" ref="I107">IF($A107="","",INDEX(#REF!,MATCH($C$86&amp;$A107,#REF!&amp;#REF!,0)))</f>
        <v/>
      </c>
      <c r="J107" s="47" t="str">
        <f t="array" ref="J107">IF($A107="","",INDEX(#REF!,MATCH($C$86&amp;$A107,#REF!&amp;#REF!,0)))</f>
        <v/>
      </c>
      <c r="K107" s="47" t="str">
        <f t="array" ref="K107">IF($A107="","",INDEX(#REF!,MATCH($C$86&amp;$A107,#REF!&amp;#REF!,0)))</f>
        <v/>
      </c>
      <c r="L107" s="47" t="str">
        <f t="array" ref="L107">IF($A107="","",INDEX(#REF!,MATCH($C$86&amp;$A107,#REF!&amp;#REF!,0)))</f>
        <v/>
      </c>
      <c r="M107" s="47" t="str">
        <f t="array" ref="M107">IF($A107="","",INDEX(#REF!,MATCH($C$86&amp;$A107,#REF!&amp;#REF!,0)))</f>
        <v/>
      </c>
      <c r="N107" s="47" t="str">
        <f t="array" ref="N107">IF($A107="","",INDEX(#REF!,MATCH($C$86&amp;$A107,#REF!&amp;#REF!,0)))</f>
        <v/>
      </c>
      <c r="O107" s="47" t="str">
        <f t="array" ref="O107">IF($A107="","",INDEX(#REF!,MATCH($C$86&amp;$A107,#REF!&amp;#REF!,0)))</f>
        <v/>
      </c>
      <c r="P107" s="47" t="str">
        <f t="array" ref="P107">IF($A107="","",INDEX(#REF!,MATCH($C$86&amp;$A107,#REF!&amp;#REF!,0)))</f>
        <v/>
      </c>
      <c r="Q107" s="47" t="str">
        <f t="array" ref="Q107">IF($A107="","",INDEX(#REF!,MATCH($C$86&amp;$A107,#REF!&amp;#REF!,0)))</f>
        <v/>
      </c>
      <c r="R107" s="47" t="str">
        <f t="array" ref="R107">IF($A107="","",INDEX(#REF!,MATCH($C$86&amp;$A107,#REF!&amp;#REF!,0)))</f>
        <v/>
      </c>
      <c r="S107" s="47" t="str">
        <f t="array" ref="S107">IF($A107="","",INDEX(#REF!,MATCH($C$86&amp;$A107,#REF!&amp;#REF!,0)))</f>
        <v/>
      </c>
      <c r="T107" s="47" t="str">
        <f t="array" ref="T107">IF($A107="","",INDEX(#REF!,MATCH($C$86&amp;$A107,#REF!&amp;#REF!,0)))</f>
        <v/>
      </c>
      <c r="U107" s="47" t="str">
        <f t="array" ref="U107">IF($A107="","",INDEX(#REF!,MATCH($C$86&amp;$A107,#REF!&amp;#REF!,0)))</f>
        <v/>
      </c>
      <c r="V107" s="47" t="str">
        <f t="array" ref="V107">IF($A107="","",INDEX(#REF!,MATCH($C$86&amp;$A107,#REF!&amp;#REF!,0)))</f>
        <v/>
      </c>
      <c r="W107" s="1"/>
    </row>
    <row r="108" spans="1:23" x14ac:dyDescent="0.2">
      <c r="A108" s="49" t="str">
        <f t="shared" si="8"/>
        <v/>
      </c>
      <c r="B108" s="47" t="str">
        <f t="array" ref="B108">IF($A108="","",INDEX(#REF!,MATCH($C$86&amp;$A108,#REF!&amp;#REF!,0)))</f>
        <v/>
      </c>
      <c r="C108" s="47" t="str">
        <f t="array" ref="C108">IF($A108="","",INDEX(#REF!,MATCH($C$86&amp;$A108,#REF!&amp;#REF!,0)))</f>
        <v/>
      </c>
      <c r="D108" s="47" t="str">
        <f t="array" ref="D108">IF($A108="","",INDEX(#REF!,MATCH($C$86&amp;$A108,#REF!&amp;#REF!,0)))</f>
        <v/>
      </c>
      <c r="E108" s="47" t="str">
        <f t="array" ref="E108">IF($A108="","",INDEX(#REF!,MATCH($C$86&amp;$A108,#REF!&amp;#REF!,0)))</f>
        <v/>
      </c>
      <c r="F108" s="47" t="str">
        <f t="array" ref="F108">IF($A108="","",INDEX(#REF!,MATCH($C$86&amp;$A108,#REF!&amp;#REF!,0)))</f>
        <v/>
      </c>
      <c r="G108" s="47" t="str">
        <f t="array" ref="G108">IF($A108="","",INDEX(#REF!,MATCH($C$86&amp;$A108,#REF!&amp;#REF!,0)))</f>
        <v/>
      </c>
      <c r="H108" s="47" t="str">
        <f t="array" ref="H108">IF($A108="","",INDEX(#REF!,MATCH($C$86&amp;$A108,#REF!&amp;#REF!,0)))</f>
        <v/>
      </c>
      <c r="I108" s="47" t="str">
        <f t="array" ref="I108">IF($A108="","",INDEX(#REF!,MATCH($C$86&amp;$A108,#REF!&amp;#REF!,0)))</f>
        <v/>
      </c>
      <c r="J108" s="47" t="str">
        <f t="array" ref="J108">IF($A108="","",INDEX(#REF!,MATCH($C$86&amp;$A108,#REF!&amp;#REF!,0)))</f>
        <v/>
      </c>
      <c r="K108" s="47" t="str">
        <f t="array" ref="K108">IF($A108="","",INDEX(#REF!,MATCH($C$86&amp;$A108,#REF!&amp;#REF!,0)))</f>
        <v/>
      </c>
      <c r="L108" s="47" t="str">
        <f t="array" ref="L108">IF($A108="","",INDEX(#REF!,MATCH($C$86&amp;$A108,#REF!&amp;#REF!,0)))</f>
        <v/>
      </c>
      <c r="M108" s="47" t="str">
        <f t="array" ref="M108">IF($A108="","",INDEX(#REF!,MATCH($C$86&amp;$A108,#REF!&amp;#REF!,0)))</f>
        <v/>
      </c>
      <c r="N108" s="47" t="str">
        <f t="array" ref="N108">IF($A108="","",INDEX(#REF!,MATCH($C$86&amp;$A108,#REF!&amp;#REF!,0)))</f>
        <v/>
      </c>
      <c r="O108" s="47" t="str">
        <f t="array" ref="O108">IF($A108="","",INDEX(#REF!,MATCH($C$86&amp;$A108,#REF!&amp;#REF!,0)))</f>
        <v/>
      </c>
      <c r="P108" s="47" t="str">
        <f t="array" ref="P108">IF($A108="","",INDEX(#REF!,MATCH($C$86&amp;$A108,#REF!&amp;#REF!,0)))</f>
        <v/>
      </c>
      <c r="Q108" s="47" t="str">
        <f t="array" ref="Q108">IF($A108="","",INDEX(#REF!,MATCH($C$86&amp;$A108,#REF!&amp;#REF!,0)))</f>
        <v/>
      </c>
      <c r="R108" s="47" t="str">
        <f t="array" ref="R108">IF($A108="","",INDEX(#REF!,MATCH($C$86&amp;$A108,#REF!&amp;#REF!,0)))</f>
        <v/>
      </c>
      <c r="S108" s="47" t="str">
        <f t="array" ref="S108">IF($A108="","",INDEX(#REF!,MATCH($C$86&amp;$A108,#REF!&amp;#REF!,0)))</f>
        <v/>
      </c>
      <c r="T108" s="47" t="str">
        <f t="array" ref="T108">IF($A108="","",INDEX(#REF!,MATCH($C$86&amp;$A108,#REF!&amp;#REF!,0)))</f>
        <v/>
      </c>
      <c r="U108" s="47" t="str">
        <f t="array" ref="U108">IF($A108="","",INDEX(#REF!,MATCH($C$86&amp;$A108,#REF!&amp;#REF!,0)))</f>
        <v/>
      </c>
      <c r="V108" s="47" t="str">
        <f t="array" ref="V108">IF($A108="","",INDEX(#REF!,MATCH($C$86&amp;$A108,#REF!&amp;#REF!,0)))</f>
        <v/>
      </c>
      <c r="W108" s="1"/>
    </row>
    <row r="109" spans="1:23" x14ac:dyDescent="0.2">
      <c r="A109" s="49" t="str">
        <f t="shared" si="8"/>
        <v/>
      </c>
      <c r="B109" s="47" t="str">
        <f t="array" ref="B109">IF($A109="","",INDEX(#REF!,MATCH($C$86&amp;$A109,#REF!&amp;#REF!,0)))</f>
        <v/>
      </c>
      <c r="C109" s="47" t="str">
        <f t="array" ref="C109">IF($A109="","",INDEX(#REF!,MATCH($C$86&amp;$A109,#REF!&amp;#REF!,0)))</f>
        <v/>
      </c>
      <c r="D109" s="47" t="str">
        <f t="array" ref="D109">IF($A109="","",INDEX(#REF!,MATCH($C$86&amp;$A109,#REF!&amp;#REF!,0)))</f>
        <v/>
      </c>
      <c r="E109" s="47" t="str">
        <f t="array" ref="E109">IF($A109="","",INDEX(#REF!,MATCH($C$86&amp;$A109,#REF!&amp;#REF!,0)))</f>
        <v/>
      </c>
      <c r="F109" s="47" t="str">
        <f t="array" ref="F109">IF($A109="","",INDEX(#REF!,MATCH($C$86&amp;$A109,#REF!&amp;#REF!,0)))</f>
        <v/>
      </c>
      <c r="G109" s="47" t="str">
        <f t="array" ref="G109">IF($A109="","",INDEX(#REF!,MATCH($C$86&amp;$A109,#REF!&amp;#REF!,0)))</f>
        <v/>
      </c>
      <c r="H109" s="47" t="str">
        <f t="array" ref="H109">IF($A109="","",INDEX(#REF!,MATCH($C$86&amp;$A109,#REF!&amp;#REF!,0)))</f>
        <v/>
      </c>
      <c r="I109" s="47" t="str">
        <f t="array" ref="I109">IF($A109="","",INDEX(#REF!,MATCH($C$86&amp;$A109,#REF!&amp;#REF!,0)))</f>
        <v/>
      </c>
      <c r="J109" s="47" t="str">
        <f t="array" ref="J109">IF($A109="","",INDEX(#REF!,MATCH($C$86&amp;$A109,#REF!&amp;#REF!,0)))</f>
        <v/>
      </c>
      <c r="K109" s="47" t="str">
        <f t="array" ref="K109">IF($A109="","",INDEX(#REF!,MATCH($C$86&amp;$A109,#REF!&amp;#REF!,0)))</f>
        <v/>
      </c>
      <c r="L109" s="47" t="str">
        <f t="array" ref="L109">IF($A109="","",INDEX(#REF!,MATCH($C$86&amp;$A109,#REF!&amp;#REF!,0)))</f>
        <v/>
      </c>
      <c r="M109" s="47" t="str">
        <f t="array" ref="M109">IF($A109="","",INDEX(#REF!,MATCH($C$86&amp;$A109,#REF!&amp;#REF!,0)))</f>
        <v/>
      </c>
      <c r="N109" s="47" t="str">
        <f t="array" ref="N109">IF($A109="","",INDEX(#REF!,MATCH($C$86&amp;$A109,#REF!&amp;#REF!,0)))</f>
        <v/>
      </c>
      <c r="O109" s="47" t="str">
        <f t="array" ref="O109">IF($A109="","",INDEX(#REF!,MATCH($C$86&amp;$A109,#REF!&amp;#REF!,0)))</f>
        <v/>
      </c>
      <c r="P109" s="47" t="str">
        <f t="array" ref="P109">IF($A109="","",INDEX(#REF!,MATCH($C$86&amp;$A109,#REF!&amp;#REF!,0)))</f>
        <v/>
      </c>
      <c r="Q109" s="47" t="str">
        <f t="array" ref="Q109">IF($A109="","",INDEX(#REF!,MATCH($C$86&amp;$A109,#REF!&amp;#REF!,0)))</f>
        <v/>
      </c>
      <c r="R109" s="47" t="str">
        <f t="array" ref="R109">IF($A109="","",INDEX(#REF!,MATCH($C$86&amp;$A109,#REF!&amp;#REF!,0)))</f>
        <v/>
      </c>
      <c r="S109" s="47" t="str">
        <f t="array" ref="S109">IF($A109="","",INDEX(#REF!,MATCH($C$86&amp;$A109,#REF!&amp;#REF!,0)))</f>
        <v/>
      </c>
      <c r="T109" s="47" t="str">
        <f t="array" ref="T109">IF($A109="","",INDEX(#REF!,MATCH($C$86&amp;$A109,#REF!&amp;#REF!,0)))</f>
        <v/>
      </c>
      <c r="U109" s="47" t="str">
        <f t="array" ref="U109">IF($A109="","",INDEX(#REF!,MATCH($C$86&amp;$A109,#REF!&amp;#REF!,0)))</f>
        <v/>
      </c>
      <c r="V109" s="47" t="str">
        <f t="array" ref="V109">IF($A109="","",INDEX(#REF!,MATCH($C$86&amp;$A109,#REF!&amp;#REF!,0)))</f>
        <v/>
      </c>
      <c r="W109" s="1"/>
    </row>
    <row r="110" spans="1:23" x14ac:dyDescent="0.2">
      <c r="A110" s="49" t="str">
        <f t="shared" si="8"/>
        <v/>
      </c>
      <c r="B110" s="47" t="str">
        <f t="array" ref="B110">IF($A110="","",INDEX(#REF!,MATCH($C$86&amp;$A110,#REF!&amp;#REF!,0)))</f>
        <v/>
      </c>
      <c r="C110" s="47" t="str">
        <f t="array" ref="C110">IF($A110="","",INDEX(#REF!,MATCH($C$86&amp;$A110,#REF!&amp;#REF!,0)))</f>
        <v/>
      </c>
      <c r="D110" s="47" t="str">
        <f t="array" ref="D110">IF($A110="","",INDEX(#REF!,MATCH($C$86&amp;$A110,#REF!&amp;#REF!,0)))</f>
        <v/>
      </c>
      <c r="E110" s="47" t="str">
        <f t="array" ref="E110">IF($A110="","",INDEX(#REF!,MATCH($C$86&amp;$A110,#REF!&amp;#REF!,0)))</f>
        <v/>
      </c>
      <c r="F110" s="47" t="str">
        <f t="array" ref="F110">IF($A110="","",INDEX(#REF!,MATCH($C$86&amp;$A110,#REF!&amp;#REF!,0)))</f>
        <v/>
      </c>
      <c r="G110" s="47" t="str">
        <f t="array" ref="G110">IF($A110="","",INDEX(#REF!,MATCH($C$86&amp;$A110,#REF!&amp;#REF!,0)))</f>
        <v/>
      </c>
      <c r="H110" s="47" t="str">
        <f t="array" ref="H110">IF($A110="","",INDEX(#REF!,MATCH($C$86&amp;$A110,#REF!&amp;#REF!,0)))</f>
        <v/>
      </c>
      <c r="I110" s="47" t="str">
        <f t="array" ref="I110">IF($A110="","",INDEX(#REF!,MATCH($C$86&amp;$A110,#REF!&amp;#REF!,0)))</f>
        <v/>
      </c>
      <c r="J110" s="47" t="str">
        <f t="array" ref="J110">IF($A110="","",INDEX(#REF!,MATCH($C$86&amp;$A110,#REF!&amp;#REF!,0)))</f>
        <v/>
      </c>
      <c r="K110" s="47" t="str">
        <f t="array" ref="K110">IF($A110="","",INDEX(#REF!,MATCH($C$86&amp;$A110,#REF!&amp;#REF!,0)))</f>
        <v/>
      </c>
      <c r="L110" s="47" t="str">
        <f t="array" ref="L110">IF($A110="","",INDEX(#REF!,MATCH($C$86&amp;$A110,#REF!&amp;#REF!,0)))</f>
        <v/>
      </c>
      <c r="M110" s="47" t="str">
        <f t="array" ref="M110">IF($A110="","",INDEX(#REF!,MATCH($C$86&amp;$A110,#REF!&amp;#REF!,0)))</f>
        <v/>
      </c>
      <c r="N110" s="47" t="str">
        <f t="array" ref="N110">IF($A110="","",INDEX(#REF!,MATCH($C$86&amp;$A110,#REF!&amp;#REF!,0)))</f>
        <v/>
      </c>
      <c r="O110" s="47" t="str">
        <f t="array" ref="O110">IF($A110="","",INDEX(#REF!,MATCH($C$86&amp;$A110,#REF!&amp;#REF!,0)))</f>
        <v/>
      </c>
      <c r="P110" s="47" t="str">
        <f t="array" ref="P110">IF($A110="","",INDEX(#REF!,MATCH($C$86&amp;$A110,#REF!&amp;#REF!,0)))</f>
        <v/>
      </c>
      <c r="Q110" s="47" t="str">
        <f t="array" ref="Q110">IF($A110="","",INDEX(#REF!,MATCH($C$86&amp;$A110,#REF!&amp;#REF!,0)))</f>
        <v/>
      </c>
      <c r="R110" s="47" t="str">
        <f t="array" ref="R110">IF($A110="","",INDEX(#REF!,MATCH($C$86&amp;$A110,#REF!&amp;#REF!,0)))</f>
        <v/>
      </c>
      <c r="S110" s="47" t="str">
        <f t="array" ref="S110">IF($A110="","",INDEX(#REF!,MATCH($C$86&amp;$A110,#REF!&amp;#REF!,0)))</f>
        <v/>
      </c>
      <c r="T110" s="47" t="str">
        <f t="array" ref="T110">IF($A110="","",INDEX(#REF!,MATCH($C$86&amp;$A110,#REF!&amp;#REF!,0)))</f>
        <v/>
      </c>
      <c r="U110" s="47" t="str">
        <f t="array" ref="U110">IF($A110="","",INDEX(#REF!,MATCH($C$86&amp;$A110,#REF!&amp;#REF!,0)))</f>
        <v/>
      </c>
      <c r="V110" s="47" t="str">
        <f t="array" ref="V110">IF($A110="","",INDEX(#REF!,MATCH($C$86&amp;$A110,#REF!&amp;#REF!,0)))</f>
        <v/>
      </c>
      <c r="W110" s="1"/>
    </row>
    <row r="111" spans="1:23" x14ac:dyDescent="0.2">
      <c r="A111" s="49" t="str">
        <f t="shared" si="8"/>
        <v/>
      </c>
      <c r="B111" s="47" t="str">
        <f t="array" ref="B111">IF($A111="","",INDEX(#REF!,MATCH($C$86&amp;$A111,#REF!&amp;#REF!,0)))</f>
        <v/>
      </c>
      <c r="C111" s="47" t="str">
        <f t="array" ref="C111">IF($A111="","",INDEX(#REF!,MATCH($C$86&amp;$A111,#REF!&amp;#REF!,0)))</f>
        <v/>
      </c>
      <c r="D111" s="47" t="str">
        <f t="array" ref="D111">IF($A111="","",INDEX(#REF!,MATCH($C$86&amp;$A111,#REF!&amp;#REF!,0)))</f>
        <v/>
      </c>
      <c r="E111" s="47" t="str">
        <f t="array" ref="E111">IF($A111="","",INDEX(#REF!,MATCH($C$86&amp;$A111,#REF!&amp;#REF!,0)))</f>
        <v/>
      </c>
      <c r="F111" s="47" t="str">
        <f t="array" ref="F111">IF($A111="","",INDEX(#REF!,MATCH($C$86&amp;$A111,#REF!&amp;#REF!,0)))</f>
        <v/>
      </c>
      <c r="G111" s="47" t="str">
        <f t="array" ref="G111">IF($A111="","",INDEX(#REF!,MATCH($C$86&amp;$A111,#REF!&amp;#REF!,0)))</f>
        <v/>
      </c>
      <c r="H111" s="47" t="str">
        <f t="array" ref="H111">IF($A111="","",INDEX(#REF!,MATCH($C$86&amp;$A111,#REF!&amp;#REF!,0)))</f>
        <v/>
      </c>
      <c r="I111" s="47" t="str">
        <f t="array" ref="I111">IF($A111="","",INDEX(#REF!,MATCH($C$86&amp;$A111,#REF!&amp;#REF!,0)))</f>
        <v/>
      </c>
      <c r="J111" s="47" t="str">
        <f t="array" ref="J111">IF($A111="","",INDEX(#REF!,MATCH($C$86&amp;$A111,#REF!&amp;#REF!,0)))</f>
        <v/>
      </c>
      <c r="K111" s="47" t="str">
        <f t="array" ref="K111">IF($A111="","",INDEX(#REF!,MATCH($C$86&amp;$A111,#REF!&amp;#REF!,0)))</f>
        <v/>
      </c>
      <c r="L111" s="47" t="str">
        <f t="array" ref="L111">IF($A111="","",INDEX(#REF!,MATCH($C$86&amp;$A111,#REF!&amp;#REF!,0)))</f>
        <v/>
      </c>
      <c r="M111" s="47" t="str">
        <f t="array" ref="M111">IF($A111="","",INDEX(#REF!,MATCH($C$86&amp;$A111,#REF!&amp;#REF!,0)))</f>
        <v/>
      </c>
      <c r="N111" s="47" t="str">
        <f t="array" ref="N111">IF($A111="","",INDEX(#REF!,MATCH($C$86&amp;$A111,#REF!&amp;#REF!,0)))</f>
        <v/>
      </c>
      <c r="O111" s="47" t="str">
        <f t="array" ref="O111">IF($A111="","",INDEX(#REF!,MATCH($C$86&amp;$A111,#REF!&amp;#REF!,0)))</f>
        <v/>
      </c>
      <c r="P111" s="47" t="str">
        <f t="array" ref="P111">IF($A111="","",INDEX(#REF!,MATCH($C$86&amp;$A111,#REF!&amp;#REF!,0)))</f>
        <v/>
      </c>
      <c r="Q111" s="47" t="str">
        <f t="array" ref="Q111">IF($A111="","",INDEX(#REF!,MATCH($C$86&amp;$A111,#REF!&amp;#REF!,0)))</f>
        <v/>
      </c>
      <c r="R111" s="47" t="str">
        <f t="array" ref="R111">IF($A111="","",INDEX(#REF!,MATCH($C$86&amp;$A111,#REF!&amp;#REF!,0)))</f>
        <v/>
      </c>
      <c r="S111" s="47" t="str">
        <f t="array" ref="S111">IF($A111="","",INDEX(#REF!,MATCH($C$86&amp;$A111,#REF!&amp;#REF!,0)))</f>
        <v/>
      </c>
      <c r="T111" s="47" t="str">
        <f t="array" ref="T111">IF($A111="","",INDEX(#REF!,MATCH($C$86&amp;$A111,#REF!&amp;#REF!,0)))</f>
        <v/>
      </c>
      <c r="U111" s="47" t="str">
        <f t="array" ref="U111">IF($A111="","",INDEX(#REF!,MATCH($C$86&amp;$A111,#REF!&amp;#REF!,0)))</f>
        <v/>
      </c>
      <c r="V111" s="47" t="str">
        <f t="array" ref="V111">IF($A111="","",INDEX(#REF!,MATCH($C$86&amp;$A111,#REF!&amp;#REF!,0)))</f>
        <v/>
      </c>
    </row>
    <row r="112" spans="1:23" x14ac:dyDescent="0.2">
      <c r="A112" s="49" t="str">
        <f t="shared" si="8"/>
        <v/>
      </c>
      <c r="B112" s="47" t="str">
        <f t="array" ref="B112">IF($A112="","",INDEX(#REF!,MATCH($C$86&amp;$A112,#REF!&amp;#REF!,0)))</f>
        <v/>
      </c>
      <c r="C112" s="47" t="str">
        <f t="array" ref="C112">IF($A112="","",INDEX(#REF!,MATCH($C$86&amp;$A112,#REF!&amp;#REF!,0)))</f>
        <v/>
      </c>
      <c r="D112" s="47" t="str">
        <f t="array" ref="D112">IF($A112="","",INDEX(#REF!,MATCH($C$86&amp;$A112,#REF!&amp;#REF!,0)))</f>
        <v/>
      </c>
      <c r="E112" s="47" t="str">
        <f t="array" ref="E112">IF($A112="","",INDEX(#REF!,MATCH($C$86&amp;$A112,#REF!&amp;#REF!,0)))</f>
        <v/>
      </c>
      <c r="F112" s="47" t="str">
        <f t="array" ref="F112">IF($A112="","",INDEX(#REF!,MATCH($C$86&amp;$A112,#REF!&amp;#REF!,0)))</f>
        <v/>
      </c>
      <c r="G112" s="47" t="str">
        <f t="array" ref="G112">IF($A112="","",INDEX(#REF!,MATCH($C$86&amp;$A112,#REF!&amp;#REF!,0)))</f>
        <v/>
      </c>
      <c r="H112" s="47" t="str">
        <f t="array" ref="H112">IF($A112="","",INDEX(#REF!,MATCH($C$86&amp;$A112,#REF!&amp;#REF!,0)))</f>
        <v/>
      </c>
      <c r="I112" s="47" t="str">
        <f t="array" ref="I112">IF($A112="","",INDEX(#REF!,MATCH($C$86&amp;$A112,#REF!&amp;#REF!,0)))</f>
        <v/>
      </c>
      <c r="J112" s="47" t="str">
        <f t="array" ref="J112">IF($A112="","",INDEX(#REF!,MATCH($C$86&amp;$A112,#REF!&amp;#REF!,0)))</f>
        <v/>
      </c>
      <c r="K112" s="47" t="str">
        <f t="array" ref="K112">IF($A112="","",INDEX(#REF!,MATCH($C$86&amp;$A112,#REF!&amp;#REF!,0)))</f>
        <v/>
      </c>
      <c r="L112" s="47" t="str">
        <f t="array" ref="L112">IF($A112="","",INDEX(#REF!,MATCH($C$86&amp;$A112,#REF!&amp;#REF!,0)))</f>
        <v/>
      </c>
      <c r="M112" s="47" t="str">
        <f t="array" ref="M112">IF($A112="","",INDEX(#REF!,MATCH($C$86&amp;$A112,#REF!&amp;#REF!,0)))</f>
        <v/>
      </c>
      <c r="N112" s="47" t="str">
        <f t="array" ref="N112">IF($A112="","",INDEX(#REF!,MATCH($C$86&amp;$A112,#REF!&amp;#REF!,0)))</f>
        <v/>
      </c>
      <c r="O112" s="47" t="str">
        <f t="array" ref="O112">IF($A112="","",INDEX(#REF!,MATCH($C$86&amp;$A112,#REF!&amp;#REF!,0)))</f>
        <v/>
      </c>
      <c r="P112" s="47" t="str">
        <f t="array" ref="P112">IF($A112="","",INDEX(#REF!,MATCH($C$86&amp;$A112,#REF!&amp;#REF!,0)))</f>
        <v/>
      </c>
      <c r="Q112" s="47" t="str">
        <f t="array" ref="Q112">IF($A112="","",INDEX(#REF!,MATCH($C$86&amp;$A112,#REF!&amp;#REF!,0)))</f>
        <v/>
      </c>
      <c r="R112" s="47" t="str">
        <f t="array" ref="R112">IF($A112="","",INDEX(#REF!,MATCH($C$86&amp;$A112,#REF!&amp;#REF!,0)))</f>
        <v/>
      </c>
      <c r="S112" s="47" t="str">
        <f t="array" ref="S112">IF($A112="","",INDEX(#REF!,MATCH($C$86&amp;$A112,#REF!&amp;#REF!,0)))</f>
        <v/>
      </c>
      <c r="T112" s="47" t="str">
        <f t="array" ref="T112">IF($A112="","",INDEX(#REF!,MATCH($C$86&amp;$A112,#REF!&amp;#REF!,0)))</f>
        <v/>
      </c>
      <c r="U112" s="47" t="str">
        <f t="array" ref="U112">IF($A112="","",INDEX(#REF!,MATCH($C$86&amp;$A112,#REF!&amp;#REF!,0)))</f>
        <v/>
      </c>
      <c r="V112" s="47" t="str">
        <f t="array" ref="V112">IF($A112="","",INDEX(#REF!,MATCH($C$86&amp;$A112,#REF!&amp;#REF!,0)))</f>
        <v/>
      </c>
    </row>
    <row r="113" spans="1:23" x14ac:dyDescent="0.2">
      <c r="A113" s="49" t="str">
        <f t="shared" si="8"/>
        <v/>
      </c>
      <c r="B113" s="47" t="str">
        <f t="array" ref="B113">IF($A113="","",INDEX(#REF!,MATCH($C$86&amp;$A113,#REF!&amp;#REF!,0)))</f>
        <v/>
      </c>
      <c r="C113" s="47" t="str">
        <f t="array" ref="C113">IF($A113="","",INDEX(#REF!,MATCH($C$86&amp;$A113,#REF!&amp;#REF!,0)))</f>
        <v/>
      </c>
      <c r="D113" s="47" t="str">
        <f t="array" ref="D113">IF($A113="","",INDEX(#REF!,MATCH($C$86&amp;$A113,#REF!&amp;#REF!,0)))</f>
        <v/>
      </c>
      <c r="E113" s="47" t="str">
        <f t="array" ref="E113">IF($A113="","",INDEX(#REF!,MATCH($C$86&amp;$A113,#REF!&amp;#REF!,0)))</f>
        <v/>
      </c>
      <c r="F113" s="47" t="str">
        <f t="array" ref="F113">IF($A113="","",INDEX(#REF!,MATCH($C$86&amp;$A113,#REF!&amp;#REF!,0)))</f>
        <v/>
      </c>
      <c r="G113" s="47" t="str">
        <f t="array" ref="G113">IF($A113="","",INDEX(#REF!,MATCH($C$86&amp;$A113,#REF!&amp;#REF!,0)))</f>
        <v/>
      </c>
      <c r="H113" s="47" t="str">
        <f t="array" ref="H113">IF($A113="","",INDEX(#REF!,MATCH($C$86&amp;$A113,#REF!&amp;#REF!,0)))</f>
        <v/>
      </c>
      <c r="I113" s="47" t="str">
        <f t="array" ref="I113">IF($A113="","",INDEX(#REF!,MATCH($C$86&amp;$A113,#REF!&amp;#REF!,0)))</f>
        <v/>
      </c>
      <c r="J113" s="47" t="str">
        <f t="array" ref="J113">IF($A113="","",INDEX(#REF!,MATCH($C$86&amp;$A113,#REF!&amp;#REF!,0)))</f>
        <v/>
      </c>
      <c r="K113" s="47" t="str">
        <f t="array" ref="K113">IF($A113="","",INDEX(#REF!,MATCH($C$86&amp;$A113,#REF!&amp;#REF!,0)))</f>
        <v/>
      </c>
      <c r="L113" s="47" t="str">
        <f t="array" ref="L113">IF($A113="","",INDEX(#REF!,MATCH($C$86&amp;$A113,#REF!&amp;#REF!,0)))</f>
        <v/>
      </c>
      <c r="M113" s="47" t="str">
        <f t="array" ref="M113">IF($A113="","",INDEX(#REF!,MATCH($C$86&amp;$A113,#REF!&amp;#REF!,0)))</f>
        <v/>
      </c>
      <c r="N113" s="47" t="str">
        <f t="array" ref="N113">IF($A113="","",INDEX(#REF!,MATCH($C$86&amp;$A113,#REF!&amp;#REF!,0)))</f>
        <v/>
      </c>
      <c r="O113" s="47" t="str">
        <f t="array" ref="O113">IF($A113="","",INDEX(#REF!,MATCH($C$86&amp;$A113,#REF!&amp;#REF!,0)))</f>
        <v/>
      </c>
      <c r="P113" s="47" t="str">
        <f t="array" ref="P113">IF($A113="","",INDEX(#REF!,MATCH($C$86&amp;$A113,#REF!&amp;#REF!,0)))</f>
        <v/>
      </c>
      <c r="Q113" s="47" t="str">
        <f t="array" ref="Q113">IF($A113="","",INDEX(#REF!,MATCH($C$86&amp;$A113,#REF!&amp;#REF!,0)))</f>
        <v/>
      </c>
      <c r="R113" s="47" t="str">
        <f t="array" ref="R113">IF($A113="","",INDEX(#REF!,MATCH($C$86&amp;$A113,#REF!&amp;#REF!,0)))</f>
        <v/>
      </c>
      <c r="S113" s="47" t="str">
        <f t="array" ref="S113">IF($A113="","",INDEX(#REF!,MATCH($C$86&amp;$A113,#REF!&amp;#REF!,0)))</f>
        <v/>
      </c>
      <c r="T113" s="47" t="str">
        <f t="array" ref="T113">IF($A113="","",INDEX(#REF!,MATCH($C$86&amp;$A113,#REF!&amp;#REF!,0)))</f>
        <v/>
      </c>
      <c r="U113" s="47" t="str">
        <f t="array" ref="U113">IF($A113="","",INDEX(#REF!,MATCH($C$86&amp;$A113,#REF!&amp;#REF!,0)))</f>
        <v/>
      </c>
      <c r="V113" s="47" t="str">
        <f t="array" ref="V113">IF($A113="","",INDEX(#REF!,MATCH($C$86&amp;$A113,#REF!&amp;#REF!,0)))</f>
        <v/>
      </c>
    </row>
    <row r="114" spans="1:23" x14ac:dyDescent="0.2">
      <c r="A114" s="49" t="str">
        <f t="shared" si="8"/>
        <v/>
      </c>
      <c r="B114" s="47" t="str">
        <f t="array" ref="B114">IF($A114="","",INDEX(#REF!,MATCH($C$86&amp;$A114,#REF!&amp;#REF!,0)))</f>
        <v/>
      </c>
      <c r="C114" s="47" t="str">
        <f t="array" ref="C114">IF($A114="","",INDEX(#REF!,MATCH($C$86&amp;$A114,#REF!&amp;#REF!,0)))</f>
        <v/>
      </c>
      <c r="D114" s="47" t="str">
        <f t="array" ref="D114">IF($A114="","",INDEX(#REF!,MATCH($C$86&amp;$A114,#REF!&amp;#REF!,0)))</f>
        <v/>
      </c>
      <c r="E114" s="47" t="str">
        <f t="array" ref="E114">IF($A114="","",INDEX(#REF!,MATCH($C$86&amp;$A114,#REF!&amp;#REF!,0)))</f>
        <v/>
      </c>
      <c r="F114" s="47" t="str">
        <f t="array" ref="F114">IF($A114="","",INDEX(#REF!,MATCH($C$86&amp;$A114,#REF!&amp;#REF!,0)))</f>
        <v/>
      </c>
      <c r="G114" s="47" t="str">
        <f t="array" ref="G114">IF($A114="","",INDEX(#REF!,MATCH($C$86&amp;$A114,#REF!&amp;#REF!,0)))</f>
        <v/>
      </c>
      <c r="H114" s="47" t="str">
        <f t="array" ref="H114">IF($A114="","",INDEX(#REF!,MATCH($C$86&amp;$A114,#REF!&amp;#REF!,0)))</f>
        <v/>
      </c>
      <c r="I114" s="47" t="str">
        <f t="array" ref="I114">IF($A114="","",INDEX(#REF!,MATCH($C$86&amp;$A114,#REF!&amp;#REF!,0)))</f>
        <v/>
      </c>
      <c r="J114" s="47" t="str">
        <f t="array" ref="J114">IF($A114="","",INDEX(#REF!,MATCH($C$86&amp;$A114,#REF!&amp;#REF!,0)))</f>
        <v/>
      </c>
      <c r="K114" s="47" t="str">
        <f t="array" ref="K114">IF($A114="","",INDEX(#REF!,MATCH($C$86&amp;$A114,#REF!&amp;#REF!,0)))</f>
        <v/>
      </c>
      <c r="L114" s="47" t="str">
        <f t="array" ref="L114">IF($A114="","",INDEX(#REF!,MATCH($C$86&amp;$A114,#REF!&amp;#REF!,0)))</f>
        <v/>
      </c>
      <c r="M114" s="47" t="str">
        <f t="array" ref="M114">IF($A114="","",INDEX(#REF!,MATCH($C$86&amp;$A114,#REF!&amp;#REF!,0)))</f>
        <v/>
      </c>
      <c r="N114" s="47" t="str">
        <f t="array" ref="N114">IF($A114="","",INDEX(#REF!,MATCH($C$86&amp;$A114,#REF!&amp;#REF!,0)))</f>
        <v/>
      </c>
      <c r="O114" s="47" t="str">
        <f t="array" ref="O114">IF($A114="","",INDEX(#REF!,MATCH($C$86&amp;$A114,#REF!&amp;#REF!,0)))</f>
        <v/>
      </c>
      <c r="P114" s="47" t="str">
        <f t="array" ref="P114">IF($A114="","",INDEX(#REF!,MATCH($C$86&amp;$A114,#REF!&amp;#REF!,0)))</f>
        <v/>
      </c>
      <c r="Q114" s="47" t="str">
        <f t="array" ref="Q114">IF($A114="","",INDEX(#REF!,MATCH($C$86&amp;$A114,#REF!&amp;#REF!,0)))</f>
        <v/>
      </c>
      <c r="R114" s="47" t="str">
        <f t="array" ref="R114">IF($A114="","",INDEX(#REF!,MATCH($C$86&amp;$A114,#REF!&amp;#REF!,0)))</f>
        <v/>
      </c>
      <c r="S114" s="47" t="str">
        <f t="array" ref="S114">IF($A114="","",INDEX(#REF!,MATCH($C$86&amp;$A114,#REF!&amp;#REF!,0)))</f>
        <v/>
      </c>
      <c r="T114" s="47" t="str">
        <f t="array" ref="T114">IF($A114="","",INDEX(#REF!,MATCH($C$86&amp;$A114,#REF!&amp;#REF!,0)))</f>
        <v/>
      </c>
      <c r="U114" s="47" t="str">
        <f t="array" ref="U114">IF($A114="","",INDEX(#REF!,MATCH($C$86&amp;$A114,#REF!&amp;#REF!,0)))</f>
        <v/>
      </c>
      <c r="V114" s="47" t="str">
        <f t="array" ref="V114">IF($A114="","",INDEX(#REF!,MATCH($C$86&amp;$A114,#REF!&amp;#REF!,0)))</f>
        <v/>
      </c>
    </row>
    <row r="115" spans="1:23" x14ac:dyDescent="0.2">
      <c r="B115" s="12"/>
    </row>
    <row r="116" spans="1:23" x14ac:dyDescent="0.2">
      <c r="A116" s="59"/>
      <c r="B116" s="1" t="s">
        <v>39</v>
      </c>
      <c r="C116" s="30" t="str">
        <f>IF(C95="","",AVERAGE(C95:C114))</f>
        <v/>
      </c>
      <c r="D116" s="30" t="str">
        <f t="shared" ref="D116:V116" si="9">IF(D95="","",AVERAGE(D95:D114))</f>
        <v/>
      </c>
      <c r="E116" s="30" t="str">
        <f t="shared" si="9"/>
        <v/>
      </c>
      <c r="F116" s="30" t="str">
        <f>IF(F95="","",AVERAGE(F95:F114))</f>
        <v/>
      </c>
      <c r="G116" s="30" t="str">
        <f t="shared" si="9"/>
        <v/>
      </c>
      <c r="H116" s="30" t="str">
        <f t="shared" si="9"/>
        <v/>
      </c>
      <c r="I116" s="30" t="str">
        <f t="shared" si="9"/>
        <v/>
      </c>
      <c r="J116" s="30" t="str">
        <f t="shared" si="9"/>
        <v/>
      </c>
      <c r="K116" s="30" t="str">
        <f t="shared" si="9"/>
        <v/>
      </c>
      <c r="L116" s="30" t="str">
        <f t="shared" si="9"/>
        <v/>
      </c>
      <c r="M116" s="30" t="str">
        <f t="shared" si="9"/>
        <v/>
      </c>
      <c r="N116" s="30" t="str">
        <f t="shared" si="9"/>
        <v/>
      </c>
      <c r="O116" s="30" t="str">
        <f t="shared" si="9"/>
        <v/>
      </c>
      <c r="P116" s="30" t="str">
        <f t="shared" si="9"/>
        <v/>
      </c>
      <c r="Q116" s="30" t="str">
        <f t="shared" si="9"/>
        <v/>
      </c>
      <c r="R116" s="30" t="str">
        <f t="shared" si="9"/>
        <v/>
      </c>
      <c r="S116" s="30" t="str">
        <f t="shared" si="9"/>
        <v/>
      </c>
      <c r="T116" s="30" t="str">
        <f t="shared" si="9"/>
        <v/>
      </c>
      <c r="U116" s="30" t="str">
        <f t="shared" si="9"/>
        <v/>
      </c>
      <c r="V116" s="30" t="str">
        <f t="shared" si="9"/>
        <v/>
      </c>
      <c r="W116" s="1"/>
    </row>
    <row r="117" spans="1:23" x14ac:dyDescent="0.2">
      <c r="A117" s="59"/>
      <c r="B117" s="1" t="s">
        <v>40</v>
      </c>
      <c r="C117" s="31" t="str">
        <f>IF(C95="","",MAX(C95:C114))</f>
        <v/>
      </c>
      <c r="D117" s="31" t="str">
        <f t="shared" ref="D117:V117" si="10">IF(D95="","",MAX(D95:D114))</f>
        <v/>
      </c>
      <c r="E117" s="31" t="str">
        <f t="shared" si="10"/>
        <v/>
      </c>
      <c r="F117" s="31" t="str">
        <f t="shared" si="10"/>
        <v/>
      </c>
      <c r="G117" s="31" t="str">
        <f t="shared" si="10"/>
        <v/>
      </c>
      <c r="H117" s="31" t="str">
        <f t="shared" si="10"/>
        <v/>
      </c>
      <c r="I117" s="31" t="str">
        <f t="shared" si="10"/>
        <v/>
      </c>
      <c r="J117" s="31" t="str">
        <f t="shared" si="10"/>
        <v/>
      </c>
      <c r="K117" s="31" t="str">
        <f t="shared" si="10"/>
        <v/>
      </c>
      <c r="L117" s="31" t="str">
        <f t="shared" si="10"/>
        <v/>
      </c>
      <c r="M117" s="31" t="str">
        <f t="shared" si="10"/>
        <v/>
      </c>
      <c r="N117" s="31" t="str">
        <f t="shared" si="10"/>
        <v/>
      </c>
      <c r="O117" s="31" t="str">
        <f t="shared" si="10"/>
        <v/>
      </c>
      <c r="P117" s="31" t="str">
        <f t="shared" si="10"/>
        <v/>
      </c>
      <c r="Q117" s="31" t="str">
        <f t="shared" si="10"/>
        <v/>
      </c>
      <c r="R117" s="31" t="str">
        <f t="shared" si="10"/>
        <v/>
      </c>
      <c r="S117" s="31" t="str">
        <f t="shared" si="10"/>
        <v/>
      </c>
      <c r="T117" s="31" t="str">
        <f t="shared" si="10"/>
        <v/>
      </c>
      <c r="U117" s="31" t="str">
        <f t="shared" si="10"/>
        <v/>
      </c>
      <c r="V117" s="31" t="str">
        <f t="shared" si="10"/>
        <v/>
      </c>
      <c r="W117" s="1"/>
    </row>
    <row r="118" spans="1:23" x14ac:dyDescent="0.2">
      <c r="A118" s="59"/>
      <c r="B118" s="1" t="s">
        <v>41</v>
      </c>
      <c r="C118" s="31" t="str">
        <f>IF(C95="","",MIN(C95:C114))</f>
        <v/>
      </c>
      <c r="D118" s="31" t="str">
        <f t="shared" ref="D118:V118" si="11">IF(D95="","",MIN(D95:D114))</f>
        <v/>
      </c>
      <c r="E118" s="31" t="str">
        <f t="shared" si="11"/>
        <v/>
      </c>
      <c r="F118" s="31" t="str">
        <f t="shared" si="11"/>
        <v/>
      </c>
      <c r="G118" s="31" t="str">
        <f t="shared" si="11"/>
        <v/>
      </c>
      <c r="H118" s="31" t="str">
        <f t="shared" si="11"/>
        <v/>
      </c>
      <c r="I118" s="31" t="str">
        <f t="shared" si="11"/>
        <v/>
      </c>
      <c r="J118" s="31" t="str">
        <f t="shared" si="11"/>
        <v/>
      </c>
      <c r="K118" s="31" t="str">
        <f t="shared" si="11"/>
        <v/>
      </c>
      <c r="L118" s="31" t="str">
        <f t="shared" si="11"/>
        <v/>
      </c>
      <c r="M118" s="31" t="str">
        <f t="shared" si="11"/>
        <v/>
      </c>
      <c r="N118" s="31" t="str">
        <f t="shared" si="11"/>
        <v/>
      </c>
      <c r="O118" s="31" t="str">
        <f t="shared" si="11"/>
        <v/>
      </c>
      <c r="P118" s="31" t="str">
        <f t="shared" si="11"/>
        <v/>
      </c>
      <c r="Q118" s="31" t="str">
        <f t="shared" si="11"/>
        <v/>
      </c>
      <c r="R118" s="31" t="str">
        <f t="shared" si="11"/>
        <v/>
      </c>
      <c r="S118" s="31" t="str">
        <f t="shared" si="11"/>
        <v/>
      </c>
      <c r="T118" s="31" t="str">
        <f t="shared" si="11"/>
        <v/>
      </c>
      <c r="U118" s="31" t="str">
        <f t="shared" si="11"/>
        <v/>
      </c>
      <c r="V118" s="31" t="str">
        <f t="shared" si="11"/>
        <v/>
      </c>
      <c r="W118" s="1"/>
    </row>
    <row r="119" spans="1:23" x14ac:dyDescent="0.2">
      <c r="A119" s="59"/>
      <c r="B119" s="1"/>
      <c r="C119" s="1"/>
      <c r="D119" s="1"/>
      <c r="E119" s="29"/>
      <c r="F119" s="29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x14ac:dyDescent="0.2">
      <c r="A120" s="59"/>
      <c r="B120" s="1" t="s">
        <v>42</v>
      </c>
      <c r="C120" s="1" t="str">
        <f t="array" ref="C120">IF($A95="","",INDEX(#REF!,MATCH($A$86,#REF!,0)))</f>
        <v/>
      </c>
      <c r="D120" s="1" t="str">
        <f t="array" ref="D120">IF($A95="","",INDEX(#REF!,MATCH($A$86,#REF!,0)))</f>
        <v/>
      </c>
      <c r="E120" s="1" t="str">
        <f t="array" ref="E120">IF($A95="","",INDEX(#REF!,MATCH($A$86,#REF!,0)))</f>
        <v/>
      </c>
      <c r="F120" s="1" t="str">
        <f t="array" ref="F120">IF($A95="","",INDEX(#REF!,MATCH($A$86,#REF!,0)))</f>
        <v/>
      </c>
      <c r="G120" s="1" t="str">
        <f t="array" ref="G120">IF($A95="","",INDEX(#REF!,MATCH($A$86,#REF!,0)))</f>
        <v/>
      </c>
      <c r="H120" s="1" t="str">
        <f t="array" ref="H120">IF($A95="","",INDEX(#REF!,MATCH($A$86,#REF!,0)))</f>
        <v/>
      </c>
      <c r="I120" s="1" t="str">
        <f t="array" ref="I120">IF($A95="","",INDEX(#REF!,MATCH($A$86,#REF!,0)))</f>
        <v/>
      </c>
      <c r="J120" s="1" t="str">
        <f t="array" ref="J120">IF($A95="","",INDEX(#REF!,MATCH($A$86,#REF!,0)))</f>
        <v/>
      </c>
      <c r="K120" s="1" t="str">
        <f t="array" ref="K120">IF($A95="","",INDEX(#REF!,MATCH($A$86,#REF!,0)))</f>
        <v/>
      </c>
      <c r="L120" s="1" t="str">
        <f t="array" ref="L120">IF($A95="","",INDEX(#REF!,MATCH($A$86,#REF!,0)))</f>
        <v/>
      </c>
      <c r="M120" s="1" t="str">
        <f t="array" ref="M120">IF($A95="","",INDEX(#REF!,MATCH($A$86,#REF!,0)))</f>
        <v/>
      </c>
      <c r="N120" s="1" t="str">
        <f t="array" ref="N120">IF($A95="","",INDEX(#REF!,MATCH($A$86,#REF!,0)))</f>
        <v/>
      </c>
      <c r="O120" s="1" t="str">
        <f t="array" ref="O120">IF($A95="","",INDEX(#REF!,MATCH($A$86,#REF!,0)))</f>
        <v/>
      </c>
      <c r="P120" s="1" t="str">
        <f t="array" ref="P120">IF($A95="","",INDEX(#REF!,MATCH($A$86,#REF!,0)))</f>
        <v/>
      </c>
      <c r="Q120" s="1" t="str">
        <f t="array" ref="Q120">IF($A95="","",INDEX(#REF!,MATCH($A$86,#REF!,0)))</f>
        <v/>
      </c>
      <c r="R120" s="1" t="str">
        <f t="array" ref="R120">IF($A95="","",INDEX(#REF!,MATCH($A$86,#REF!,0)))</f>
        <v/>
      </c>
      <c r="S120" s="1"/>
      <c r="T120" s="1"/>
      <c r="U120" s="1"/>
      <c r="V120" s="1"/>
      <c r="W120" s="1"/>
    </row>
    <row r="121" spans="1:23" x14ac:dyDescent="0.2">
      <c r="A121" s="59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x14ac:dyDescent="0.2">
      <c r="A122" s="59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4" spans="1:23" ht="15" x14ac:dyDescent="0.25">
      <c r="B124" s="3"/>
      <c r="C124" s="2"/>
    </row>
    <row r="126" spans="1:23" s="22" customFormat="1" x14ac:dyDescent="0.2">
      <c r="A126" s="61"/>
    </row>
    <row r="127" spans="1:23" x14ac:dyDescent="0.2">
      <c r="B127" t="s">
        <v>0</v>
      </c>
    </row>
    <row r="128" spans="1:23" x14ac:dyDescent="0.2">
      <c r="A128" s="27">
        <f>IF(information!F11="","",information!F11)</f>
        <v>4</v>
      </c>
      <c r="B128" t="s">
        <v>2</v>
      </c>
      <c r="C128" s="11">
        <f>IF(A128="","",information!$B$2)</f>
        <v>0</v>
      </c>
      <c r="H128" t="s">
        <v>7</v>
      </c>
      <c r="I128" s="11" t="e">
        <f>IF($A$128&gt;MAX(#REF!),"",VLOOKUP($A$128,#REF!,5,FALSE))</f>
        <v>#REF!</v>
      </c>
    </row>
    <row r="129" spans="1:23" x14ac:dyDescent="0.2">
      <c r="B129" t="s">
        <v>1</v>
      </c>
      <c r="C129" s="11">
        <f>IF(A128="","",information!$B$3)</f>
        <v>0</v>
      </c>
      <c r="H129" t="s">
        <v>4</v>
      </c>
      <c r="I129" s="11" t="e">
        <f>IF($A$128&gt;MAX(#REF!),"",VLOOKUP($A$128,#REF!,6,FALSE))</f>
        <v>#REF!</v>
      </c>
    </row>
    <row r="130" spans="1:23" x14ac:dyDescent="0.2">
      <c r="B130" t="s">
        <v>3</v>
      </c>
      <c r="C130" s="21" t="e">
        <f>IF($A$128&gt;MAX(#REF!),"",VLOOKUP($A$128,#REF!,4,FALSE))</f>
        <v>#REF!</v>
      </c>
      <c r="H130" t="s">
        <v>5</v>
      </c>
      <c r="I130" s="11" t="e">
        <f>IF($A$128&gt;MAX(#REF!),"",VLOOKUP($A$128,#REF!,7,FALSE))</f>
        <v>#REF!</v>
      </c>
    </row>
    <row r="131" spans="1:23" x14ac:dyDescent="0.2">
      <c r="H131" t="s">
        <v>6</v>
      </c>
      <c r="I131" s="11" t="e">
        <f>IF($A$128&gt;MAX(#REF!),"",VLOOKUP($A$128,#REF!,8,FALSE))</f>
        <v>#REF!</v>
      </c>
    </row>
    <row r="133" spans="1:23" x14ac:dyDescent="0.2">
      <c r="A133" s="59"/>
      <c r="B133" s="1"/>
      <c r="C133" s="64" t="s">
        <v>9</v>
      </c>
      <c r="D133" s="64"/>
      <c r="E133" s="64"/>
      <c r="F133" s="64"/>
      <c r="G133" s="64" t="s">
        <v>21</v>
      </c>
      <c r="H133" s="64"/>
      <c r="I133" s="64"/>
      <c r="J133" s="64" t="s">
        <v>22</v>
      </c>
      <c r="K133" s="64"/>
      <c r="L133" s="64"/>
      <c r="M133" s="64"/>
      <c r="N133" s="64"/>
      <c r="O133" s="64"/>
      <c r="P133" s="64"/>
      <c r="Q133" s="64"/>
      <c r="R133" s="64"/>
      <c r="S133" s="64" t="s">
        <v>23</v>
      </c>
      <c r="T133" s="64"/>
      <c r="U133" s="64"/>
      <c r="V133" s="64"/>
      <c r="W133" s="1"/>
    </row>
    <row r="134" spans="1:23" ht="36" x14ac:dyDescent="0.2">
      <c r="A134" s="60" t="s">
        <v>38</v>
      </c>
      <c r="B134" s="7" t="s">
        <v>8</v>
      </c>
      <c r="C134" s="24" t="s">
        <v>10</v>
      </c>
      <c r="D134" s="24" t="s">
        <v>11</v>
      </c>
      <c r="E134" s="24" t="s">
        <v>12</v>
      </c>
      <c r="F134" s="24" t="s">
        <v>13</v>
      </c>
      <c r="G134" s="24" t="s">
        <v>14</v>
      </c>
      <c r="H134" s="24" t="s">
        <v>15</v>
      </c>
      <c r="I134" s="24" t="s">
        <v>16</v>
      </c>
      <c r="J134" s="65" t="s">
        <v>26</v>
      </c>
      <c r="K134" s="65"/>
      <c r="L134" s="65"/>
      <c r="M134" s="65"/>
      <c r="N134" s="65"/>
      <c r="O134" s="65"/>
      <c r="P134" s="65"/>
      <c r="Q134" s="65"/>
      <c r="R134" s="65"/>
      <c r="S134" s="66" t="s">
        <v>27</v>
      </c>
      <c r="T134" s="66"/>
      <c r="U134" s="66"/>
      <c r="V134" s="66"/>
      <c r="W134" s="25" t="s">
        <v>28</v>
      </c>
    </row>
    <row r="135" spans="1:23" ht="24" x14ac:dyDescent="0.2">
      <c r="A135" s="49"/>
      <c r="B135" s="23"/>
      <c r="C135" s="25" t="s">
        <v>24</v>
      </c>
      <c r="D135" s="25" t="s">
        <v>25</v>
      </c>
      <c r="E135" s="25"/>
      <c r="F135" s="25"/>
      <c r="G135" s="25"/>
      <c r="H135" s="25"/>
      <c r="I135" s="25"/>
      <c r="J135" s="25">
        <v>6.3E-2</v>
      </c>
      <c r="K135" s="8">
        <v>1</v>
      </c>
      <c r="L135" s="8">
        <v>2</v>
      </c>
      <c r="M135" s="8">
        <v>4</v>
      </c>
      <c r="N135" s="8">
        <v>8</v>
      </c>
      <c r="O135" s="8">
        <v>11.2</v>
      </c>
      <c r="P135" s="8">
        <v>16</v>
      </c>
      <c r="Q135" s="8">
        <v>22.4</v>
      </c>
      <c r="R135" s="8">
        <v>31.5</v>
      </c>
      <c r="S135" s="25" t="s">
        <v>17</v>
      </c>
      <c r="T135" s="25" t="s">
        <v>18</v>
      </c>
      <c r="U135" s="24" t="s">
        <v>19</v>
      </c>
      <c r="V135" s="24" t="s">
        <v>20</v>
      </c>
      <c r="W135" s="23"/>
    </row>
    <row r="136" spans="1:23" x14ac:dyDescent="0.2">
      <c r="A136" s="49"/>
      <c r="B136" s="23"/>
      <c r="C136" s="23" t="s">
        <v>29</v>
      </c>
      <c r="D136" s="23" t="s">
        <v>30</v>
      </c>
      <c r="E136" s="23" t="s">
        <v>32</v>
      </c>
      <c r="F136" s="23" t="s">
        <v>31</v>
      </c>
      <c r="G136" s="23" t="s">
        <v>33</v>
      </c>
      <c r="H136" s="23" t="s">
        <v>32</v>
      </c>
      <c r="I136" s="23" t="s">
        <v>34</v>
      </c>
      <c r="J136" s="23" t="s">
        <v>34</v>
      </c>
      <c r="K136" s="23" t="s">
        <v>34</v>
      </c>
      <c r="L136" s="23" t="s">
        <v>34</v>
      </c>
      <c r="M136" s="23" t="s">
        <v>34</v>
      </c>
      <c r="N136" s="23" t="s">
        <v>34</v>
      </c>
      <c r="O136" s="23" t="s">
        <v>34</v>
      </c>
      <c r="P136" s="23" t="s">
        <v>34</v>
      </c>
      <c r="Q136" s="23" t="s">
        <v>34</v>
      </c>
      <c r="R136" s="23" t="s">
        <v>34</v>
      </c>
      <c r="S136" s="23" t="s">
        <v>35</v>
      </c>
      <c r="T136" s="23" t="s">
        <v>36</v>
      </c>
      <c r="U136" s="23"/>
      <c r="V136" s="23" t="s">
        <v>33</v>
      </c>
      <c r="W136" s="23"/>
    </row>
    <row r="137" spans="1:23" x14ac:dyDescent="0.2">
      <c r="A137" s="49" t="str">
        <f>IFERROR(IF(A128="","",LARGE(#REF!,1)),"")</f>
        <v/>
      </c>
      <c r="B137" s="23" t="str">
        <f t="array" ref="B137">IF($A137="","",INDEX(#REF!,MATCH($C$128&amp;$A137,#REF!&amp;#REF!,0)))</f>
        <v/>
      </c>
      <c r="C137" s="47" t="str">
        <f t="array" ref="C137">IF($A137="","",INDEX(#REF!,MATCH($C$128&amp;$A137,#REF!&amp;#REF!,0)))</f>
        <v/>
      </c>
      <c r="D137" s="47" t="str">
        <f t="array" ref="D137">IF($A137="","",INDEX(#REF!,MATCH($C$128&amp;$A137,#REF!&amp;#REF!,0)))</f>
        <v/>
      </c>
      <c r="E137" s="47" t="str">
        <f t="array" ref="E137">IF($A137="","",INDEX(#REF!,MATCH($C$128&amp;$A137,#REF!&amp;#REF!,0)))</f>
        <v/>
      </c>
      <c r="F137" s="47" t="str">
        <f t="array" ref="F137">IF($A137="","",INDEX(#REF!,MATCH($C$128&amp;$A137,#REF!&amp;#REF!,0)))</f>
        <v/>
      </c>
      <c r="G137" s="47" t="str">
        <f t="array" ref="G137">IF($A137="","",INDEX(#REF!,MATCH($C$128&amp;$A137,#REF!&amp;#REF!,0)))</f>
        <v/>
      </c>
      <c r="H137" s="47" t="str">
        <f t="array" ref="H137">IF($A137="","",INDEX(#REF!,MATCH($C$128&amp;$A137,#REF!&amp;#REF!,0)))</f>
        <v/>
      </c>
      <c r="I137" s="47" t="str">
        <f t="array" ref="I137">IF($A137="","",INDEX(#REF!,MATCH($C$128&amp;$A137,#REF!&amp;#REF!,0)))</f>
        <v/>
      </c>
      <c r="J137" s="47" t="str">
        <f t="array" ref="J137">IF($A137="","",INDEX(#REF!,MATCH($C$128&amp;$A137,#REF!&amp;#REF!,0)))</f>
        <v/>
      </c>
      <c r="K137" s="47" t="str">
        <f t="array" ref="K137">IF($A137="","",INDEX(#REF!,MATCH($C$128&amp;$A137,#REF!&amp;#REF!,0)))</f>
        <v/>
      </c>
      <c r="L137" s="47" t="str">
        <f t="array" ref="L137">IF($A137="","",INDEX(#REF!,MATCH($C$128&amp;$A137,#REF!&amp;#REF!,0)))</f>
        <v/>
      </c>
      <c r="M137" s="47" t="str">
        <f t="array" ref="M137">IF($A137="","",INDEX(#REF!,MATCH($C$128&amp;$A137,#REF!&amp;#REF!,0)))</f>
        <v/>
      </c>
      <c r="N137" s="47" t="str">
        <f t="array" ref="N137">IF($A137="","",INDEX(#REF!,MATCH($C$128&amp;$A137,#REF!&amp;#REF!,0)))</f>
        <v/>
      </c>
      <c r="O137" s="47" t="str">
        <f t="array" ref="O137">IF($A137="","",INDEX(#REF!,MATCH($C$128&amp;$A137,#REF!&amp;#REF!,0)))</f>
        <v/>
      </c>
      <c r="P137" s="47" t="str">
        <f t="array" ref="P137">IF($A137="","",INDEX(#REF!,MATCH($C$128&amp;$A137,#REF!&amp;#REF!,0)))</f>
        <v/>
      </c>
      <c r="Q137" s="47" t="str">
        <f t="array" ref="Q137">IF($A137="","",INDEX(#REF!,MATCH($C$128&amp;$A137,#REF!&amp;#REF!,0)))</f>
        <v/>
      </c>
      <c r="R137" s="47" t="str">
        <f t="array" ref="R137">IF($A137="","",INDEX(#REF!,MATCH($C$128&amp;$A137,#REF!&amp;#REF!,0)))</f>
        <v/>
      </c>
      <c r="S137" s="47" t="str">
        <f t="array" ref="S137">IF($A137="","",INDEX(#REF!,MATCH($C$128&amp;$A137,#REF!&amp;#REF!,0)))</f>
        <v/>
      </c>
      <c r="T137" s="47" t="str">
        <f t="array" ref="T137">IF($A137="","",INDEX(#REF!,MATCH($C$128&amp;$A137,#REF!&amp;#REF!,0)))</f>
        <v/>
      </c>
      <c r="U137" s="47" t="str">
        <f t="array" ref="U137">IF($A137="","",INDEX(#REF!,MATCH($C$128&amp;$A137,#REF!&amp;#REF!,0)))</f>
        <v/>
      </c>
      <c r="V137" s="47" t="str">
        <f t="array" ref="V137">IF($A137="","",INDEX(#REF!,MATCH($C$128&amp;$A137,#REF!&amp;#REF!,0)))</f>
        <v/>
      </c>
      <c r="W137" s="1"/>
    </row>
    <row r="138" spans="1:23" x14ac:dyDescent="0.2">
      <c r="A138" s="49" t="str">
        <f>IF(A137&lt;=1,"",IF(A137="","",A137-1))</f>
        <v/>
      </c>
      <c r="B138" s="47" t="str">
        <f t="array" ref="B138">IF($A138="","",INDEX(#REF!,MATCH($C$128&amp;$A138,#REF!&amp;#REF!,0)))</f>
        <v/>
      </c>
      <c r="C138" s="47" t="str">
        <f t="array" ref="C138">IF($A138="","",INDEX(#REF!,MATCH($C$128&amp;$A138,#REF!&amp;#REF!,0)))</f>
        <v/>
      </c>
      <c r="D138" s="47" t="str">
        <f t="array" ref="D138">IF($A138="","",INDEX(#REF!,MATCH($C$128&amp;$A138,#REF!&amp;#REF!,0)))</f>
        <v/>
      </c>
      <c r="E138" s="47" t="str">
        <f t="array" ref="E138">IF($A138="","",INDEX(#REF!,MATCH($C$128&amp;$A138,#REF!&amp;#REF!,0)))</f>
        <v/>
      </c>
      <c r="F138" s="47" t="str">
        <f t="array" ref="F138">IF($A138="","",INDEX(#REF!,MATCH($C$128&amp;$A138,#REF!&amp;#REF!,0)))</f>
        <v/>
      </c>
      <c r="G138" s="47" t="str">
        <f t="array" ref="G138">IF($A138="","",INDEX(#REF!,MATCH($C$128&amp;$A138,#REF!&amp;#REF!,0)))</f>
        <v/>
      </c>
      <c r="H138" s="47" t="str">
        <f t="array" ref="H138">IF($A138="","",INDEX(#REF!,MATCH($C$128&amp;$A138,#REF!&amp;#REF!,0)))</f>
        <v/>
      </c>
      <c r="I138" s="47" t="str">
        <f t="array" ref="I138">IF($A138="","",INDEX(#REF!,MATCH($C$128&amp;$A138,#REF!&amp;#REF!,0)))</f>
        <v/>
      </c>
      <c r="J138" s="47" t="str">
        <f t="array" ref="J138">IF($A138="","",INDEX(#REF!,MATCH($C$128&amp;$A138,#REF!&amp;#REF!,0)))</f>
        <v/>
      </c>
      <c r="K138" s="47" t="str">
        <f t="array" ref="K138">IF($A138="","",INDEX(#REF!,MATCH($C$128&amp;$A138,#REF!&amp;#REF!,0)))</f>
        <v/>
      </c>
      <c r="L138" s="47" t="str">
        <f t="array" ref="L138">IF($A138="","",INDEX(#REF!,MATCH($C$128&amp;$A138,#REF!&amp;#REF!,0)))</f>
        <v/>
      </c>
      <c r="M138" s="47" t="str">
        <f t="array" ref="M138">IF($A138="","",INDEX(#REF!,MATCH($C$128&amp;$A138,#REF!&amp;#REF!,0)))</f>
        <v/>
      </c>
      <c r="N138" s="47" t="str">
        <f t="array" ref="N138">IF($A138="","",INDEX(#REF!,MATCH($C$128&amp;$A138,#REF!&amp;#REF!,0)))</f>
        <v/>
      </c>
      <c r="O138" s="47" t="str">
        <f t="array" ref="O138">IF($A138="","",INDEX(#REF!,MATCH($C$128&amp;$A138,#REF!&amp;#REF!,0)))</f>
        <v/>
      </c>
      <c r="P138" s="47" t="str">
        <f t="array" ref="P138">IF($A138="","",INDEX(#REF!,MATCH($C$128&amp;$A138,#REF!&amp;#REF!,0)))</f>
        <v/>
      </c>
      <c r="Q138" s="47" t="str">
        <f t="array" ref="Q138">IF($A138="","",INDEX(#REF!,MATCH($C$128&amp;$A138,#REF!&amp;#REF!,0)))</f>
        <v/>
      </c>
      <c r="R138" s="47" t="str">
        <f t="array" ref="R138">IF($A138="","",INDEX(#REF!,MATCH($C$128&amp;$A138,#REF!&amp;#REF!,0)))</f>
        <v/>
      </c>
      <c r="S138" s="47" t="str">
        <f t="array" ref="S138">IF($A138="","",INDEX(#REF!,MATCH($C$128&amp;$A138,#REF!&amp;#REF!,0)))</f>
        <v/>
      </c>
      <c r="T138" s="47" t="str">
        <f t="array" ref="T138">IF($A138="","",INDEX(#REF!,MATCH($C$128&amp;$A138,#REF!&amp;#REF!,0)))</f>
        <v/>
      </c>
      <c r="U138" s="47" t="str">
        <f t="array" ref="U138">IF($A138="","",INDEX(#REF!,MATCH($C$128&amp;$A138,#REF!&amp;#REF!,0)))</f>
        <v/>
      </c>
      <c r="V138" s="47" t="str">
        <f t="array" ref="V138">IF($A138="","",INDEX(#REF!,MATCH($C$128&amp;$A138,#REF!&amp;#REF!,0)))</f>
        <v/>
      </c>
      <c r="W138" s="1"/>
    </row>
    <row r="139" spans="1:23" x14ac:dyDescent="0.2">
      <c r="A139" s="49" t="str">
        <f t="shared" ref="A139:A156" si="12">IF(A138&lt;=1,"",IF(A138="","",A138-1))</f>
        <v/>
      </c>
      <c r="B139" s="47" t="str">
        <f t="array" ref="B139">IF($A139="","",INDEX(#REF!,MATCH($C$128&amp;$A139,#REF!&amp;#REF!,0)))</f>
        <v/>
      </c>
      <c r="C139" s="47" t="str">
        <f t="array" ref="C139">IF($A139="","",INDEX(#REF!,MATCH($C$128&amp;$A139,#REF!&amp;#REF!,0)))</f>
        <v/>
      </c>
      <c r="D139" s="47" t="str">
        <f t="array" ref="D139">IF($A139="","",INDEX(#REF!,MATCH($C$128&amp;$A139,#REF!&amp;#REF!,0)))</f>
        <v/>
      </c>
      <c r="E139" s="47" t="str">
        <f t="array" ref="E139">IF($A139="","",INDEX(#REF!,MATCH($C$128&amp;$A139,#REF!&amp;#REF!,0)))</f>
        <v/>
      </c>
      <c r="F139" s="47" t="str">
        <f t="array" ref="F139">IF($A139="","",INDEX(#REF!,MATCH($C$128&amp;$A139,#REF!&amp;#REF!,0)))</f>
        <v/>
      </c>
      <c r="G139" s="47" t="str">
        <f t="array" ref="G139">IF($A139="","",INDEX(#REF!,MATCH($C$128&amp;$A139,#REF!&amp;#REF!,0)))</f>
        <v/>
      </c>
      <c r="H139" s="47" t="str">
        <f t="array" ref="H139">IF($A139="","",INDEX(#REF!,MATCH($C$128&amp;$A139,#REF!&amp;#REF!,0)))</f>
        <v/>
      </c>
      <c r="I139" s="47" t="str">
        <f t="array" ref="I139">IF($A139="","",INDEX(#REF!,MATCH($C$128&amp;$A139,#REF!&amp;#REF!,0)))</f>
        <v/>
      </c>
      <c r="J139" s="47" t="str">
        <f t="array" ref="J139">IF($A139="","",INDEX(#REF!,MATCH($C$128&amp;$A139,#REF!&amp;#REF!,0)))</f>
        <v/>
      </c>
      <c r="K139" s="47" t="str">
        <f t="array" ref="K139">IF($A139="","",INDEX(#REF!,MATCH($C$128&amp;$A139,#REF!&amp;#REF!,0)))</f>
        <v/>
      </c>
      <c r="L139" s="47" t="str">
        <f t="array" ref="L139">IF($A139="","",INDEX(#REF!,MATCH($C$128&amp;$A139,#REF!&amp;#REF!,0)))</f>
        <v/>
      </c>
      <c r="M139" s="47" t="str">
        <f t="array" ref="M139">IF($A139="","",INDEX(#REF!,MATCH($C$128&amp;$A139,#REF!&amp;#REF!,0)))</f>
        <v/>
      </c>
      <c r="N139" s="47" t="str">
        <f t="array" ref="N139">IF($A139="","",INDEX(#REF!,MATCH($C$128&amp;$A139,#REF!&amp;#REF!,0)))</f>
        <v/>
      </c>
      <c r="O139" s="47" t="str">
        <f t="array" ref="O139">IF($A139="","",INDEX(#REF!,MATCH($C$128&amp;$A139,#REF!&amp;#REF!,0)))</f>
        <v/>
      </c>
      <c r="P139" s="47" t="str">
        <f t="array" ref="P139">IF($A139="","",INDEX(#REF!,MATCH($C$128&amp;$A139,#REF!&amp;#REF!,0)))</f>
        <v/>
      </c>
      <c r="Q139" s="47" t="str">
        <f t="array" ref="Q139">IF($A139="","",INDEX(#REF!,MATCH($C$128&amp;$A139,#REF!&amp;#REF!,0)))</f>
        <v/>
      </c>
      <c r="R139" s="47" t="str">
        <f t="array" ref="R139">IF($A139="","",INDEX(#REF!,MATCH($C$128&amp;$A139,#REF!&amp;#REF!,0)))</f>
        <v/>
      </c>
      <c r="S139" s="47" t="str">
        <f t="array" ref="S139">IF($A139="","",INDEX(#REF!,MATCH($C$128&amp;$A139,#REF!&amp;#REF!,0)))</f>
        <v/>
      </c>
      <c r="T139" s="47" t="str">
        <f t="array" ref="T139">IF($A139="","",INDEX(#REF!,MATCH($C$128&amp;$A139,#REF!&amp;#REF!,0)))</f>
        <v/>
      </c>
      <c r="U139" s="47" t="str">
        <f t="array" ref="U139">IF($A139="","",INDEX(#REF!,MATCH($C$128&amp;$A139,#REF!&amp;#REF!,0)))</f>
        <v/>
      </c>
      <c r="V139" s="47" t="str">
        <f t="array" ref="V139">IF($A139="","",INDEX(#REF!,MATCH($C$128&amp;$A139,#REF!&amp;#REF!,0)))</f>
        <v/>
      </c>
      <c r="W139" s="1"/>
    </row>
    <row r="140" spans="1:23" x14ac:dyDescent="0.2">
      <c r="A140" s="49" t="str">
        <f t="shared" si="12"/>
        <v/>
      </c>
      <c r="B140" s="47" t="str">
        <f t="array" ref="B140">IF($A140="","",INDEX(#REF!,MATCH($C$128&amp;$A140,#REF!&amp;#REF!,0)))</f>
        <v/>
      </c>
      <c r="C140" s="47" t="str">
        <f t="array" ref="C140">IF($A140="","",INDEX(#REF!,MATCH($C$128&amp;$A140,#REF!&amp;#REF!,0)))</f>
        <v/>
      </c>
      <c r="D140" s="47" t="str">
        <f t="array" ref="D140">IF($A140="","",INDEX(#REF!,MATCH($C$128&amp;$A140,#REF!&amp;#REF!,0)))</f>
        <v/>
      </c>
      <c r="E140" s="47" t="str">
        <f t="array" ref="E140">IF($A140="","",INDEX(#REF!,MATCH($C$128&amp;$A140,#REF!&amp;#REF!,0)))</f>
        <v/>
      </c>
      <c r="F140" s="47" t="str">
        <f t="array" ref="F140">IF($A140="","",INDEX(#REF!,MATCH($C$128&amp;$A140,#REF!&amp;#REF!,0)))</f>
        <v/>
      </c>
      <c r="G140" s="47" t="str">
        <f t="array" ref="G140">IF($A140="","",INDEX(#REF!,MATCH($C$128&amp;$A140,#REF!&amp;#REF!,0)))</f>
        <v/>
      </c>
      <c r="H140" s="47" t="str">
        <f t="array" ref="H140">IF($A140="","",INDEX(#REF!,MATCH($C$128&amp;$A140,#REF!&amp;#REF!,0)))</f>
        <v/>
      </c>
      <c r="I140" s="47" t="str">
        <f t="array" ref="I140">IF($A140="","",INDEX(#REF!,MATCH($C$128&amp;$A140,#REF!&amp;#REF!,0)))</f>
        <v/>
      </c>
      <c r="J140" s="47" t="str">
        <f t="array" ref="J140">IF($A140="","",INDEX(#REF!,MATCH($C$128&amp;$A140,#REF!&amp;#REF!,0)))</f>
        <v/>
      </c>
      <c r="K140" s="47" t="str">
        <f t="array" ref="K140">IF($A140="","",INDEX(#REF!,MATCH($C$128&amp;$A140,#REF!&amp;#REF!,0)))</f>
        <v/>
      </c>
      <c r="L140" s="47" t="str">
        <f t="array" ref="L140">IF($A140="","",INDEX(#REF!,MATCH($C$128&amp;$A140,#REF!&amp;#REF!,0)))</f>
        <v/>
      </c>
      <c r="M140" s="47" t="str">
        <f t="array" ref="M140">IF($A140="","",INDEX(#REF!,MATCH($C$128&amp;$A140,#REF!&amp;#REF!,0)))</f>
        <v/>
      </c>
      <c r="N140" s="47" t="str">
        <f t="array" ref="N140">IF($A140="","",INDEX(#REF!,MATCH($C$128&amp;$A140,#REF!&amp;#REF!,0)))</f>
        <v/>
      </c>
      <c r="O140" s="47" t="str">
        <f t="array" ref="O140">IF($A140="","",INDEX(#REF!,MATCH($C$128&amp;$A140,#REF!&amp;#REF!,0)))</f>
        <v/>
      </c>
      <c r="P140" s="47" t="str">
        <f t="array" ref="P140">IF($A140="","",INDEX(#REF!,MATCH($C$128&amp;$A140,#REF!&amp;#REF!,0)))</f>
        <v/>
      </c>
      <c r="Q140" s="47" t="str">
        <f t="array" ref="Q140">IF($A140="","",INDEX(#REF!,MATCH($C$128&amp;$A140,#REF!&amp;#REF!,0)))</f>
        <v/>
      </c>
      <c r="R140" s="47" t="str">
        <f t="array" ref="R140">IF($A140="","",INDEX(#REF!,MATCH($C$128&amp;$A140,#REF!&amp;#REF!,0)))</f>
        <v/>
      </c>
      <c r="S140" s="47" t="str">
        <f t="array" ref="S140">IF($A140="","",INDEX(#REF!,MATCH($C$128&amp;$A140,#REF!&amp;#REF!,0)))</f>
        <v/>
      </c>
      <c r="T140" s="47" t="str">
        <f t="array" ref="T140">IF($A140="","",INDEX(#REF!,MATCH($C$128&amp;$A140,#REF!&amp;#REF!,0)))</f>
        <v/>
      </c>
      <c r="U140" s="47" t="str">
        <f t="array" ref="U140">IF($A140="","",INDEX(#REF!,MATCH($C$128&amp;$A140,#REF!&amp;#REF!,0)))</f>
        <v/>
      </c>
      <c r="V140" s="47" t="str">
        <f t="array" ref="V140">IF($A140="","",INDEX(#REF!,MATCH($C$128&amp;$A140,#REF!&amp;#REF!,0)))</f>
        <v/>
      </c>
      <c r="W140" s="1"/>
    </row>
    <row r="141" spans="1:23" x14ac:dyDescent="0.2">
      <c r="A141" s="49" t="str">
        <f t="shared" si="12"/>
        <v/>
      </c>
      <c r="B141" s="47" t="str">
        <f t="array" ref="B141">IF($A141="","",INDEX(#REF!,MATCH($C$128&amp;$A141,#REF!&amp;#REF!,0)))</f>
        <v/>
      </c>
      <c r="C141" s="47" t="str">
        <f t="array" ref="C141">IF($A141="","",INDEX(#REF!,MATCH($C$128&amp;$A141,#REF!&amp;#REF!,0)))</f>
        <v/>
      </c>
      <c r="D141" s="47" t="str">
        <f t="array" ref="D141">IF($A141="","",INDEX(#REF!,MATCH($C$128&amp;$A141,#REF!&amp;#REF!,0)))</f>
        <v/>
      </c>
      <c r="E141" s="47" t="str">
        <f t="array" ref="E141">IF($A141="","",INDEX(#REF!,MATCH($C$128&amp;$A141,#REF!&amp;#REF!,0)))</f>
        <v/>
      </c>
      <c r="F141" s="47" t="str">
        <f t="array" ref="F141">IF($A141="","",INDEX(#REF!,MATCH($C$128&amp;$A141,#REF!&amp;#REF!,0)))</f>
        <v/>
      </c>
      <c r="G141" s="47" t="str">
        <f t="array" ref="G141">IF($A141="","",INDEX(#REF!,MATCH($C$128&amp;$A141,#REF!&amp;#REF!,0)))</f>
        <v/>
      </c>
      <c r="H141" s="47" t="str">
        <f t="array" ref="H141">IF($A141="","",INDEX(#REF!,MATCH($C$128&amp;$A141,#REF!&amp;#REF!,0)))</f>
        <v/>
      </c>
      <c r="I141" s="47" t="str">
        <f t="array" ref="I141">IF($A141="","",INDEX(#REF!,MATCH($C$128&amp;$A141,#REF!&amp;#REF!,0)))</f>
        <v/>
      </c>
      <c r="J141" s="47" t="str">
        <f t="array" ref="J141">IF($A141="","",INDEX(#REF!,MATCH($C$128&amp;$A141,#REF!&amp;#REF!,0)))</f>
        <v/>
      </c>
      <c r="K141" s="47" t="str">
        <f t="array" ref="K141">IF($A141="","",INDEX(#REF!,MATCH($C$128&amp;$A141,#REF!&amp;#REF!,0)))</f>
        <v/>
      </c>
      <c r="L141" s="47" t="str">
        <f t="array" ref="L141">IF($A141="","",INDEX(#REF!,MATCH($C$128&amp;$A141,#REF!&amp;#REF!,0)))</f>
        <v/>
      </c>
      <c r="M141" s="47" t="str">
        <f t="array" ref="M141">IF($A141="","",INDEX(#REF!,MATCH($C$128&amp;$A141,#REF!&amp;#REF!,0)))</f>
        <v/>
      </c>
      <c r="N141" s="47" t="str">
        <f t="array" ref="N141">IF($A141="","",INDEX(#REF!,MATCH($C$128&amp;$A141,#REF!&amp;#REF!,0)))</f>
        <v/>
      </c>
      <c r="O141" s="47" t="str">
        <f t="array" ref="O141">IF($A141="","",INDEX(#REF!,MATCH($C$128&amp;$A141,#REF!&amp;#REF!,0)))</f>
        <v/>
      </c>
      <c r="P141" s="47" t="str">
        <f t="array" ref="P141">IF($A141="","",INDEX(#REF!,MATCH($C$128&amp;$A141,#REF!&amp;#REF!,0)))</f>
        <v/>
      </c>
      <c r="Q141" s="47" t="str">
        <f t="array" ref="Q141">IF($A141="","",INDEX(#REF!,MATCH($C$128&amp;$A141,#REF!&amp;#REF!,0)))</f>
        <v/>
      </c>
      <c r="R141" s="47" t="str">
        <f t="array" ref="R141">IF($A141="","",INDEX(#REF!,MATCH($C$128&amp;$A141,#REF!&amp;#REF!,0)))</f>
        <v/>
      </c>
      <c r="S141" s="47" t="str">
        <f t="array" ref="S141">IF($A141="","",INDEX(#REF!,MATCH($C$128&amp;$A141,#REF!&amp;#REF!,0)))</f>
        <v/>
      </c>
      <c r="T141" s="47" t="str">
        <f t="array" ref="T141">IF($A141="","",INDEX(#REF!,MATCH($C$128&amp;$A141,#REF!&amp;#REF!,0)))</f>
        <v/>
      </c>
      <c r="U141" s="47" t="str">
        <f t="array" ref="U141">IF($A141="","",INDEX(#REF!,MATCH($C$128&amp;$A141,#REF!&amp;#REF!,0)))</f>
        <v/>
      </c>
      <c r="V141" s="47" t="str">
        <f t="array" ref="V141">IF($A141="","",INDEX(#REF!,MATCH($C$128&amp;$A141,#REF!&amp;#REF!,0)))</f>
        <v/>
      </c>
      <c r="W141" s="1"/>
    </row>
    <row r="142" spans="1:23" x14ac:dyDescent="0.2">
      <c r="A142" s="49" t="str">
        <f t="shared" si="12"/>
        <v/>
      </c>
      <c r="B142" s="47" t="str">
        <f t="array" ref="B142">IF($A142="","",INDEX(#REF!,MATCH($C$128&amp;$A142,#REF!&amp;#REF!,0)))</f>
        <v/>
      </c>
      <c r="C142" s="47" t="str">
        <f t="array" ref="C142">IF($A142="","",INDEX(#REF!,MATCH($C$128&amp;$A142,#REF!&amp;#REF!,0)))</f>
        <v/>
      </c>
      <c r="D142" s="47" t="str">
        <f t="array" ref="D142">IF($A142="","",INDEX(#REF!,MATCH($C$128&amp;$A142,#REF!&amp;#REF!,0)))</f>
        <v/>
      </c>
      <c r="E142" s="47" t="str">
        <f t="array" ref="E142">IF($A142="","",INDEX(#REF!,MATCH($C$128&amp;$A142,#REF!&amp;#REF!,0)))</f>
        <v/>
      </c>
      <c r="F142" s="47" t="str">
        <f t="array" ref="F142">IF($A142="","",INDEX(#REF!,MATCH($C$128&amp;$A142,#REF!&amp;#REF!,0)))</f>
        <v/>
      </c>
      <c r="G142" s="47" t="str">
        <f t="array" ref="G142">IF($A142="","",INDEX(#REF!,MATCH($C$128&amp;$A142,#REF!&amp;#REF!,0)))</f>
        <v/>
      </c>
      <c r="H142" s="47" t="str">
        <f t="array" ref="H142">IF($A142="","",INDEX(#REF!,MATCH($C$128&amp;$A142,#REF!&amp;#REF!,0)))</f>
        <v/>
      </c>
      <c r="I142" s="47" t="str">
        <f t="array" ref="I142">IF($A142="","",INDEX(#REF!,MATCH($C$128&amp;$A142,#REF!&amp;#REF!,0)))</f>
        <v/>
      </c>
      <c r="J142" s="47" t="str">
        <f t="array" ref="J142">IF($A142="","",INDEX(#REF!,MATCH($C$128&amp;$A142,#REF!&amp;#REF!,0)))</f>
        <v/>
      </c>
      <c r="K142" s="47" t="str">
        <f t="array" ref="K142">IF($A142="","",INDEX(#REF!,MATCH($C$128&amp;$A142,#REF!&amp;#REF!,0)))</f>
        <v/>
      </c>
      <c r="L142" s="47" t="str">
        <f t="array" ref="L142">IF($A142="","",INDEX(#REF!,MATCH($C$128&amp;$A142,#REF!&amp;#REF!,0)))</f>
        <v/>
      </c>
      <c r="M142" s="47" t="str">
        <f t="array" ref="M142">IF($A142="","",INDEX(#REF!,MATCH($C$128&amp;$A142,#REF!&amp;#REF!,0)))</f>
        <v/>
      </c>
      <c r="N142" s="47" t="str">
        <f t="array" ref="N142">IF($A142="","",INDEX(#REF!,MATCH($C$128&amp;$A142,#REF!&amp;#REF!,0)))</f>
        <v/>
      </c>
      <c r="O142" s="47" t="str">
        <f t="array" ref="O142">IF($A142="","",INDEX(#REF!,MATCH($C$128&amp;$A142,#REF!&amp;#REF!,0)))</f>
        <v/>
      </c>
      <c r="P142" s="47" t="str">
        <f t="array" ref="P142">IF($A142="","",INDEX(#REF!,MATCH($C$128&amp;$A142,#REF!&amp;#REF!,0)))</f>
        <v/>
      </c>
      <c r="Q142" s="47" t="str">
        <f t="array" ref="Q142">IF($A142="","",INDEX(#REF!,MATCH($C$128&amp;$A142,#REF!&amp;#REF!,0)))</f>
        <v/>
      </c>
      <c r="R142" s="47" t="str">
        <f t="array" ref="R142">IF($A142="","",INDEX(#REF!,MATCH($C$128&amp;$A142,#REF!&amp;#REF!,0)))</f>
        <v/>
      </c>
      <c r="S142" s="47" t="str">
        <f t="array" ref="S142">IF($A142="","",INDEX(#REF!,MATCH($C$128&amp;$A142,#REF!&amp;#REF!,0)))</f>
        <v/>
      </c>
      <c r="T142" s="47" t="str">
        <f t="array" ref="T142">IF($A142="","",INDEX(#REF!,MATCH($C$128&amp;$A142,#REF!&amp;#REF!,0)))</f>
        <v/>
      </c>
      <c r="U142" s="47" t="str">
        <f t="array" ref="U142">IF($A142="","",INDEX(#REF!,MATCH($C$128&amp;$A142,#REF!&amp;#REF!,0)))</f>
        <v/>
      </c>
      <c r="V142" s="47" t="str">
        <f t="array" ref="V142">IF($A142="","",INDEX(#REF!,MATCH($C$128&amp;$A142,#REF!&amp;#REF!,0)))</f>
        <v/>
      </c>
      <c r="W142" s="1"/>
    </row>
    <row r="143" spans="1:23" x14ac:dyDescent="0.2">
      <c r="A143" s="49" t="str">
        <f t="shared" si="12"/>
        <v/>
      </c>
      <c r="B143" s="47" t="str">
        <f t="array" ref="B143">IF($A143="","",INDEX(#REF!,MATCH($C$128&amp;$A143,#REF!&amp;#REF!,0)))</f>
        <v/>
      </c>
      <c r="C143" s="47" t="str">
        <f t="array" ref="C143">IF($A143="","",INDEX(#REF!,MATCH($C$128&amp;$A143,#REF!&amp;#REF!,0)))</f>
        <v/>
      </c>
      <c r="D143" s="47" t="str">
        <f t="array" ref="D143">IF($A143="","",INDEX(#REF!,MATCH($C$128&amp;$A143,#REF!&amp;#REF!,0)))</f>
        <v/>
      </c>
      <c r="E143" s="47" t="str">
        <f t="array" ref="E143">IF($A143="","",INDEX(#REF!,MATCH($C$128&amp;$A143,#REF!&amp;#REF!,0)))</f>
        <v/>
      </c>
      <c r="F143" s="47" t="str">
        <f t="array" ref="F143">IF($A143="","",INDEX(#REF!,MATCH($C$128&amp;$A143,#REF!&amp;#REF!,0)))</f>
        <v/>
      </c>
      <c r="G143" s="47" t="str">
        <f t="array" ref="G143">IF($A143="","",INDEX(#REF!,MATCH($C$128&amp;$A143,#REF!&amp;#REF!,0)))</f>
        <v/>
      </c>
      <c r="H143" s="47" t="str">
        <f t="array" ref="H143">IF($A143="","",INDEX(#REF!,MATCH($C$128&amp;$A143,#REF!&amp;#REF!,0)))</f>
        <v/>
      </c>
      <c r="I143" s="47" t="str">
        <f t="array" ref="I143">IF($A143="","",INDEX(#REF!,MATCH($C$128&amp;$A143,#REF!&amp;#REF!,0)))</f>
        <v/>
      </c>
      <c r="J143" s="47" t="str">
        <f t="array" ref="J143">IF($A143="","",INDEX(#REF!,MATCH($C$128&amp;$A143,#REF!&amp;#REF!,0)))</f>
        <v/>
      </c>
      <c r="K143" s="47" t="str">
        <f t="array" ref="K143">IF($A143="","",INDEX(#REF!,MATCH($C$128&amp;$A143,#REF!&amp;#REF!,0)))</f>
        <v/>
      </c>
      <c r="L143" s="47" t="str">
        <f t="array" ref="L143">IF($A143="","",INDEX(#REF!,MATCH($C$128&amp;$A143,#REF!&amp;#REF!,0)))</f>
        <v/>
      </c>
      <c r="M143" s="47" t="str">
        <f t="array" ref="M143">IF($A143="","",INDEX(#REF!,MATCH($C$128&amp;$A143,#REF!&amp;#REF!,0)))</f>
        <v/>
      </c>
      <c r="N143" s="47" t="str">
        <f t="array" ref="N143">IF($A143="","",INDEX(#REF!,MATCH($C$128&amp;$A143,#REF!&amp;#REF!,0)))</f>
        <v/>
      </c>
      <c r="O143" s="47" t="str">
        <f t="array" ref="O143">IF($A143="","",INDEX(#REF!,MATCH($C$128&amp;$A143,#REF!&amp;#REF!,0)))</f>
        <v/>
      </c>
      <c r="P143" s="47" t="str">
        <f t="array" ref="P143">IF($A143="","",INDEX(#REF!,MATCH($C$128&amp;$A143,#REF!&amp;#REF!,0)))</f>
        <v/>
      </c>
      <c r="Q143" s="47" t="str">
        <f t="array" ref="Q143">IF($A143="","",INDEX(#REF!,MATCH($C$128&amp;$A143,#REF!&amp;#REF!,0)))</f>
        <v/>
      </c>
      <c r="R143" s="47" t="str">
        <f t="array" ref="R143">IF($A143="","",INDEX(#REF!,MATCH($C$128&amp;$A143,#REF!&amp;#REF!,0)))</f>
        <v/>
      </c>
      <c r="S143" s="47" t="str">
        <f t="array" ref="S143">IF($A143="","",INDEX(#REF!,MATCH($C$128&amp;$A143,#REF!&amp;#REF!,0)))</f>
        <v/>
      </c>
      <c r="T143" s="47" t="str">
        <f t="array" ref="T143">IF($A143="","",INDEX(#REF!,MATCH($C$128&amp;$A143,#REF!&amp;#REF!,0)))</f>
        <v/>
      </c>
      <c r="U143" s="47" t="str">
        <f t="array" ref="U143">IF($A143="","",INDEX(#REF!,MATCH($C$128&amp;$A143,#REF!&amp;#REF!,0)))</f>
        <v/>
      </c>
      <c r="V143" s="47" t="str">
        <f t="array" ref="V143">IF($A143="","",INDEX(#REF!,MATCH($C$128&amp;$A143,#REF!&amp;#REF!,0)))</f>
        <v/>
      </c>
      <c r="W143" s="1"/>
    </row>
    <row r="144" spans="1:23" x14ac:dyDescent="0.2">
      <c r="A144" s="49" t="str">
        <f t="shared" si="12"/>
        <v/>
      </c>
      <c r="B144" s="47" t="str">
        <f t="array" ref="B144">IF($A144="","",INDEX(#REF!,MATCH($C$128&amp;$A144,#REF!&amp;#REF!,0)))</f>
        <v/>
      </c>
      <c r="C144" s="47" t="str">
        <f t="array" ref="C144">IF($A144="","",INDEX(#REF!,MATCH($C$128&amp;$A144,#REF!&amp;#REF!,0)))</f>
        <v/>
      </c>
      <c r="D144" s="47" t="str">
        <f t="array" ref="D144">IF($A144="","",INDEX(#REF!,MATCH($C$128&amp;$A144,#REF!&amp;#REF!,0)))</f>
        <v/>
      </c>
      <c r="E144" s="47" t="str">
        <f t="array" ref="E144">IF($A144="","",INDEX(#REF!,MATCH($C$128&amp;$A144,#REF!&amp;#REF!,0)))</f>
        <v/>
      </c>
      <c r="F144" s="47" t="str">
        <f t="array" ref="F144">IF($A144="","",INDEX(#REF!,MATCH($C$128&amp;$A144,#REF!&amp;#REF!,0)))</f>
        <v/>
      </c>
      <c r="G144" s="47" t="str">
        <f t="array" ref="G144">IF($A144="","",INDEX(#REF!,MATCH($C$128&amp;$A144,#REF!&amp;#REF!,0)))</f>
        <v/>
      </c>
      <c r="H144" s="47" t="str">
        <f t="array" ref="H144">IF($A144="","",INDEX(#REF!,MATCH($C$128&amp;$A144,#REF!&amp;#REF!,0)))</f>
        <v/>
      </c>
      <c r="I144" s="47" t="str">
        <f t="array" ref="I144">IF($A144="","",INDEX(#REF!,MATCH($C$128&amp;$A144,#REF!&amp;#REF!,0)))</f>
        <v/>
      </c>
      <c r="J144" s="47" t="str">
        <f t="array" ref="J144">IF($A144="","",INDEX(#REF!,MATCH($C$128&amp;$A144,#REF!&amp;#REF!,0)))</f>
        <v/>
      </c>
      <c r="K144" s="47" t="str">
        <f t="array" ref="K144">IF($A144="","",INDEX(#REF!,MATCH($C$128&amp;$A144,#REF!&amp;#REF!,0)))</f>
        <v/>
      </c>
      <c r="L144" s="47" t="str">
        <f t="array" ref="L144">IF($A144="","",INDEX(#REF!,MATCH($C$128&amp;$A144,#REF!&amp;#REF!,0)))</f>
        <v/>
      </c>
      <c r="M144" s="47" t="str">
        <f t="array" ref="M144">IF($A144="","",INDEX(#REF!,MATCH($C$128&amp;$A144,#REF!&amp;#REF!,0)))</f>
        <v/>
      </c>
      <c r="N144" s="47" t="str">
        <f t="array" ref="N144">IF($A144="","",INDEX(#REF!,MATCH($C$128&amp;$A144,#REF!&amp;#REF!,0)))</f>
        <v/>
      </c>
      <c r="O144" s="47" t="str">
        <f t="array" ref="O144">IF($A144="","",INDEX(#REF!,MATCH($C$128&amp;$A144,#REF!&amp;#REF!,0)))</f>
        <v/>
      </c>
      <c r="P144" s="47" t="str">
        <f t="array" ref="P144">IF($A144="","",INDEX(#REF!,MATCH($C$128&amp;$A144,#REF!&amp;#REF!,0)))</f>
        <v/>
      </c>
      <c r="Q144" s="47" t="str">
        <f t="array" ref="Q144">IF($A144="","",INDEX(#REF!,MATCH($C$128&amp;$A144,#REF!&amp;#REF!,0)))</f>
        <v/>
      </c>
      <c r="R144" s="47" t="str">
        <f t="array" ref="R144">IF($A144="","",INDEX(#REF!,MATCH($C$128&amp;$A144,#REF!&amp;#REF!,0)))</f>
        <v/>
      </c>
      <c r="S144" s="47" t="str">
        <f t="array" ref="S144">IF($A144="","",INDEX(#REF!,MATCH($C$128&amp;$A144,#REF!&amp;#REF!,0)))</f>
        <v/>
      </c>
      <c r="T144" s="47" t="str">
        <f t="array" ref="T144">IF($A144="","",INDEX(#REF!,MATCH($C$128&amp;$A144,#REF!&amp;#REF!,0)))</f>
        <v/>
      </c>
      <c r="U144" s="47" t="str">
        <f t="array" ref="U144">IF($A144="","",INDEX(#REF!,MATCH($C$128&amp;$A144,#REF!&amp;#REF!,0)))</f>
        <v/>
      </c>
      <c r="V144" s="47" t="str">
        <f t="array" ref="V144">IF($A144="","",INDEX(#REF!,MATCH($C$128&amp;$A144,#REF!&amp;#REF!,0)))</f>
        <v/>
      </c>
      <c r="W144" s="1"/>
    </row>
    <row r="145" spans="1:23" x14ac:dyDescent="0.2">
      <c r="A145" s="49" t="str">
        <f t="shared" si="12"/>
        <v/>
      </c>
      <c r="B145" s="47" t="str">
        <f t="array" ref="B145">IF($A145="","",INDEX(#REF!,MATCH($C$128&amp;$A145,#REF!&amp;#REF!,0)))</f>
        <v/>
      </c>
      <c r="C145" s="47" t="str">
        <f t="array" ref="C145">IF($A145="","",INDEX(#REF!,MATCH($C$128&amp;$A145,#REF!&amp;#REF!,0)))</f>
        <v/>
      </c>
      <c r="D145" s="47" t="str">
        <f t="array" ref="D145">IF($A145="","",INDEX(#REF!,MATCH($C$128&amp;$A145,#REF!&amp;#REF!,0)))</f>
        <v/>
      </c>
      <c r="E145" s="47" t="str">
        <f t="array" ref="E145">IF($A145="","",INDEX(#REF!,MATCH($C$128&amp;$A145,#REF!&amp;#REF!,0)))</f>
        <v/>
      </c>
      <c r="F145" s="47" t="str">
        <f t="array" ref="F145">IF($A145="","",INDEX(#REF!,MATCH($C$128&amp;$A145,#REF!&amp;#REF!,0)))</f>
        <v/>
      </c>
      <c r="G145" s="47" t="str">
        <f t="array" ref="G145">IF($A145="","",INDEX(#REF!,MATCH($C$128&amp;$A145,#REF!&amp;#REF!,0)))</f>
        <v/>
      </c>
      <c r="H145" s="47" t="str">
        <f t="array" ref="H145">IF($A145="","",INDEX(#REF!,MATCH($C$128&amp;$A145,#REF!&amp;#REF!,0)))</f>
        <v/>
      </c>
      <c r="I145" s="47" t="str">
        <f t="array" ref="I145">IF($A145="","",INDEX(#REF!,MATCH($C$128&amp;$A145,#REF!&amp;#REF!,0)))</f>
        <v/>
      </c>
      <c r="J145" s="47" t="str">
        <f t="array" ref="J145">IF($A145="","",INDEX(#REF!,MATCH($C$128&amp;$A145,#REF!&amp;#REF!,0)))</f>
        <v/>
      </c>
      <c r="K145" s="47" t="str">
        <f t="array" ref="K145">IF($A145="","",INDEX(#REF!,MATCH($C$128&amp;$A145,#REF!&amp;#REF!,0)))</f>
        <v/>
      </c>
      <c r="L145" s="47" t="str">
        <f t="array" ref="L145">IF($A145="","",INDEX(#REF!,MATCH($C$128&amp;$A145,#REF!&amp;#REF!,0)))</f>
        <v/>
      </c>
      <c r="M145" s="47" t="str">
        <f t="array" ref="M145">IF($A145="","",INDEX(#REF!,MATCH($C$128&amp;$A145,#REF!&amp;#REF!,0)))</f>
        <v/>
      </c>
      <c r="N145" s="47" t="str">
        <f t="array" ref="N145">IF($A145="","",INDEX(#REF!,MATCH($C$128&amp;$A145,#REF!&amp;#REF!,0)))</f>
        <v/>
      </c>
      <c r="O145" s="47" t="str">
        <f t="array" ref="O145">IF($A145="","",INDEX(#REF!,MATCH($C$128&amp;$A145,#REF!&amp;#REF!,0)))</f>
        <v/>
      </c>
      <c r="P145" s="47" t="str">
        <f t="array" ref="P145">IF($A145="","",INDEX(#REF!,MATCH($C$128&amp;$A145,#REF!&amp;#REF!,0)))</f>
        <v/>
      </c>
      <c r="Q145" s="47" t="str">
        <f t="array" ref="Q145">IF($A145="","",INDEX(#REF!,MATCH($C$128&amp;$A145,#REF!&amp;#REF!,0)))</f>
        <v/>
      </c>
      <c r="R145" s="47" t="str">
        <f t="array" ref="R145">IF($A145="","",INDEX(#REF!,MATCH($C$128&amp;$A145,#REF!&amp;#REF!,0)))</f>
        <v/>
      </c>
      <c r="S145" s="47" t="str">
        <f t="array" ref="S145">IF($A145="","",INDEX(#REF!,MATCH($C$128&amp;$A145,#REF!&amp;#REF!,0)))</f>
        <v/>
      </c>
      <c r="T145" s="47" t="str">
        <f t="array" ref="T145">IF($A145="","",INDEX(#REF!,MATCH($C$128&amp;$A145,#REF!&amp;#REF!,0)))</f>
        <v/>
      </c>
      <c r="U145" s="47" t="str">
        <f t="array" ref="U145">IF($A145="","",INDEX(#REF!,MATCH($C$128&amp;$A145,#REF!&amp;#REF!,0)))</f>
        <v/>
      </c>
      <c r="V145" s="47" t="str">
        <f t="array" ref="V145">IF($A145="","",INDEX(#REF!,MATCH($C$128&amp;$A145,#REF!&amp;#REF!,0)))</f>
        <v/>
      </c>
      <c r="W145" s="1"/>
    </row>
    <row r="146" spans="1:23" x14ac:dyDescent="0.2">
      <c r="A146" s="49" t="str">
        <f t="shared" si="12"/>
        <v/>
      </c>
      <c r="B146" s="47" t="str">
        <f t="array" ref="B146">IF($A146="","",INDEX(#REF!,MATCH($C$128&amp;$A146,#REF!&amp;#REF!,0)))</f>
        <v/>
      </c>
      <c r="C146" s="47" t="str">
        <f t="array" ref="C146">IF($A146="","",INDEX(#REF!,MATCH($C$128&amp;$A146,#REF!&amp;#REF!,0)))</f>
        <v/>
      </c>
      <c r="D146" s="47" t="str">
        <f t="array" ref="D146">IF($A146="","",INDEX(#REF!,MATCH($C$128&amp;$A146,#REF!&amp;#REF!,0)))</f>
        <v/>
      </c>
      <c r="E146" s="47" t="str">
        <f t="array" ref="E146">IF($A146="","",INDEX(#REF!,MATCH($C$128&amp;$A146,#REF!&amp;#REF!,0)))</f>
        <v/>
      </c>
      <c r="F146" s="47" t="str">
        <f t="array" ref="F146">IF($A146="","",INDEX(#REF!,MATCH($C$128&amp;$A146,#REF!&amp;#REF!,0)))</f>
        <v/>
      </c>
      <c r="G146" s="47" t="str">
        <f t="array" ref="G146">IF($A146="","",INDEX(#REF!,MATCH($C$128&amp;$A146,#REF!&amp;#REF!,0)))</f>
        <v/>
      </c>
      <c r="H146" s="47" t="str">
        <f t="array" ref="H146">IF($A146="","",INDEX(#REF!,MATCH($C$128&amp;$A146,#REF!&amp;#REF!,0)))</f>
        <v/>
      </c>
      <c r="I146" s="47" t="str">
        <f t="array" ref="I146">IF($A146="","",INDEX(#REF!,MATCH($C$128&amp;$A146,#REF!&amp;#REF!,0)))</f>
        <v/>
      </c>
      <c r="J146" s="47" t="str">
        <f t="array" ref="J146">IF($A146="","",INDEX(#REF!,MATCH($C$128&amp;$A146,#REF!&amp;#REF!,0)))</f>
        <v/>
      </c>
      <c r="K146" s="47" t="str">
        <f t="array" ref="K146">IF($A146="","",INDEX(#REF!,MATCH($C$128&amp;$A146,#REF!&amp;#REF!,0)))</f>
        <v/>
      </c>
      <c r="L146" s="47" t="str">
        <f t="array" ref="L146">IF($A146="","",INDEX(#REF!,MATCH($C$128&amp;$A146,#REF!&amp;#REF!,0)))</f>
        <v/>
      </c>
      <c r="M146" s="47" t="str">
        <f t="array" ref="M146">IF($A146="","",INDEX(#REF!,MATCH($C$128&amp;$A146,#REF!&amp;#REF!,0)))</f>
        <v/>
      </c>
      <c r="N146" s="47" t="str">
        <f t="array" ref="N146">IF($A146="","",INDEX(#REF!,MATCH($C$128&amp;$A146,#REF!&amp;#REF!,0)))</f>
        <v/>
      </c>
      <c r="O146" s="47" t="str">
        <f t="array" ref="O146">IF($A146="","",INDEX(#REF!,MATCH($C$128&amp;$A146,#REF!&amp;#REF!,0)))</f>
        <v/>
      </c>
      <c r="P146" s="47" t="str">
        <f t="array" ref="P146">IF($A146="","",INDEX(#REF!,MATCH($C$128&amp;$A146,#REF!&amp;#REF!,0)))</f>
        <v/>
      </c>
      <c r="Q146" s="47" t="str">
        <f t="array" ref="Q146">IF($A146="","",INDEX(#REF!,MATCH($C$128&amp;$A146,#REF!&amp;#REF!,0)))</f>
        <v/>
      </c>
      <c r="R146" s="47" t="str">
        <f t="array" ref="R146">IF($A146="","",INDEX(#REF!,MATCH($C$128&amp;$A146,#REF!&amp;#REF!,0)))</f>
        <v/>
      </c>
      <c r="S146" s="47" t="str">
        <f t="array" ref="S146">IF($A146="","",INDEX(#REF!,MATCH($C$128&amp;$A146,#REF!&amp;#REF!,0)))</f>
        <v/>
      </c>
      <c r="T146" s="47" t="str">
        <f t="array" ref="T146">IF($A146="","",INDEX(#REF!,MATCH($C$128&amp;$A146,#REF!&amp;#REF!,0)))</f>
        <v/>
      </c>
      <c r="U146" s="47" t="str">
        <f t="array" ref="U146">IF($A146="","",INDEX(#REF!,MATCH($C$128&amp;$A146,#REF!&amp;#REF!,0)))</f>
        <v/>
      </c>
      <c r="V146" s="47" t="str">
        <f t="array" ref="V146">IF($A146="","",INDEX(#REF!,MATCH($C$128&amp;$A146,#REF!&amp;#REF!,0)))</f>
        <v/>
      </c>
      <c r="W146" s="1"/>
    </row>
    <row r="147" spans="1:23" x14ac:dyDescent="0.2">
      <c r="A147" s="49" t="str">
        <f t="shared" si="12"/>
        <v/>
      </c>
      <c r="B147" s="47" t="str">
        <f t="array" ref="B147">IF($A147="","",INDEX(#REF!,MATCH($C$128&amp;$A147,#REF!&amp;#REF!,0)))</f>
        <v/>
      </c>
      <c r="C147" s="47" t="str">
        <f t="array" ref="C147">IF($A147="","",INDEX(#REF!,MATCH($C$128&amp;$A147,#REF!&amp;#REF!,0)))</f>
        <v/>
      </c>
      <c r="D147" s="47" t="str">
        <f t="array" ref="D147">IF($A147="","",INDEX(#REF!,MATCH($C$128&amp;$A147,#REF!&amp;#REF!,0)))</f>
        <v/>
      </c>
      <c r="E147" s="47" t="str">
        <f t="array" ref="E147">IF($A147="","",INDEX(#REF!,MATCH($C$128&amp;$A147,#REF!&amp;#REF!,0)))</f>
        <v/>
      </c>
      <c r="F147" s="47" t="str">
        <f t="array" ref="F147">IF($A147="","",INDEX(#REF!,MATCH($C$128&amp;$A147,#REF!&amp;#REF!,0)))</f>
        <v/>
      </c>
      <c r="G147" s="47" t="str">
        <f t="array" ref="G147">IF($A147="","",INDEX(#REF!,MATCH($C$128&amp;$A147,#REF!&amp;#REF!,0)))</f>
        <v/>
      </c>
      <c r="H147" s="47" t="str">
        <f t="array" ref="H147">IF($A147="","",INDEX(#REF!,MATCH($C$128&amp;$A147,#REF!&amp;#REF!,0)))</f>
        <v/>
      </c>
      <c r="I147" s="47" t="str">
        <f t="array" ref="I147">IF($A147="","",INDEX(#REF!,MATCH($C$128&amp;$A147,#REF!&amp;#REF!,0)))</f>
        <v/>
      </c>
      <c r="J147" s="47" t="str">
        <f t="array" ref="J147">IF($A147="","",INDEX(#REF!,MATCH($C$128&amp;$A147,#REF!&amp;#REF!,0)))</f>
        <v/>
      </c>
      <c r="K147" s="47" t="str">
        <f t="array" ref="K147">IF($A147="","",INDEX(#REF!,MATCH($C$128&amp;$A147,#REF!&amp;#REF!,0)))</f>
        <v/>
      </c>
      <c r="L147" s="47" t="str">
        <f t="array" ref="L147">IF($A147="","",INDEX(#REF!,MATCH($C$128&amp;$A147,#REF!&amp;#REF!,0)))</f>
        <v/>
      </c>
      <c r="M147" s="47" t="str">
        <f t="array" ref="M147">IF($A147="","",INDEX(#REF!,MATCH($C$128&amp;$A147,#REF!&amp;#REF!,0)))</f>
        <v/>
      </c>
      <c r="N147" s="47" t="str">
        <f t="array" ref="N147">IF($A147="","",INDEX(#REF!,MATCH($C$128&amp;$A147,#REF!&amp;#REF!,0)))</f>
        <v/>
      </c>
      <c r="O147" s="47" t="str">
        <f t="array" ref="O147">IF($A147="","",INDEX(#REF!,MATCH($C$128&amp;$A147,#REF!&amp;#REF!,0)))</f>
        <v/>
      </c>
      <c r="P147" s="47" t="str">
        <f t="array" ref="P147">IF($A147="","",INDEX(#REF!,MATCH($C$128&amp;$A147,#REF!&amp;#REF!,0)))</f>
        <v/>
      </c>
      <c r="Q147" s="47" t="str">
        <f t="array" ref="Q147">IF($A147="","",INDEX(#REF!,MATCH($C$128&amp;$A147,#REF!&amp;#REF!,0)))</f>
        <v/>
      </c>
      <c r="R147" s="47" t="str">
        <f t="array" ref="R147">IF($A147="","",INDEX(#REF!,MATCH($C$128&amp;$A147,#REF!&amp;#REF!,0)))</f>
        <v/>
      </c>
      <c r="S147" s="47" t="str">
        <f t="array" ref="S147">IF($A147="","",INDEX(#REF!,MATCH($C$128&amp;$A147,#REF!&amp;#REF!,0)))</f>
        <v/>
      </c>
      <c r="T147" s="47" t="str">
        <f t="array" ref="T147">IF($A147="","",INDEX(#REF!,MATCH($C$128&amp;$A147,#REF!&amp;#REF!,0)))</f>
        <v/>
      </c>
      <c r="U147" s="47" t="str">
        <f t="array" ref="U147">IF($A147="","",INDEX(#REF!,MATCH($C$128&amp;$A147,#REF!&amp;#REF!,0)))</f>
        <v/>
      </c>
      <c r="V147" s="47" t="str">
        <f t="array" ref="V147">IF($A147="","",INDEX(#REF!,MATCH($C$128&amp;$A147,#REF!&amp;#REF!,0)))</f>
        <v/>
      </c>
      <c r="W147" s="1"/>
    </row>
    <row r="148" spans="1:23" x14ac:dyDescent="0.2">
      <c r="A148" s="49" t="str">
        <f t="shared" si="12"/>
        <v/>
      </c>
      <c r="B148" s="47" t="str">
        <f t="array" ref="B148">IF($A148="","",INDEX(#REF!,MATCH($C$128&amp;$A148,#REF!&amp;#REF!,0)))</f>
        <v/>
      </c>
      <c r="C148" s="47" t="str">
        <f t="array" ref="C148">IF($A148="","",INDEX(#REF!,MATCH($C$128&amp;$A148,#REF!&amp;#REF!,0)))</f>
        <v/>
      </c>
      <c r="D148" s="47" t="str">
        <f t="array" ref="D148">IF($A148="","",INDEX(#REF!,MATCH($C$128&amp;$A148,#REF!&amp;#REF!,0)))</f>
        <v/>
      </c>
      <c r="E148" s="47" t="str">
        <f t="array" ref="E148">IF($A148="","",INDEX(#REF!,MATCH($C$128&amp;$A148,#REF!&amp;#REF!,0)))</f>
        <v/>
      </c>
      <c r="F148" s="47" t="str">
        <f t="array" ref="F148">IF($A148="","",INDEX(#REF!,MATCH($C$128&amp;$A148,#REF!&amp;#REF!,0)))</f>
        <v/>
      </c>
      <c r="G148" s="47" t="str">
        <f t="array" ref="G148">IF($A148="","",INDEX(#REF!,MATCH($C$128&amp;$A148,#REF!&amp;#REF!,0)))</f>
        <v/>
      </c>
      <c r="H148" s="47" t="str">
        <f t="array" ref="H148">IF($A148="","",INDEX(#REF!,MATCH($C$128&amp;$A148,#REF!&amp;#REF!,0)))</f>
        <v/>
      </c>
      <c r="I148" s="47" t="str">
        <f t="array" ref="I148">IF($A148="","",INDEX(#REF!,MATCH($C$128&amp;$A148,#REF!&amp;#REF!,0)))</f>
        <v/>
      </c>
      <c r="J148" s="47" t="str">
        <f t="array" ref="J148">IF($A148="","",INDEX(#REF!,MATCH($C$128&amp;$A148,#REF!&amp;#REF!,0)))</f>
        <v/>
      </c>
      <c r="K148" s="47" t="str">
        <f t="array" ref="K148">IF($A148="","",INDEX(#REF!,MATCH($C$128&amp;$A148,#REF!&amp;#REF!,0)))</f>
        <v/>
      </c>
      <c r="L148" s="47" t="str">
        <f t="array" ref="L148">IF($A148="","",INDEX(#REF!,MATCH($C$128&amp;$A148,#REF!&amp;#REF!,0)))</f>
        <v/>
      </c>
      <c r="M148" s="47" t="str">
        <f t="array" ref="M148">IF($A148="","",INDEX(#REF!,MATCH($C$128&amp;$A148,#REF!&amp;#REF!,0)))</f>
        <v/>
      </c>
      <c r="N148" s="47" t="str">
        <f t="array" ref="N148">IF($A148="","",INDEX(#REF!,MATCH($C$128&amp;$A148,#REF!&amp;#REF!,0)))</f>
        <v/>
      </c>
      <c r="O148" s="47" t="str">
        <f t="array" ref="O148">IF($A148="","",INDEX(#REF!,MATCH($C$128&amp;$A148,#REF!&amp;#REF!,0)))</f>
        <v/>
      </c>
      <c r="P148" s="47" t="str">
        <f t="array" ref="P148">IF($A148="","",INDEX(#REF!,MATCH($C$128&amp;$A148,#REF!&amp;#REF!,0)))</f>
        <v/>
      </c>
      <c r="Q148" s="47" t="str">
        <f t="array" ref="Q148">IF($A148="","",INDEX(#REF!,MATCH($C$128&amp;$A148,#REF!&amp;#REF!,0)))</f>
        <v/>
      </c>
      <c r="R148" s="47" t="str">
        <f t="array" ref="R148">IF($A148="","",INDEX(#REF!,MATCH($C$128&amp;$A148,#REF!&amp;#REF!,0)))</f>
        <v/>
      </c>
      <c r="S148" s="47" t="str">
        <f t="array" ref="S148">IF($A148="","",INDEX(#REF!,MATCH($C$128&amp;$A148,#REF!&amp;#REF!,0)))</f>
        <v/>
      </c>
      <c r="T148" s="47" t="str">
        <f t="array" ref="T148">IF($A148="","",INDEX(#REF!,MATCH($C$128&amp;$A148,#REF!&amp;#REF!,0)))</f>
        <v/>
      </c>
      <c r="U148" s="47" t="str">
        <f t="array" ref="U148">IF($A148="","",INDEX(#REF!,MATCH($C$128&amp;$A148,#REF!&amp;#REF!,0)))</f>
        <v/>
      </c>
      <c r="V148" s="47" t="str">
        <f t="array" ref="V148">IF($A148="","",INDEX(#REF!,MATCH($C$128&amp;$A148,#REF!&amp;#REF!,0)))</f>
        <v/>
      </c>
      <c r="W148" s="1"/>
    </row>
    <row r="149" spans="1:23" x14ac:dyDescent="0.2">
      <c r="A149" s="49" t="str">
        <f t="shared" si="12"/>
        <v/>
      </c>
      <c r="B149" s="47" t="str">
        <f t="array" ref="B149">IF($A149="","",INDEX(#REF!,MATCH($C$128&amp;$A149,#REF!&amp;#REF!,0)))</f>
        <v/>
      </c>
      <c r="C149" s="47" t="str">
        <f t="array" ref="C149">IF($A149="","",INDEX(#REF!,MATCH($C$128&amp;$A149,#REF!&amp;#REF!,0)))</f>
        <v/>
      </c>
      <c r="D149" s="47" t="str">
        <f t="array" ref="D149">IF($A149="","",INDEX(#REF!,MATCH($C$128&amp;$A149,#REF!&amp;#REF!,0)))</f>
        <v/>
      </c>
      <c r="E149" s="47" t="str">
        <f t="array" ref="E149">IF($A149="","",INDEX(#REF!,MATCH($C$128&amp;$A149,#REF!&amp;#REF!,0)))</f>
        <v/>
      </c>
      <c r="F149" s="47" t="str">
        <f t="array" ref="F149">IF($A149="","",INDEX(#REF!,MATCH($C$128&amp;$A149,#REF!&amp;#REF!,0)))</f>
        <v/>
      </c>
      <c r="G149" s="47" t="str">
        <f t="array" ref="G149">IF($A149="","",INDEX(#REF!,MATCH($C$128&amp;$A149,#REF!&amp;#REF!,0)))</f>
        <v/>
      </c>
      <c r="H149" s="47" t="str">
        <f t="array" ref="H149">IF($A149="","",INDEX(#REF!,MATCH($C$128&amp;$A149,#REF!&amp;#REF!,0)))</f>
        <v/>
      </c>
      <c r="I149" s="47" t="str">
        <f t="array" ref="I149">IF($A149="","",INDEX(#REF!,MATCH($C$128&amp;$A149,#REF!&amp;#REF!,0)))</f>
        <v/>
      </c>
      <c r="J149" s="47" t="str">
        <f t="array" ref="J149">IF($A149="","",INDEX(#REF!,MATCH($C$128&amp;$A149,#REF!&amp;#REF!,0)))</f>
        <v/>
      </c>
      <c r="K149" s="47" t="str">
        <f t="array" ref="K149">IF($A149="","",INDEX(#REF!,MATCH($C$128&amp;$A149,#REF!&amp;#REF!,0)))</f>
        <v/>
      </c>
      <c r="L149" s="47" t="str">
        <f t="array" ref="L149">IF($A149="","",INDEX(#REF!,MATCH($C$128&amp;$A149,#REF!&amp;#REF!,0)))</f>
        <v/>
      </c>
      <c r="M149" s="47" t="str">
        <f t="array" ref="M149">IF($A149="","",INDEX(#REF!,MATCH($C$128&amp;$A149,#REF!&amp;#REF!,0)))</f>
        <v/>
      </c>
      <c r="N149" s="47" t="str">
        <f t="array" ref="N149">IF($A149="","",INDEX(#REF!,MATCH($C$128&amp;$A149,#REF!&amp;#REF!,0)))</f>
        <v/>
      </c>
      <c r="O149" s="47" t="str">
        <f t="array" ref="O149">IF($A149="","",INDEX(#REF!,MATCH($C$128&amp;$A149,#REF!&amp;#REF!,0)))</f>
        <v/>
      </c>
      <c r="P149" s="47" t="str">
        <f t="array" ref="P149">IF($A149="","",INDEX(#REF!,MATCH($C$128&amp;$A149,#REF!&amp;#REF!,0)))</f>
        <v/>
      </c>
      <c r="Q149" s="47" t="str">
        <f t="array" ref="Q149">IF($A149="","",INDEX(#REF!,MATCH($C$128&amp;$A149,#REF!&amp;#REF!,0)))</f>
        <v/>
      </c>
      <c r="R149" s="47" t="str">
        <f t="array" ref="R149">IF($A149="","",INDEX(#REF!,MATCH($C$128&amp;$A149,#REF!&amp;#REF!,0)))</f>
        <v/>
      </c>
      <c r="S149" s="47" t="str">
        <f t="array" ref="S149">IF($A149="","",INDEX(#REF!,MATCH($C$128&amp;$A149,#REF!&amp;#REF!,0)))</f>
        <v/>
      </c>
      <c r="T149" s="47" t="str">
        <f t="array" ref="T149">IF($A149="","",INDEX(#REF!,MATCH($C$128&amp;$A149,#REF!&amp;#REF!,0)))</f>
        <v/>
      </c>
      <c r="U149" s="47" t="str">
        <f t="array" ref="U149">IF($A149="","",INDEX(#REF!,MATCH($C$128&amp;$A149,#REF!&amp;#REF!,0)))</f>
        <v/>
      </c>
      <c r="V149" s="47" t="str">
        <f t="array" ref="V149">IF($A149="","",INDEX(#REF!,MATCH($C$128&amp;$A149,#REF!&amp;#REF!,0)))</f>
        <v/>
      </c>
      <c r="W149" s="1"/>
    </row>
    <row r="150" spans="1:23" x14ac:dyDescent="0.2">
      <c r="A150" s="49" t="str">
        <f t="shared" si="12"/>
        <v/>
      </c>
      <c r="B150" s="47" t="str">
        <f t="array" ref="B150">IF($A150="","",INDEX(#REF!,MATCH($C$128&amp;$A150,#REF!&amp;#REF!,0)))</f>
        <v/>
      </c>
      <c r="C150" s="47" t="str">
        <f t="array" ref="C150">IF($A150="","",INDEX(#REF!,MATCH($C$128&amp;$A150,#REF!&amp;#REF!,0)))</f>
        <v/>
      </c>
      <c r="D150" s="47" t="str">
        <f t="array" ref="D150">IF($A150="","",INDEX(#REF!,MATCH($C$128&amp;$A150,#REF!&amp;#REF!,0)))</f>
        <v/>
      </c>
      <c r="E150" s="47" t="str">
        <f t="array" ref="E150">IF($A150="","",INDEX(#REF!,MATCH($C$128&amp;$A150,#REF!&amp;#REF!,0)))</f>
        <v/>
      </c>
      <c r="F150" s="47" t="str">
        <f t="array" ref="F150">IF($A150="","",INDEX(#REF!,MATCH($C$128&amp;$A150,#REF!&amp;#REF!,0)))</f>
        <v/>
      </c>
      <c r="G150" s="47" t="str">
        <f t="array" ref="G150">IF($A150="","",INDEX(#REF!,MATCH($C$128&amp;$A150,#REF!&amp;#REF!,0)))</f>
        <v/>
      </c>
      <c r="H150" s="47" t="str">
        <f t="array" ref="H150">IF($A150="","",INDEX(#REF!,MATCH($C$128&amp;$A150,#REF!&amp;#REF!,0)))</f>
        <v/>
      </c>
      <c r="I150" s="47" t="str">
        <f t="array" ref="I150">IF($A150="","",INDEX(#REF!,MATCH($C$128&amp;$A150,#REF!&amp;#REF!,0)))</f>
        <v/>
      </c>
      <c r="J150" s="47" t="str">
        <f t="array" ref="J150">IF($A150="","",INDEX(#REF!,MATCH($C$128&amp;$A150,#REF!&amp;#REF!,0)))</f>
        <v/>
      </c>
      <c r="K150" s="47" t="str">
        <f t="array" ref="K150">IF($A150="","",INDEX(#REF!,MATCH($C$128&amp;$A150,#REF!&amp;#REF!,0)))</f>
        <v/>
      </c>
      <c r="L150" s="47" t="str">
        <f t="array" ref="L150">IF($A150="","",INDEX(#REF!,MATCH($C$128&amp;$A150,#REF!&amp;#REF!,0)))</f>
        <v/>
      </c>
      <c r="M150" s="47" t="str">
        <f t="array" ref="M150">IF($A150="","",INDEX(#REF!,MATCH($C$128&amp;$A150,#REF!&amp;#REF!,0)))</f>
        <v/>
      </c>
      <c r="N150" s="47" t="str">
        <f t="array" ref="N150">IF($A150="","",INDEX(#REF!,MATCH($C$128&amp;$A150,#REF!&amp;#REF!,0)))</f>
        <v/>
      </c>
      <c r="O150" s="47" t="str">
        <f t="array" ref="O150">IF($A150="","",INDEX(#REF!,MATCH($C$128&amp;$A150,#REF!&amp;#REF!,0)))</f>
        <v/>
      </c>
      <c r="P150" s="47" t="str">
        <f t="array" ref="P150">IF($A150="","",INDEX(#REF!,MATCH($C$128&amp;$A150,#REF!&amp;#REF!,0)))</f>
        <v/>
      </c>
      <c r="Q150" s="47" t="str">
        <f t="array" ref="Q150">IF($A150="","",INDEX(#REF!,MATCH($C$128&amp;$A150,#REF!&amp;#REF!,0)))</f>
        <v/>
      </c>
      <c r="R150" s="47" t="str">
        <f t="array" ref="R150">IF($A150="","",INDEX(#REF!,MATCH($C$128&amp;$A150,#REF!&amp;#REF!,0)))</f>
        <v/>
      </c>
      <c r="S150" s="47" t="str">
        <f t="array" ref="S150">IF($A150="","",INDEX(#REF!,MATCH($C$128&amp;$A150,#REF!&amp;#REF!,0)))</f>
        <v/>
      </c>
      <c r="T150" s="47" t="str">
        <f t="array" ref="T150">IF($A150="","",INDEX(#REF!,MATCH($C$128&amp;$A150,#REF!&amp;#REF!,0)))</f>
        <v/>
      </c>
      <c r="U150" s="47" t="str">
        <f t="array" ref="U150">IF($A150="","",INDEX(#REF!,MATCH($C$128&amp;$A150,#REF!&amp;#REF!,0)))</f>
        <v/>
      </c>
      <c r="V150" s="47" t="str">
        <f t="array" ref="V150">IF($A150="","",INDEX(#REF!,MATCH($C$128&amp;$A150,#REF!&amp;#REF!,0)))</f>
        <v/>
      </c>
      <c r="W150" s="1"/>
    </row>
    <row r="151" spans="1:23" x14ac:dyDescent="0.2">
      <c r="A151" s="49" t="str">
        <f t="shared" si="12"/>
        <v/>
      </c>
      <c r="B151" s="47" t="str">
        <f t="array" ref="B151">IF($A151="","",INDEX(#REF!,MATCH($C$128&amp;$A151,#REF!&amp;#REF!,0)))</f>
        <v/>
      </c>
      <c r="C151" s="47" t="str">
        <f t="array" ref="C151">IF($A151="","",INDEX(#REF!,MATCH($C$128&amp;$A151,#REF!&amp;#REF!,0)))</f>
        <v/>
      </c>
      <c r="D151" s="47" t="str">
        <f t="array" ref="D151">IF($A151="","",INDEX(#REF!,MATCH($C$128&amp;$A151,#REF!&amp;#REF!,0)))</f>
        <v/>
      </c>
      <c r="E151" s="47" t="str">
        <f t="array" ref="E151">IF($A151="","",INDEX(#REF!,MATCH($C$128&amp;$A151,#REF!&amp;#REF!,0)))</f>
        <v/>
      </c>
      <c r="F151" s="47" t="str">
        <f t="array" ref="F151">IF($A151="","",INDEX(#REF!,MATCH($C$128&amp;$A151,#REF!&amp;#REF!,0)))</f>
        <v/>
      </c>
      <c r="G151" s="47" t="str">
        <f t="array" ref="G151">IF($A151="","",INDEX(#REF!,MATCH($C$128&amp;$A151,#REF!&amp;#REF!,0)))</f>
        <v/>
      </c>
      <c r="H151" s="47" t="str">
        <f t="array" ref="H151">IF($A151="","",INDEX(#REF!,MATCH($C$128&amp;$A151,#REF!&amp;#REF!,0)))</f>
        <v/>
      </c>
      <c r="I151" s="47" t="str">
        <f t="array" ref="I151">IF($A151="","",INDEX(#REF!,MATCH($C$128&amp;$A151,#REF!&amp;#REF!,0)))</f>
        <v/>
      </c>
      <c r="J151" s="47" t="str">
        <f t="array" ref="J151">IF($A151="","",INDEX(#REF!,MATCH($C$128&amp;$A151,#REF!&amp;#REF!,0)))</f>
        <v/>
      </c>
      <c r="K151" s="47" t="str">
        <f t="array" ref="K151">IF($A151="","",INDEX(#REF!,MATCH($C$128&amp;$A151,#REF!&amp;#REF!,0)))</f>
        <v/>
      </c>
      <c r="L151" s="47" t="str">
        <f t="array" ref="L151">IF($A151="","",INDEX(#REF!,MATCH($C$128&amp;$A151,#REF!&amp;#REF!,0)))</f>
        <v/>
      </c>
      <c r="M151" s="47" t="str">
        <f t="array" ref="M151">IF($A151="","",INDEX(#REF!,MATCH($C$128&amp;$A151,#REF!&amp;#REF!,0)))</f>
        <v/>
      </c>
      <c r="N151" s="47" t="str">
        <f t="array" ref="N151">IF($A151="","",INDEX(#REF!,MATCH($C$128&amp;$A151,#REF!&amp;#REF!,0)))</f>
        <v/>
      </c>
      <c r="O151" s="47" t="str">
        <f t="array" ref="O151">IF($A151="","",INDEX(#REF!,MATCH($C$128&amp;$A151,#REF!&amp;#REF!,0)))</f>
        <v/>
      </c>
      <c r="P151" s="47" t="str">
        <f t="array" ref="P151">IF($A151="","",INDEX(#REF!,MATCH($C$128&amp;$A151,#REF!&amp;#REF!,0)))</f>
        <v/>
      </c>
      <c r="Q151" s="47" t="str">
        <f t="array" ref="Q151">IF($A151="","",INDEX(#REF!,MATCH($C$128&amp;$A151,#REF!&amp;#REF!,0)))</f>
        <v/>
      </c>
      <c r="R151" s="47" t="str">
        <f t="array" ref="R151">IF($A151="","",INDEX(#REF!,MATCH($C$128&amp;$A151,#REF!&amp;#REF!,0)))</f>
        <v/>
      </c>
      <c r="S151" s="47" t="str">
        <f t="array" ref="S151">IF($A151="","",INDEX(#REF!,MATCH($C$128&amp;$A151,#REF!&amp;#REF!,0)))</f>
        <v/>
      </c>
      <c r="T151" s="47" t="str">
        <f t="array" ref="T151">IF($A151="","",INDEX(#REF!,MATCH($C$128&amp;$A151,#REF!&amp;#REF!,0)))</f>
        <v/>
      </c>
      <c r="U151" s="47" t="str">
        <f t="array" ref="U151">IF($A151="","",INDEX(#REF!,MATCH($C$128&amp;$A151,#REF!&amp;#REF!,0)))</f>
        <v/>
      </c>
      <c r="V151" s="47" t="str">
        <f t="array" ref="V151">IF($A151="","",INDEX(#REF!,MATCH($C$128&amp;$A151,#REF!&amp;#REF!,0)))</f>
        <v/>
      </c>
      <c r="W151" s="1"/>
    </row>
    <row r="152" spans="1:23" x14ac:dyDescent="0.2">
      <c r="A152" s="49" t="str">
        <f t="shared" si="12"/>
        <v/>
      </c>
      <c r="B152" s="47" t="str">
        <f t="array" ref="B152">IF($A152="","",INDEX(#REF!,MATCH($C$128&amp;$A152,#REF!&amp;#REF!,0)))</f>
        <v/>
      </c>
      <c r="C152" s="47" t="str">
        <f t="array" ref="C152">IF($A152="","",INDEX(#REF!,MATCH($C$128&amp;$A152,#REF!&amp;#REF!,0)))</f>
        <v/>
      </c>
      <c r="D152" s="47" t="str">
        <f t="array" ref="D152">IF($A152="","",INDEX(#REF!,MATCH($C$128&amp;$A152,#REF!&amp;#REF!,0)))</f>
        <v/>
      </c>
      <c r="E152" s="47" t="str">
        <f t="array" ref="E152">IF($A152="","",INDEX(#REF!,MATCH($C$128&amp;$A152,#REF!&amp;#REF!,0)))</f>
        <v/>
      </c>
      <c r="F152" s="47" t="str">
        <f t="array" ref="F152">IF($A152="","",INDEX(#REF!,MATCH($C$128&amp;$A152,#REF!&amp;#REF!,0)))</f>
        <v/>
      </c>
      <c r="G152" s="47" t="str">
        <f t="array" ref="G152">IF($A152="","",INDEX(#REF!,MATCH($C$128&amp;$A152,#REF!&amp;#REF!,0)))</f>
        <v/>
      </c>
      <c r="H152" s="47" t="str">
        <f t="array" ref="H152">IF($A152="","",INDEX(#REF!,MATCH($C$128&amp;$A152,#REF!&amp;#REF!,0)))</f>
        <v/>
      </c>
      <c r="I152" s="47" t="str">
        <f t="array" ref="I152">IF($A152="","",INDEX(#REF!,MATCH($C$128&amp;$A152,#REF!&amp;#REF!,0)))</f>
        <v/>
      </c>
      <c r="J152" s="47" t="str">
        <f t="array" ref="J152">IF($A152="","",INDEX(#REF!,MATCH($C$128&amp;$A152,#REF!&amp;#REF!,0)))</f>
        <v/>
      </c>
      <c r="K152" s="47" t="str">
        <f t="array" ref="K152">IF($A152="","",INDEX(#REF!,MATCH($C$128&amp;$A152,#REF!&amp;#REF!,0)))</f>
        <v/>
      </c>
      <c r="L152" s="47" t="str">
        <f t="array" ref="L152">IF($A152="","",INDEX(#REF!,MATCH($C$128&amp;$A152,#REF!&amp;#REF!,0)))</f>
        <v/>
      </c>
      <c r="M152" s="47" t="str">
        <f t="array" ref="M152">IF($A152="","",INDEX(#REF!,MATCH($C$128&amp;$A152,#REF!&amp;#REF!,0)))</f>
        <v/>
      </c>
      <c r="N152" s="47" t="str">
        <f t="array" ref="N152">IF($A152="","",INDEX(#REF!,MATCH($C$128&amp;$A152,#REF!&amp;#REF!,0)))</f>
        <v/>
      </c>
      <c r="O152" s="47" t="str">
        <f t="array" ref="O152">IF($A152="","",INDEX(#REF!,MATCH($C$128&amp;$A152,#REF!&amp;#REF!,0)))</f>
        <v/>
      </c>
      <c r="P152" s="47" t="str">
        <f t="array" ref="P152">IF($A152="","",INDEX(#REF!,MATCH($C$128&amp;$A152,#REF!&amp;#REF!,0)))</f>
        <v/>
      </c>
      <c r="Q152" s="47" t="str">
        <f t="array" ref="Q152">IF($A152="","",INDEX(#REF!,MATCH($C$128&amp;$A152,#REF!&amp;#REF!,0)))</f>
        <v/>
      </c>
      <c r="R152" s="47" t="str">
        <f t="array" ref="R152">IF($A152="","",INDEX(#REF!,MATCH($C$128&amp;$A152,#REF!&amp;#REF!,0)))</f>
        <v/>
      </c>
      <c r="S152" s="47" t="str">
        <f t="array" ref="S152">IF($A152="","",INDEX(#REF!,MATCH($C$128&amp;$A152,#REF!&amp;#REF!,0)))</f>
        <v/>
      </c>
      <c r="T152" s="47" t="str">
        <f t="array" ref="T152">IF($A152="","",INDEX(#REF!,MATCH($C$128&amp;$A152,#REF!&amp;#REF!,0)))</f>
        <v/>
      </c>
      <c r="U152" s="47" t="str">
        <f t="array" ref="U152">IF($A152="","",INDEX(#REF!,MATCH($C$128&amp;$A152,#REF!&amp;#REF!,0)))</f>
        <v/>
      </c>
      <c r="V152" s="47" t="str">
        <f t="array" ref="V152">IF($A152="","",INDEX(#REF!,MATCH($C$128&amp;$A152,#REF!&amp;#REF!,0)))</f>
        <v/>
      </c>
      <c r="W152" s="1"/>
    </row>
    <row r="153" spans="1:23" x14ac:dyDescent="0.2">
      <c r="A153" s="49" t="str">
        <f t="shared" si="12"/>
        <v/>
      </c>
      <c r="B153" s="47" t="str">
        <f t="array" ref="B153">IF($A153="","",INDEX(#REF!,MATCH($C$128&amp;$A153,#REF!&amp;#REF!,0)))</f>
        <v/>
      </c>
      <c r="C153" s="47" t="str">
        <f t="array" ref="C153">IF($A153="","",INDEX(#REF!,MATCH($C$128&amp;$A153,#REF!&amp;#REF!,0)))</f>
        <v/>
      </c>
      <c r="D153" s="47" t="str">
        <f t="array" ref="D153">IF($A153="","",INDEX(#REF!,MATCH($C$128&amp;$A153,#REF!&amp;#REF!,0)))</f>
        <v/>
      </c>
      <c r="E153" s="47" t="str">
        <f t="array" ref="E153">IF($A153="","",INDEX(#REF!,MATCH($C$128&amp;$A153,#REF!&amp;#REF!,0)))</f>
        <v/>
      </c>
      <c r="F153" s="47" t="str">
        <f t="array" ref="F153">IF($A153="","",INDEX(#REF!,MATCH($C$128&amp;$A153,#REF!&amp;#REF!,0)))</f>
        <v/>
      </c>
      <c r="G153" s="47" t="str">
        <f t="array" ref="G153">IF($A153="","",INDEX(#REF!,MATCH($C$128&amp;$A153,#REF!&amp;#REF!,0)))</f>
        <v/>
      </c>
      <c r="H153" s="47" t="str">
        <f t="array" ref="H153">IF($A153="","",INDEX(#REF!,MATCH($C$128&amp;$A153,#REF!&amp;#REF!,0)))</f>
        <v/>
      </c>
      <c r="I153" s="47" t="str">
        <f t="array" ref="I153">IF($A153="","",INDEX(#REF!,MATCH($C$128&amp;$A153,#REF!&amp;#REF!,0)))</f>
        <v/>
      </c>
      <c r="J153" s="47" t="str">
        <f t="array" ref="J153">IF($A153="","",INDEX(#REF!,MATCH($C$128&amp;$A153,#REF!&amp;#REF!,0)))</f>
        <v/>
      </c>
      <c r="K153" s="47" t="str">
        <f t="array" ref="K153">IF($A153="","",INDEX(#REF!,MATCH($C$128&amp;$A153,#REF!&amp;#REF!,0)))</f>
        <v/>
      </c>
      <c r="L153" s="47" t="str">
        <f t="array" ref="L153">IF($A153="","",INDEX(#REF!,MATCH($C$128&amp;$A153,#REF!&amp;#REF!,0)))</f>
        <v/>
      </c>
      <c r="M153" s="47" t="str">
        <f t="array" ref="M153">IF($A153="","",INDEX(#REF!,MATCH($C$128&amp;$A153,#REF!&amp;#REF!,0)))</f>
        <v/>
      </c>
      <c r="N153" s="47" t="str">
        <f t="array" ref="N153">IF($A153="","",INDEX(#REF!,MATCH($C$128&amp;$A153,#REF!&amp;#REF!,0)))</f>
        <v/>
      </c>
      <c r="O153" s="47" t="str">
        <f t="array" ref="O153">IF($A153="","",INDEX(#REF!,MATCH($C$128&amp;$A153,#REF!&amp;#REF!,0)))</f>
        <v/>
      </c>
      <c r="P153" s="47" t="str">
        <f t="array" ref="P153">IF($A153="","",INDEX(#REF!,MATCH($C$128&amp;$A153,#REF!&amp;#REF!,0)))</f>
        <v/>
      </c>
      <c r="Q153" s="47" t="str">
        <f t="array" ref="Q153">IF($A153="","",INDEX(#REF!,MATCH($C$128&amp;$A153,#REF!&amp;#REF!,0)))</f>
        <v/>
      </c>
      <c r="R153" s="47" t="str">
        <f t="array" ref="R153">IF($A153="","",INDEX(#REF!,MATCH($C$128&amp;$A153,#REF!&amp;#REF!,0)))</f>
        <v/>
      </c>
      <c r="S153" s="47" t="str">
        <f t="array" ref="S153">IF($A153="","",INDEX(#REF!,MATCH($C$128&amp;$A153,#REF!&amp;#REF!,0)))</f>
        <v/>
      </c>
      <c r="T153" s="47" t="str">
        <f t="array" ref="T153">IF($A153="","",INDEX(#REF!,MATCH($C$128&amp;$A153,#REF!&amp;#REF!,0)))</f>
        <v/>
      </c>
      <c r="U153" s="47" t="str">
        <f t="array" ref="U153">IF($A153="","",INDEX(#REF!,MATCH($C$128&amp;$A153,#REF!&amp;#REF!,0)))</f>
        <v/>
      </c>
      <c r="V153" s="47" t="str">
        <f t="array" ref="V153">IF($A153="","",INDEX(#REF!,MATCH($C$128&amp;$A153,#REF!&amp;#REF!,0)))</f>
        <v/>
      </c>
    </row>
    <row r="154" spans="1:23" x14ac:dyDescent="0.2">
      <c r="A154" s="49" t="str">
        <f t="shared" si="12"/>
        <v/>
      </c>
      <c r="B154" s="47" t="str">
        <f t="array" ref="B154">IF($A154="","",INDEX(#REF!,MATCH($C$128&amp;$A154,#REF!&amp;#REF!,0)))</f>
        <v/>
      </c>
      <c r="C154" s="47" t="str">
        <f t="array" ref="C154">IF($A154="","",INDEX(#REF!,MATCH($C$128&amp;$A154,#REF!&amp;#REF!,0)))</f>
        <v/>
      </c>
      <c r="D154" s="47" t="str">
        <f t="array" ref="D154">IF($A154="","",INDEX(#REF!,MATCH($C$128&amp;$A154,#REF!&amp;#REF!,0)))</f>
        <v/>
      </c>
      <c r="E154" s="47" t="str">
        <f t="array" ref="E154">IF($A154="","",INDEX(#REF!,MATCH($C$128&amp;$A154,#REF!&amp;#REF!,0)))</f>
        <v/>
      </c>
      <c r="F154" s="47" t="str">
        <f t="array" ref="F154">IF($A154="","",INDEX(#REF!,MATCH($C$128&amp;$A154,#REF!&amp;#REF!,0)))</f>
        <v/>
      </c>
      <c r="G154" s="47" t="str">
        <f t="array" ref="G154">IF($A154="","",INDEX(#REF!,MATCH($C$128&amp;$A154,#REF!&amp;#REF!,0)))</f>
        <v/>
      </c>
      <c r="H154" s="47" t="str">
        <f t="array" ref="H154">IF($A154="","",INDEX(#REF!,MATCH($C$128&amp;$A154,#REF!&amp;#REF!,0)))</f>
        <v/>
      </c>
      <c r="I154" s="47" t="str">
        <f t="array" ref="I154">IF($A154="","",INDEX(#REF!,MATCH($C$128&amp;$A154,#REF!&amp;#REF!,0)))</f>
        <v/>
      </c>
      <c r="J154" s="47" t="str">
        <f t="array" ref="J154">IF($A154="","",INDEX(#REF!,MATCH($C$128&amp;$A154,#REF!&amp;#REF!,0)))</f>
        <v/>
      </c>
      <c r="K154" s="47" t="str">
        <f t="array" ref="K154">IF($A154="","",INDEX(#REF!,MATCH($C$128&amp;$A154,#REF!&amp;#REF!,0)))</f>
        <v/>
      </c>
      <c r="L154" s="47" t="str">
        <f t="array" ref="L154">IF($A154="","",INDEX(#REF!,MATCH($C$128&amp;$A154,#REF!&amp;#REF!,0)))</f>
        <v/>
      </c>
      <c r="M154" s="47" t="str">
        <f t="array" ref="M154">IF($A154="","",INDEX(#REF!,MATCH($C$128&amp;$A154,#REF!&amp;#REF!,0)))</f>
        <v/>
      </c>
      <c r="N154" s="47" t="str">
        <f t="array" ref="N154">IF($A154="","",INDEX(#REF!,MATCH($C$128&amp;$A154,#REF!&amp;#REF!,0)))</f>
        <v/>
      </c>
      <c r="O154" s="47" t="str">
        <f t="array" ref="O154">IF($A154="","",INDEX(#REF!,MATCH($C$128&amp;$A154,#REF!&amp;#REF!,0)))</f>
        <v/>
      </c>
      <c r="P154" s="47" t="str">
        <f t="array" ref="P154">IF($A154="","",INDEX(#REF!,MATCH($C$128&amp;$A154,#REF!&amp;#REF!,0)))</f>
        <v/>
      </c>
      <c r="Q154" s="47" t="str">
        <f t="array" ref="Q154">IF($A154="","",INDEX(#REF!,MATCH($C$128&amp;$A154,#REF!&amp;#REF!,0)))</f>
        <v/>
      </c>
      <c r="R154" s="47" t="str">
        <f t="array" ref="R154">IF($A154="","",INDEX(#REF!,MATCH($C$128&amp;$A154,#REF!&amp;#REF!,0)))</f>
        <v/>
      </c>
      <c r="S154" s="47" t="str">
        <f t="array" ref="S154">IF($A154="","",INDEX(#REF!,MATCH($C$128&amp;$A154,#REF!&amp;#REF!,0)))</f>
        <v/>
      </c>
      <c r="T154" s="47" t="str">
        <f t="array" ref="T154">IF($A154="","",INDEX(#REF!,MATCH($C$128&amp;$A154,#REF!&amp;#REF!,0)))</f>
        <v/>
      </c>
      <c r="U154" s="47" t="str">
        <f t="array" ref="U154">IF($A154="","",INDEX(#REF!,MATCH($C$128&amp;$A154,#REF!&amp;#REF!,0)))</f>
        <v/>
      </c>
      <c r="V154" s="47" t="str">
        <f t="array" ref="V154">IF($A154="","",INDEX(#REF!,MATCH($C$128&amp;$A154,#REF!&amp;#REF!,0)))</f>
        <v/>
      </c>
    </row>
    <row r="155" spans="1:23" x14ac:dyDescent="0.2">
      <c r="A155" s="49" t="str">
        <f t="shared" si="12"/>
        <v/>
      </c>
      <c r="B155" s="47" t="str">
        <f t="array" ref="B155">IF($A155="","",INDEX(#REF!,MATCH($C$128&amp;$A155,#REF!&amp;#REF!,0)))</f>
        <v/>
      </c>
      <c r="C155" s="47" t="str">
        <f t="array" ref="C155">IF($A155="","",INDEX(#REF!,MATCH($C$128&amp;$A155,#REF!&amp;#REF!,0)))</f>
        <v/>
      </c>
      <c r="D155" s="47" t="str">
        <f t="array" ref="D155">IF($A155="","",INDEX(#REF!,MATCH($C$128&amp;$A155,#REF!&amp;#REF!,0)))</f>
        <v/>
      </c>
      <c r="E155" s="47" t="str">
        <f t="array" ref="E155">IF($A155="","",INDEX(#REF!,MATCH($C$128&amp;$A155,#REF!&amp;#REF!,0)))</f>
        <v/>
      </c>
      <c r="F155" s="47" t="str">
        <f t="array" ref="F155">IF($A155="","",INDEX(#REF!,MATCH($C$128&amp;$A155,#REF!&amp;#REF!,0)))</f>
        <v/>
      </c>
      <c r="G155" s="47" t="str">
        <f t="array" ref="G155">IF($A155="","",INDEX(#REF!,MATCH($C$128&amp;$A155,#REF!&amp;#REF!,0)))</f>
        <v/>
      </c>
      <c r="H155" s="47" t="str">
        <f t="array" ref="H155">IF($A155="","",INDEX(#REF!,MATCH($C$128&amp;$A155,#REF!&amp;#REF!,0)))</f>
        <v/>
      </c>
      <c r="I155" s="47" t="str">
        <f t="array" ref="I155">IF($A155="","",INDEX(#REF!,MATCH($C$128&amp;$A155,#REF!&amp;#REF!,0)))</f>
        <v/>
      </c>
      <c r="J155" s="47" t="str">
        <f t="array" ref="J155">IF($A155="","",INDEX(#REF!,MATCH($C$128&amp;$A155,#REF!&amp;#REF!,0)))</f>
        <v/>
      </c>
      <c r="K155" s="47" t="str">
        <f t="array" ref="K155">IF($A155="","",INDEX(#REF!,MATCH($C$128&amp;$A155,#REF!&amp;#REF!,0)))</f>
        <v/>
      </c>
      <c r="L155" s="47" t="str">
        <f t="array" ref="L155">IF($A155="","",INDEX(#REF!,MATCH($C$128&amp;$A155,#REF!&amp;#REF!,0)))</f>
        <v/>
      </c>
      <c r="M155" s="47" t="str">
        <f t="array" ref="M155">IF($A155="","",INDEX(#REF!,MATCH($C$128&amp;$A155,#REF!&amp;#REF!,0)))</f>
        <v/>
      </c>
      <c r="N155" s="47" t="str">
        <f t="array" ref="N155">IF($A155="","",INDEX(#REF!,MATCH($C$128&amp;$A155,#REF!&amp;#REF!,0)))</f>
        <v/>
      </c>
      <c r="O155" s="47" t="str">
        <f t="array" ref="O155">IF($A155="","",INDEX(#REF!,MATCH($C$128&amp;$A155,#REF!&amp;#REF!,0)))</f>
        <v/>
      </c>
      <c r="P155" s="47" t="str">
        <f t="array" ref="P155">IF($A155="","",INDEX(#REF!,MATCH($C$128&amp;$A155,#REF!&amp;#REF!,0)))</f>
        <v/>
      </c>
      <c r="Q155" s="47" t="str">
        <f t="array" ref="Q155">IF($A155="","",INDEX(#REF!,MATCH($C$128&amp;$A155,#REF!&amp;#REF!,0)))</f>
        <v/>
      </c>
      <c r="R155" s="47" t="str">
        <f t="array" ref="R155">IF($A155="","",INDEX(#REF!,MATCH($C$128&amp;$A155,#REF!&amp;#REF!,0)))</f>
        <v/>
      </c>
      <c r="S155" s="47" t="str">
        <f t="array" ref="S155">IF($A155="","",INDEX(#REF!,MATCH($C$128&amp;$A155,#REF!&amp;#REF!,0)))</f>
        <v/>
      </c>
      <c r="T155" s="47" t="str">
        <f t="array" ref="T155">IF($A155="","",INDEX(#REF!,MATCH($C$128&amp;$A155,#REF!&amp;#REF!,0)))</f>
        <v/>
      </c>
      <c r="U155" s="47" t="str">
        <f t="array" ref="U155">IF($A155="","",INDEX(#REF!,MATCH($C$128&amp;$A155,#REF!&amp;#REF!,0)))</f>
        <v/>
      </c>
      <c r="V155" s="47" t="str">
        <f t="array" ref="V155">IF($A155="","",INDEX(#REF!,MATCH($C$128&amp;$A155,#REF!&amp;#REF!,0)))</f>
        <v/>
      </c>
    </row>
    <row r="156" spans="1:23" x14ac:dyDescent="0.2">
      <c r="A156" s="49" t="str">
        <f t="shared" si="12"/>
        <v/>
      </c>
      <c r="B156" s="47" t="str">
        <f t="array" ref="B156">IF($A156="","",INDEX(#REF!,MATCH($C$128&amp;$A156,#REF!&amp;#REF!,0)))</f>
        <v/>
      </c>
      <c r="C156" s="47" t="str">
        <f t="array" ref="C156">IF($A156="","",INDEX(#REF!,MATCH($C$128&amp;$A156,#REF!&amp;#REF!,0)))</f>
        <v/>
      </c>
      <c r="D156" s="47" t="str">
        <f t="array" ref="D156">IF($A156="","",INDEX(#REF!,MATCH($C$128&amp;$A156,#REF!&amp;#REF!,0)))</f>
        <v/>
      </c>
      <c r="E156" s="47" t="str">
        <f t="array" ref="E156">IF($A156="","",INDEX(#REF!,MATCH($C$128&amp;$A156,#REF!&amp;#REF!,0)))</f>
        <v/>
      </c>
      <c r="F156" s="47" t="str">
        <f t="array" ref="F156">IF($A156="","",INDEX(#REF!,MATCH($C$128&amp;$A156,#REF!&amp;#REF!,0)))</f>
        <v/>
      </c>
      <c r="G156" s="47" t="str">
        <f t="array" ref="G156">IF($A156="","",INDEX(#REF!,MATCH($C$128&amp;$A156,#REF!&amp;#REF!,0)))</f>
        <v/>
      </c>
      <c r="H156" s="47" t="str">
        <f t="array" ref="H156">IF($A156="","",INDEX(#REF!,MATCH($C$128&amp;$A156,#REF!&amp;#REF!,0)))</f>
        <v/>
      </c>
      <c r="I156" s="47" t="str">
        <f t="array" ref="I156">IF($A156="","",INDEX(#REF!,MATCH($C$128&amp;$A156,#REF!&amp;#REF!,0)))</f>
        <v/>
      </c>
      <c r="J156" s="47" t="str">
        <f t="array" ref="J156">IF($A156="","",INDEX(#REF!,MATCH($C$128&amp;$A156,#REF!&amp;#REF!,0)))</f>
        <v/>
      </c>
      <c r="K156" s="47" t="str">
        <f t="array" ref="K156">IF($A156="","",INDEX(#REF!,MATCH($C$128&amp;$A156,#REF!&amp;#REF!,0)))</f>
        <v/>
      </c>
      <c r="L156" s="47" t="str">
        <f t="array" ref="L156">IF($A156="","",INDEX(#REF!,MATCH($C$128&amp;$A156,#REF!&amp;#REF!,0)))</f>
        <v/>
      </c>
      <c r="M156" s="47" t="str">
        <f t="array" ref="M156">IF($A156="","",INDEX(#REF!,MATCH($C$128&amp;$A156,#REF!&amp;#REF!,0)))</f>
        <v/>
      </c>
      <c r="N156" s="47" t="str">
        <f t="array" ref="N156">IF($A156="","",INDEX(#REF!,MATCH($C$128&amp;$A156,#REF!&amp;#REF!,0)))</f>
        <v/>
      </c>
      <c r="O156" s="47" t="str">
        <f t="array" ref="O156">IF($A156="","",INDEX(#REF!,MATCH($C$128&amp;$A156,#REF!&amp;#REF!,0)))</f>
        <v/>
      </c>
      <c r="P156" s="47" t="str">
        <f t="array" ref="P156">IF($A156="","",INDEX(#REF!,MATCH($C$128&amp;$A156,#REF!&amp;#REF!,0)))</f>
        <v/>
      </c>
      <c r="Q156" s="47" t="str">
        <f t="array" ref="Q156">IF($A156="","",INDEX(#REF!,MATCH($C$128&amp;$A156,#REF!&amp;#REF!,0)))</f>
        <v/>
      </c>
      <c r="R156" s="47" t="str">
        <f t="array" ref="R156">IF($A156="","",INDEX(#REF!,MATCH($C$128&amp;$A156,#REF!&amp;#REF!,0)))</f>
        <v/>
      </c>
      <c r="S156" s="47" t="str">
        <f t="array" ref="S156">IF($A156="","",INDEX(#REF!,MATCH($C$128&amp;$A156,#REF!&amp;#REF!,0)))</f>
        <v/>
      </c>
      <c r="T156" s="47" t="str">
        <f t="array" ref="T156">IF($A156="","",INDEX(#REF!,MATCH($C$128&amp;$A156,#REF!&amp;#REF!,0)))</f>
        <v/>
      </c>
      <c r="U156" s="47" t="str">
        <f t="array" ref="U156">IF($A156="","",INDEX(#REF!,MATCH($C$128&amp;$A156,#REF!&amp;#REF!,0)))</f>
        <v/>
      </c>
      <c r="V156" s="47" t="str">
        <f t="array" ref="V156">IF($A156="","",INDEX(#REF!,MATCH($C$128&amp;$A156,#REF!&amp;#REF!,0)))</f>
        <v/>
      </c>
    </row>
    <row r="157" spans="1:23" x14ac:dyDescent="0.2">
      <c r="B157" s="12"/>
    </row>
    <row r="158" spans="1:23" x14ac:dyDescent="0.2">
      <c r="A158" s="59"/>
      <c r="B158" s="1" t="s">
        <v>39</v>
      </c>
      <c r="C158" s="30" t="str">
        <f>IF(C137="","",AVERAGE(C137:C156))</f>
        <v/>
      </c>
      <c r="D158" s="30" t="str">
        <f t="shared" ref="D158:V158" si="13">IF(D137="","",AVERAGE(D137:D156))</f>
        <v/>
      </c>
      <c r="E158" s="30" t="str">
        <f t="shared" si="13"/>
        <v/>
      </c>
      <c r="F158" s="30" t="str">
        <f t="shared" si="13"/>
        <v/>
      </c>
      <c r="G158" s="30" t="str">
        <f t="shared" si="13"/>
        <v/>
      </c>
      <c r="H158" s="30" t="str">
        <f t="shared" si="13"/>
        <v/>
      </c>
      <c r="I158" s="30" t="str">
        <f t="shared" si="13"/>
        <v/>
      </c>
      <c r="J158" s="30" t="str">
        <f t="shared" si="13"/>
        <v/>
      </c>
      <c r="K158" s="30" t="str">
        <f t="shared" si="13"/>
        <v/>
      </c>
      <c r="L158" s="30" t="str">
        <f t="shared" si="13"/>
        <v/>
      </c>
      <c r="M158" s="30" t="str">
        <f t="shared" si="13"/>
        <v/>
      </c>
      <c r="N158" s="30" t="str">
        <f t="shared" si="13"/>
        <v/>
      </c>
      <c r="O158" s="30" t="str">
        <f t="shared" si="13"/>
        <v/>
      </c>
      <c r="P158" s="30" t="str">
        <f t="shared" si="13"/>
        <v/>
      </c>
      <c r="Q158" s="30" t="str">
        <f t="shared" si="13"/>
        <v/>
      </c>
      <c r="R158" s="30" t="str">
        <f t="shared" si="13"/>
        <v/>
      </c>
      <c r="S158" s="30" t="str">
        <f t="shared" si="13"/>
        <v/>
      </c>
      <c r="T158" s="30" t="str">
        <f t="shared" si="13"/>
        <v/>
      </c>
      <c r="U158" s="30" t="str">
        <f t="shared" si="13"/>
        <v/>
      </c>
      <c r="V158" s="30" t="str">
        <f t="shared" si="13"/>
        <v/>
      </c>
      <c r="W158" s="1"/>
    </row>
    <row r="159" spans="1:23" x14ac:dyDescent="0.2">
      <c r="A159" s="59"/>
      <c r="B159" s="1" t="s">
        <v>40</v>
      </c>
      <c r="C159" s="31" t="str">
        <f>IF(C137="","",MAX(C137:C156))</f>
        <v/>
      </c>
      <c r="D159" s="31" t="str">
        <f t="shared" ref="D159:V159" si="14">IF(D137="","",MAX(D137:D156))</f>
        <v/>
      </c>
      <c r="E159" s="31" t="str">
        <f t="shared" si="14"/>
        <v/>
      </c>
      <c r="F159" s="31" t="str">
        <f t="shared" si="14"/>
        <v/>
      </c>
      <c r="G159" s="31" t="str">
        <f t="shared" si="14"/>
        <v/>
      </c>
      <c r="H159" s="31" t="str">
        <f t="shared" si="14"/>
        <v/>
      </c>
      <c r="I159" s="31" t="str">
        <f t="shared" si="14"/>
        <v/>
      </c>
      <c r="J159" s="31" t="str">
        <f t="shared" si="14"/>
        <v/>
      </c>
      <c r="K159" s="31" t="str">
        <f t="shared" si="14"/>
        <v/>
      </c>
      <c r="L159" s="31" t="str">
        <f t="shared" si="14"/>
        <v/>
      </c>
      <c r="M159" s="31" t="str">
        <f t="shared" si="14"/>
        <v/>
      </c>
      <c r="N159" s="31" t="str">
        <f t="shared" si="14"/>
        <v/>
      </c>
      <c r="O159" s="31" t="str">
        <f t="shared" si="14"/>
        <v/>
      </c>
      <c r="P159" s="31" t="str">
        <f t="shared" si="14"/>
        <v/>
      </c>
      <c r="Q159" s="31" t="str">
        <f t="shared" si="14"/>
        <v/>
      </c>
      <c r="R159" s="31" t="str">
        <f t="shared" si="14"/>
        <v/>
      </c>
      <c r="S159" s="31" t="str">
        <f t="shared" si="14"/>
        <v/>
      </c>
      <c r="T159" s="31" t="str">
        <f t="shared" si="14"/>
        <v/>
      </c>
      <c r="U159" s="31" t="str">
        <f t="shared" si="14"/>
        <v/>
      </c>
      <c r="V159" s="31" t="str">
        <f t="shared" si="14"/>
        <v/>
      </c>
      <c r="W159" s="1"/>
    </row>
    <row r="160" spans="1:23" x14ac:dyDescent="0.2">
      <c r="A160" s="59"/>
      <c r="B160" s="1" t="s">
        <v>41</v>
      </c>
      <c r="C160" s="31" t="str">
        <f>IF(C137="","",MIN(C137:C156))</f>
        <v/>
      </c>
      <c r="D160" s="31" t="str">
        <f t="shared" ref="D160:V160" si="15">IF(D137="","",MIN(D137:D156))</f>
        <v/>
      </c>
      <c r="E160" s="31" t="str">
        <f t="shared" si="15"/>
        <v/>
      </c>
      <c r="F160" s="31" t="str">
        <f t="shared" si="15"/>
        <v/>
      </c>
      <c r="G160" s="31" t="str">
        <f t="shared" si="15"/>
        <v/>
      </c>
      <c r="H160" s="31" t="str">
        <f t="shared" si="15"/>
        <v/>
      </c>
      <c r="I160" s="31" t="str">
        <f t="shared" si="15"/>
        <v/>
      </c>
      <c r="J160" s="31" t="str">
        <f t="shared" si="15"/>
        <v/>
      </c>
      <c r="K160" s="31" t="str">
        <f t="shared" si="15"/>
        <v/>
      </c>
      <c r="L160" s="31" t="str">
        <f t="shared" si="15"/>
        <v/>
      </c>
      <c r="M160" s="31" t="str">
        <f t="shared" si="15"/>
        <v/>
      </c>
      <c r="N160" s="31" t="str">
        <f t="shared" si="15"/>
        <v/>
      </c>
      <c r="O160" s="31" t="str">
        <f t="shared" si="15"/>
        <v/>
      </c>
      <c r="P160" s="31" t="str">
        <f t="shared" si="15"/>
        <v/>
      </c>
      <c r="Q160" s="31" t="str">
        <f t="shared" si="15"/>
        <v/>
      </c>
      <c r="R160" s="31" t="str">
        <f t="shared" si="15"/>
        <v/>
      </c>
      <c r="S160" s="31" t="str">
        <f t="shared" si="15"/>
        <v/>
      </c>
      <c r="T160" s="31" t="str">
        <f t="shared" si="15"/>
        <v/>
      </c>
      <c r="U160" s="31" t="str">
        <f t="shared" si="15"/>
        <v/>
      </c>
      <c r="V160" s="31" t="str">
        <f t="shared" si="15"/>
        <v/>
      </c>
      <c r="W160" s="1"/>
    </row>
    <row r="161" spans="1:23" x14ac:dyDescent="0.2">
      <c r="A161" s="59"/>
      <c r="B161" s="1"/>
      <c r="C161" s="1"/>
      <c r="D161" s="1"/>
      <c r="E161" s="29"/>
      <c r="F161" s="29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x14ac:dyDescent="0.2">
      <c r="A162" s="59"/>
      <c r="B162" s="1" t="s">
        <v>42</v>
      </c>
      <c r="C162" s="1" t="str">
        <f t="array" ref="C162">IF($A137="","",INDEX(#REF!,MATCH($A$128,#REF!,0)))</f>
        <v/>
      </c>
      <c r="D162" s="1" t="str">
        <f t="array" ref="D162">IF($A137="","",INDEX(#REF!,MATCH($A$128,#REF!,0)))</f>
        <v/>
      </c>
      <c r="E162" s="1" t="str">
        <f t="array" ref="E162">IF($A137="","",INDEX(#REF!,MATCH($A$128,#REF!,0)))</f>
        <v/>
      </c>
      <c r="F162" s="1" t="str">
        <f t="array" ref="F162">IF($A137="","",INDEX(#REF!,MATCH($A$128,#REF!,0)))</f>
        <v/>
      </c>
      <c r="G162" s="1" t="str">
        <f t="array" ref="G162">IF($A137="","",INDEX(#REF!,MATCH($A$128,#REF!,0)))</f>
        <v/>
      </c>
      <c r="H162" s="1" t="str">
        <f t="array" ref="H162">IF($A137="","",INDEX(#REF!,MATCH($A$128,#REF!,0)))</f>
        <v/>
      </c>
      <c r="I162" s="1" t="str">
        <f t="array" ref="I162">IF($A137="","",INDEX(#REF!,MATCH($A$128,#REF!,0)))</f>
        <v/>
      </c>
      <c r="J162" s="1" t="str">
        <f t="array" ref="J162">IF($A137="","",INDEX(#REF!,MATCH($A$128,#REF!,0)))</f>
        <v/>
      </c>
      <c r="K162" s="1" t="str">
        <f t="array" ref="K162">IF($A137="","",INDEX(#REF!,MATCH($A$128,#REF!,0)))</f>
        <v/>
      </c>
      <c r="L162" s="1" t="str">
        <f t="array" ref="L162">IF($A137="","",INDEX(#REF!,MATCH($A$128,#REF!,0)))</f>
        <v/>
      </c>
      <c r="M162" s="1" t="str">
        <f t="array" ref="M162">IF($A137="","",INDEX(#REF!,MATCH($A$128,#REF!,0)))</f>
        <v/>
      </c>
      <c r="N162" s="1" t="str">
        <f t="array" ref="N162">IF($A137="","",INDEX(#REF!,MATCH($A$128,#REF!,0)))</f>
        <v/>
      </c>
      <c r="O162" s="1" t="str">
        <f t="array" ref="O162">IF($A137="","",INDEX(#REF!,MATCH($A$128,#REF!,0)))</f>
        <v/>
      </c>
      <c r="P162" s="1" t="str">
        <f t="array" ref="P162">IF($A137="","",INDEX(#REF!,MATCH($A$128,#REF!,0)))</f>
        <v/>
      </c>
      <c r="Q162" s="1" t="str">
        <f t="array" ref="Q162">IF($A137="","",INDEX(#REF!,MATCH($A$128,#REF!,0)))</f>
        <v/>
      </c>
      <c r="R162" s="1" t="str">
        <f t="array" ref="R162">IF($A137="","",INDEX(#REF!,MATCH($A$128,#REF!,0)))</f>
        <v/>
      </c>
      <c r="S162" s="1"/>
      <c r="T162" s="1"/>
      <c r="U162" s="1"/>
      <c r="V162" s="1"/>
      <c r="W162" s="1"/>
    </row>
    <row r="163" spans="1:23" x14ac:dyDescent="0.2">
      <c r="A163" s="59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x14ac:dyDescent="0.2">
      <c r="A164" s="59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6" spans="1:23" ht="15" x14ac:dyDescent="0.25">
      <c r="B166" s="3"/>
      <c r="C166" s="2"/>
    </row>
    <row r="168" spans="1:23" s="22" customFormat="1" x14ac:dyDescent="0.2">
      <c r="A168" s="61"/>
    </row>
    <row r="169" spans="1:23" x14ac:dyDescent="0.2">
      <c r="B169" t="s">
        <v>0</v>
      </c>
    </row>
    <row r="170" spans="1:23" x14ac:dyDescent="0.2">
      <c r="A170" s="27" t="e">
        <f>IF(information!G11="","",information!G11)</f>
        <v>#REF!</v>
      </c>
      <c r="B170" t="s">
        <v>2</v>
      </c>
      <c r="C170" s="11" t="e">
        <f>IF(A170="","",information!$B$2)</f>
        <v>#REF!</v>
      </c>
      <c r="H170" t="s">
        <v>7</v>
      </c>
      <c r="I170" s="11" t="e">
        <f>IF($A$170&gt;MAX(#REF!),"",VLOOKUP($A$170,#REF!,5,FALSE))</f>
        <v>#REF!</v>
      </c>
    </row>
    <row r="171" spans="1:23" x14ac:dyDescent="0.2">
      <c r="B171" t="s">
        <v>1</v>
      </c>
      <c r="C171" s="11" t="e">
        <f>IF(A170="","",information!$B$3)</f>
        <v>#REF!</v>
      </c>
      <c r="H171" t="s">
        <v>4</v>
      </c>
      <c r="I171" s="11" t="e">
        <f>IF($A$170&gt;MAX(#REF!),"",VLOOKUP($A$170,#REF!,6,FALSE))</f>
        <v>#REF!</v>
      </c>
    </row>
    <row r="172" spans="1:23" x14ac:dyDescent="0.2">
      <c r="B172" t="s">
        <v>3</v>
      </c>
      <c r="C172" s="21" t="e">
        <f>IF($A$170&gt;MAX(#REF!),"",VLOOKUP($A$170,#REF!,4,FALSE))</f>
        <v>#REF!</v>
      </c>
      <c r="H172" t="s">
        <v>5</v>
      </c>
      <c r="I172" s="11" t="e">
        <f>IF($A$170&gt;MAX(#REF!),"",VLOOKUP($A$170,#REF!,7,FALSE))</f>
        <v>#REF!</v>
      </c>
    </row>
    <row r="173" spans="1:23" x14ac:dyDescent="0.2">
      <c r="H173" t="s">
        <v>6</v>
      </c>
      <c r="I173" s="11" t="e">
        <f>IF($A$170&gt;MAX(#REF!),"",VLOOKUP($A$170,#REF!,8,FALSE))</f>
        <v>#REF!</v>
      </c>
    </row>
    <row r="175" spans="1:23" x14ac:dyDescent="0.2">
      <c r="A175" s="59"/>
      <c r="B175" s="1"/>
      <c r="C175" s="64" t="s">
        <v>9</v>
      </c>
      <c r="D175" s="64"/>
      <c r="E175" s="64"/>
      <c r="F175" s="64"/>
      <c r="G175" s="64" t="s">
        <v>21</v>
      </c>
      <c r="H175" s="64"/>
      <c r="I175" s="64"/>
      <c r="J175" s="64" t="s">
        <v>22</v>
      </c>
      <c r="K175" s="64"/>
      <c r="L175" s="64"/>
      <c r="M175" s="64"/>
      <c r="N175" s="64"/>
      <c r="O175" s="64"/>
      <c r="P175" s="64"/>
      <c r="Q175" s="64"/>
      <c r="R175" s="64"/>
      <c r="S175" s="64" t="s">
        <v>23</v>
      </c>
      <c r="T175" s="64"/>
      <c r="U175" s="64"/>
      <c r="V175" s="64"/>
      <c r="W175" s="1"/>
    </row>
    <row r="176" spans="1:23" ht="36" x14ac:dyDescent="0.2">
      <c r="A176" s="60" t="s">
        <v>38</v>
      </c>
      <c r="B176" s="7" t="s">
        <v>8</v>
      </c>
      <c r="C176" s="24" t="s">
        <v>10</v>
      </c>
      <c r="D176" s="24" t="s">
        <v>11</v>
      </c>
      <c r="E176" s="24" t="s">
        <v>12</v>
      </c>
      <c r="F176" s="24" t="s">
        <v>13</v>
      </c>
      <c r="G176" s="24" t="s">
        <v>14</v>
      </c>
      <c r="H176" s="24" t="s">
        <v>15</v>
      </c>
      <c r="I176" s="24" t="s">
        <v>16</v>
      </c>
      <c r="J176" s="65" t="s">
        <v>26</v>
      </c>
      <c r="K176" s="65"/>
      <c r="L176" s="65"/>
      <c r="M176" s="65"/>
      <c r="N176" s="65"/>
      <c r="O176" s="65"/>
      <c r="P176" s="65"/>
      <c r="Q176" s="65"/>
      <c r="R176" s="65"/>
      <c r="S176" s="66" t="s">
        <v>27</v>
      </c>
      <c r="T176" s="66"/>
      <c r="U176" s="66"/>
      <c r="V176" s="66"/>
      <c r="W176" s="25" t="s">
        <v>28</v>
      </c>
    </row>
    <row r="177" spans="1:23" ht="24" x14ac:dyDescent="0.2">
      <c r="A177" s="49"/>
      <c r="B177" s="23"/>
      <c r="C177" s="25" t="s">
        <v>24</v>
      </c>
      <c r="D177" s="25" t="s">
        <v>25</v>
      </c>
      <c r="E177" s="25"/>
      <c r="F177" s="25"/>
      <c r="G177" s="25"/>
      <c r="H177" s="25"/>
      <c r="I177" s="25"/>
      <c r="J177" s="25">
        <v>6.3E-2</v>
      </c>
      <c r="K177" s="8">
        <v>1</v>
      </c>
      <c r="L177" s="8">
        <v>2</v>
      </c>
      <c r="M177" s="8">
        <v>4</v>
      </c>
      <c r="N177" s="8">
        <v>8</v>
      </c>
      <c r="O177" s="8">
        <v>11.2</v>
      </c>
      <c r="P177" s="8">
        <v>16</v>
      </c>
      <c r="Q177" s="8">
        <v>22.4</v>
      </c>
      <c r="R177" s="8">
        <v>31.5</v>
      </c>
      <c r="S177" s="25" t="s">
        <v>17</v>
      </c>
      <c r="T177" s="25" t="s">
        <v>18</v>
      </c>
      <c r="U177" s="24" t="s">
        <v>19</v>
      </c>
      <c r="V177" s="24" t="s">
        <v>20</v>
      </c>
      <c r="W177" s="23"/>
    </row>
    <row r="178" spans="1:23" x14ac:dyDescent="0.2">
      <c r="A178" s="49"/>
      <c r="B178" s="23"/>
      <c r="C178" s="23" t="s">
        <v>29</v>
      </c>
      <c r="D178" s="23" t="s">
        <v>30</v>
      </c>
      <c r="E178" s="23" t="s">
        <v>32</v>
      </c>
      <c r="F178" s="23" t="s">
        <v>31</v>
      </c>
      <c r="G178" s="23" t="s">
        <v>33</v>
      </c>
      <c r="H178" s="23" t="s">
        <v>32</v>
      </c>
      <c r="I178" s="23" t="s">
        <v>34</v>
      </c>
      <c r="J178" s="23" t="s">
        <v>34</v>
      </c>
      <c r="K178" s="23" t="s">
        <v>34</v>
      </c>
      <c r="L178" s="23" t="s">
        <v>34</v>
      </c>
      <c r="M178" s="23" t="s">
        <v>34</v>
      </c>
      <c r="N178" s="23" t="s">
        <v>34</v>
      </c>
      <c r="O178" s="23" t="s">
        <v>34</v>
      </c>
      <c r="P178" s="23" t="s">
        <v>34</v>
      </c>
      <c r="Q178" s="23" t="s">
        <v>34</v>
      </c>
      <c r="R178" s="23" t="s">
        <v>34</v>
      </c>
      <c r="S178" s="23" t="s">
        <v>35</v>
      </c>
      <c r="T178" s="23" t="s">
        <v>36</v>
      </c>
      <c r="U178" s="23"/>
      <c r="V178" s="23" t="s">
        <v>33</v>
      </c>
      <c r="W178" s="23"/>
    </row>
    <row r="179" spans="1:23" x14ac:dyDescent="0.2">
      <c r="A179" s="49" t="str">
        <f>IFERROR(IF(A170="","",LARGE(#REF!,1)),"")</f>
        <v/>
      </c>
      <c r="B179" s="23" t="str">
        <f t="array" ref="B179">IF($A179="","",INDEX(#REF!,MATCH($C$170&amp;$A179,#REF!&amp;#REF!,0)))</f>
        <v/>
      </c>
      <c r="C179" s="47" t="str">
        <f t="array" ref="C179">IF($A179="","",INDEX(#REF!,MATCH($C$170&amp;$A179,#REF!&amp;#REF!,0)))</f>
        <v/>
      </c>
      <c r="D179" s="47" t="str">
        <f t="array" ref="D179">IF($A179="","",INDEX(#REF!,MATCH($C$170&amp;$A179,#REF!&amp;#REF!,0)))</f>
        <v/>
      </c>
      <c r="E179" s="47" t="str">
        <f t="array" ref="E179">IF($A179="","",INDEX(#REF!,MATCH($C$170&amp;$A179,#REF!&amp;#REF!,0)))</f>
        <v/>
      </c>
      <c r="F179" s="47" t="str">
        <f t="array" ref="F179">IF($A179="","",INDEX(#REF!,MATCH($C$170&amp;$A179,#REF!&amp;#REF!,0)))</f>
        <v/>
      </c>
      <c r="G179" s="47" t="str">
        <f t="array" ref="G179">IF($A179="","",INDEX(#REF!,MATCH($C$170&amp;$A179,#REF!&amp;#REF!,0)))</f>
        <v/>
      </c>
      <c r="H179" s="47" t="str">
        <f t="array" ref="H179">IF($A179="","",INDEX(#REF!,MATCH($C$170&amp;$A179,#REF!&amp;#REF!,0)))</f>
        <v/>
      </c>
      <c r="I179" s="47" t="str">
        <f t="array" ref="I179">IF($A179="","",INDEX(#REF!,MATCH($C$170&amp;$A179,#REF!&amp;#REF!,0)))</f>
        <v/>
      </c>
      <c r="J179" s="47" t="str">
        <f t="array" ref="J179">IF($A179="","",INDEX(#REF!,MATCH($C$170&amp;$A179,#REF!&amp;#REF!,0)))</f>
        <v/>
      </c>
      <c r="K179" s="47" t="str">
        <f t="array" ref="K179">IF($A179="","",INDEX(#REF!,MATCH($C$170&amp;$A179,#REF!&amp;#REF!,0)))</f>
        <v/>
      </c>
      <c r="L179" s="47" t="str">
        <f t="array" ref="L179">IF($A179="","",INDEX(#REF!,MATCH($C$170&amp;$A179,#REF!&amp;#REF!,0)))</f>
        <v/>
      </c>
      <c r="M179" s="47" t="str">
        <f t="array" ref="M179">IF($A179="","",INDEX(#REF!,MATCH($C$170&amp;$A179,#REF!&amp;#REF!,0)))</f>
        <v/>
      </c>
      <c r="N179" s="47" t="str">
        <f t="array" ref="N179">IF($A179="","",INDEX(#REF!,MATCH($C$170&amp;$A179,#REF!&amp;#REF!,0)))</f>
        <v/>
      </c>
      <c r="O179" s="47" t="str">
        <f t="array" ref="O179">IF($A179="","",INDEX(#REF!,MATCH($C$170&amp;$A179,#REF!&amp;#REF!,0)))</f>
        <v/>
      </c>
      <c r="P179" s="47" t="str">
        <f t="array" ref="P179">IF($A179="","",INDEX(#REF!,MATCH($C$170&amp;$A179,#REF!&amp;#REF!,0)))</f>
        <v/>
      </c>
      <c r="Q179" s="47" t="str">
        <f t="array" ref="Q179">IF($A179="","",INDEX(#REF!,MATCH($C$170&amp;$A179,#REF!&amp;#REF!,0)))</f>
        <v/>
      </c>
      <c r="R179" s="47" t="str">
        <f t="array" ref="R179">IF($A179="","",INDEX(#REF!,MATCH($C$170&amp;$A179,#REF!&amp;#REF!,0)))</f>
        <v/>
      </c>
      <c r="S179" s="47" t="str">
        <f t="array" ref="S179">IF($A179="","",INDEX(#REF!,MATCH($C$170&amp;$A179,#REF!&amp;#REF!,0)))</f>
        <v/>
      </c>
      <c r="T179" s="47" t="str">
        <f t="array" ref="T179">IF($A179="","",INDEX(#REF!,MATCH($C$170&amp;$A179,#REF!&amp;#REF!,0)))</f>
        <v/>
      </c>
      <c r="U179" s="47" t="str">
        <f t="array" ref="U179">IF($A179="","",INDEX(#REF!,MATCH($C$170&amp;$A179,#REF!&amp;#REF!,0)))</f>
        <v/>
      </c>
      <c r="V179" s="47" t="str">
        <f t="array" ref="V179">IF($A179="","",INDEX(#REF!,MATCH($C$170&amp;$A179,#REF!&amp;#REF!,0)))</f>
        <v/>
      </c>
      <c r="W179" s="1"/>
    </row>
    <row r="180" spans="1:23" x14ac:dyDescent="0.2">
      <c r="A180" s="49" t="str">
        <f>IF(A179&lt;=1,"",IF(A179="","",A179-1))</f>
        <v/>
      </c>
      <c r="B180" s="47" t="str">
        <f t="array" ref="B180">IF($A180="","",INDEX(#REF!,MATCH($C$170&amp;$A180,#REF!&amp;#REF!,0)))</f>
        <v/>
      </c>
      <c r="C180" s="47" t="str">
        <f t="array" ref="C180">IF($A180="","",INDEX(#REF!,MATCH($C$170&amp;$A180,#REF!&amp;#REF!,0)))</f>
        <v/>
      </c>
      <c r="D180" s="47" t="str">
        <f t="array" ref="D180">IF($A180="","",INDEX(#REF!,MATCH($C$170&amp;$A180,#REF!&amp;#REF!,0)))</f>
        <v/>
      </c>
      <c r="E180" s="47" t="str">
        <f t="array" ref="E180">IF($A180="","",INDEX(#REF!,MATCH($C$170&amp;$A180,#REF!&amp;#REF!,0)))</f>
        <v/>
      </c>
      <c r="F180" s="47" t="str">
        <f t="array" ref="F180">IF($A180="","",INDEX(#REF!,MATCH($C$170&amp;$A180,#REF!&amp;#REF!,0)))</f>
        <v/>
      </c>
      <c r="G180" s="47" t="str">
        <f t="array" ref="G180">IF($A180="","",INDEX(#REF!,MATCH($C$170&amp;$A180,#REF!&amp;#REF!,0)))</f>
        <v/>
      </c>
      <c r="H180" s="47" t="str">
        <f t="array" ref="H180">IF($A180="","",INDEX(#REF!,MATCH($C$170&amp;$A180,#REF!&amp;#REF!,0)))</f>
        <v/>
      </c>
      <c r="I180" s="47" t="str">
        <f t="array" ref="I180">IF($A180="","",INDEX(#REF!,MATCH($C$170&amp;$A180,#REF!&amp;#REF!,0)))</f>
        <v/>
      </c>
      <c r="J180" s="47" t="str">
        <f t="array" ref="J180">IF($A180="","",INDEX(#REF!,MATCH($C$170&amp;$A180,#REF!&amp;#REF!,0)))</f>
        <v/>
      </c>
      <c r="K180" s="47" t="str">
        <f t="array" ref="K180">IF($A180="","",INDEX(#REF!,MATCH($C$170&amp;$A180,#REF!&amp;#REF!,0)))</f>
        <v/>
      </c>
      <c r="L180" s="47" t="str">
        <f t="array" ref="L180">IF($A180="","",INDEX(#REF!,MATCH($C$170&amp;$A180,#REF!&amp;#REF!,0)))</f>
        <v/>
      </c>
      <c r="M180" s="47" t="str">
        <f t="array" ref="M180">IF($A180="","",INDEX(#REF!,MATCH($C$170&amp;$A180,#REF!&amp;#REF!,0)))</f>
        <v/>
      </c>
      <c r="N180" s="47" t="str">
        <f t="array" ref="N180">IF($A180="","",INDEX(#REF!,MATCH($C$170&amp;$A180,#REF!&amp;#REF!,0)))</f>
        <v/>
      </c>
      <c r="O180" s="47" t="str">
        <f t="array" ref="O180">IF($A180="","",INDEX(#REF!,MATCH($C$170&amp;$A180,#REF!&amp;#REF!,0)))</f>
        <v/>
      </c>
      <c r="P180" s="47" t="str">
        <f t="array" ref="P180">IF($A180="","",INDEX(#REF!,MATCH($C$170&amp;$A180,#REF!&amp;#REF!,0)))</f>
        <v/>
      </c>
      <c r="Q180" s="47" t="str">
        <f t="array" ref="Q180">IF($A180="","",INDEX(#REF!,MATCH($C$170&amp;$A180,#REF!&amp;#REF!,0)))</f>
        <v/>
      </c>
      <c r="R180" s="47" t="str">
        <f t="array" ref="R180">IF($A180="","",INDEX(#REF!,MATCH($C$170&amp;$A180,#REF!&amp;#REF!,0)))</f>
        <v/>
      </c>
      <c r="S180" s="47" t="str">
        <f t="array" ref="S180">IF($A180="","",INDEX(#REF!,MATCH($C$170&amp;$A180,#REF!&amp;#REF!,0)))</f>
        <v/>
      </c>
      <c r="T180" s="47" t="str">
        <f t="array" ref="T180">IF($A180="","",INDEX(#REF!,MATCH($C$170&amp;$A180,#REF!&amp;#REF!,0)))</f>
        <v/>
      </c>
      <c r="U180" s="47" t="str">
        <f t="array" ref="U180">IF($A180="","",INDEX(#REF!,MATCH($C$170&amp;$A180,#REF!&amp;#REF!,0)))</f>
        <v/>
      </c>
      <c r="V180" s="47" t="str">
        <f t="array" ref="V180">IF($A180="","",INDEX(#REF!,MATCH($C$170&amp;$A180,#REF!&amp;#REF!,0)))</f>
        <v/>
      </c>
      <c r="W180" s="1"/>
    </row>
    <row r="181" spans="1:23" x14ac:dyDescent="0.2">
      <c r="A181" s="49" t="str">
        <f t="shared" ref="A181:A198" si="16">IF(A180&lt;=1,"",IF(A180="","",A180-1))</f>
        <v/>
      </c>
      <c r="B181" s="47" t="str">
        <f t="array" ref="B181">IF($A181="","",INDEX(#REF!,MATCH($C$170&amp;$A181,#REF!&amp;#REF!,0)))</f>
        <v/>
      </c>
      <c r="C181" s="47" t="str">
        <f t="array" ref="C181">IF($A181="","",INDEX(#REF!,MATCH($C$170&amp;$A181,#REF!&amp;#REF!,0)))</f>
        <v/>
      </c>
      <c r="D181" s="47" t="str">
        <f t="array" ref="D181">IF($A181="","",INDEX(#REF!,MATCH($C$170&amp;$A181,#REF!&amp;#REF!,0)))</f>
        <v/>
      </c>
      <c r="E181" s="47" t="str">
        <f t="array" ref="E181">IF($A181="","",INDEX(#REF!,MATCH($C$170&amp;$A181,#REF!&amp;#REF!,0)))</f>
        <v/>
      </c>
      <c r="F181" s="47" t="str">
        <f t="array" ref="F181">IF($A181="","",INDEX(#REF!,MATCH($C$170&amp;$A181,#REF!&amp;#REF!,0)))</f>
        <v/>
      </c>
      <c r="G181" s="47" t="str">
        <f t="array" ref="G181">IF($A181="","",INDEX(#REF!,MATCH($C$170&amp;$A181,#REF!&amp;#REF!,0)))</f>
        <v/>
      </c>
      <c r="H181" s="47" t="str">
        <f t="array" ref="H181">IF($A181="","",INDEX(#REF!,MATCH($C$170&amp;$A181,#REF!&amp;#REF!,0)))</f>
        <v/>
      </c>
      <c r="I181" s="47" t="str">
        <f t="array" ref="I181">IF($A181="","",INDEX(#REF!,MATCH($C$170&amp;$A181,#REF!&amp;#REF!,0)))</f>
        <v/>
      </c>
      <c r="J181" s="47" t="str">
        <f t="array" ref="J181">IF($A181="","",INDEX(#REF!,MATCH($C$170&amp;$A181,#REF!&amp;#REF!,0)))</f>
        <v/>
      </c>
      <c r="K181" s="47" t="str">
        <f t="array" ref="K181">IF($A181="","",INDEX(#REF!,MATCH($C$170&amp;$A181,#REF!&amp;#REF!,0)))</f>
        <v/>
      </c>
      <c r="L181" s="47" t="str">
        <f t="array" ref="L181">IF($A181="","",INDEX(#REF!,MATCH($C$170&amp;$A181,#REF!&amp;#REF!,0)))</f>
        <v/>
      </c>
      <c r="M181" s="47" t="str">
        <f t="array" ref="M181">IF($A181="","",INDEX(#REF!,MATCH($C$170&amp;$A181,#REF!&amp;#REF!,0)))</f>
        <v/>
      </c>
      <c r="N181" s="47" t="str">
        <f t="array" ref="N181">IF($A181="","",INDEX(#REF!,MATCH($C$170&amp;$A181,#REF!&amp;#REF!,0)))</f>
        <v/>
      </c>
      <c r="O181" s="47" t="str">
        <f t="array" ref="O181">IF($A181="","",INDEX(#REF!,MATCH($C$170&amp;$A181,#REF!&amp;#REF!,0)))</f>
        <v/>
      </c>
      <c r="P181" s="47" t="str">
        <f t="array" ref="P181">IF($A181="","",INDEX(#REF!,MATCH($C$170&amp;$A181,#REF!&amp;#REF!,0)))</f>
        <v/>
      </c>
      <c r="Q181" s="47" t="str">
        <f t="array" ref="Q181">IF($A181="","",INDEX(#REF!,MATCH($C$170&amp;$A181,#REF!&amp;#REF!,0)))</f>
        <v/>
      </c>
      <c r="R181" s="47" t="str">
        <f t="array" ref="R181">IF($A181="","",INDEX(#REF!,MATCH($C$170&amp;$A181,#REF!&amp;#REF!,0)))</f>
        <v/>
      </c>
      <c r="S181" s="47" t="str">
        <f t="array" ref="S181">IF($A181="","",INDEX(#REF!,MATCH($C$170&amp;$A181,#REF!&amp;#REF!,0)))</f>
        <v/>
      </c>
      <c r="T181" s="47" t="str">
        <f t="array" ref="T181">IF($A181="","",INDEX(#REF!,MATCH($C$170&amp;$A181,#REF!&amp;#REF!,0)))</f>
        <v/>
      </c>
      <c r="U181" s="47" t="str">
        <f t="array" ref="U181">IF($A181="","",INDEX(#REF!,MATCH($C$170&amp;$A181,#REF!&amp;#REF!,0)))</f>
        <v/>
      </c>
      <c r="V181" s="47" t="str">
        <f t="array" ref="V181">IF($A181="","",INDEX(#REF!,MATCH($C$170&amp;$A181,#REF!&amp;#REF!,0)))</f>
        <v/>
      </c>
      <c r="W181" s="1"/>
    </row>
    <row r="182" spans="1:23" x14ac:dyDescent="0.2">
      <c r="A182" s="49" t="str">
        <f t="shared" si="16"/>
        <v/>
      </c>
      <c r="B182" s="47" t="str">
        <f t="array" ref="B182">IF($A182="","",INDEX(#REF!,MATCH($C$170&amp;$A182,#REF!&amp;#REF!,0)))</f>
        <v/>
      </c>
      <c r="C182" s="47" t="str">
        <f t="array" ref="C182">IF($A182="","",INDEX(#REF!,MATCH($C$170&amp;$A182,#REF!&amp;#REF!,0)))</f>
        <v/>
      </c>
      <c r="D182" s="47" t="str">
        <f t="array" ref="D182">IF($A182="","",INDEX(#REF!,MATCH($C$170&amp;$A182,#REF!&amp;#REF!,0)))</f>
        <v/>
      </c>
      <c r="E182" s="47" t="str">
        <f t="array" ref="E182">IF($A182="","",INDEX(#REF!,MATCH($C$170&amp;$A182,#REF!&amp;#REF!,0)))</f>
        <v/>
      </c>
      <c r="F182" s="47" t="str">
        <f t="array" ref="F182">IF($A182="","",INDEX(#REF!,MATCH($C$170&amp;$A182,#REF!&amp;#REF!,0)))</f>
        <v/>
      </c>
      <c r="G182" s="47" t="str">
        <f t="array" ref="G182">IF($A182="","",INDEX(#REF!,MATCH($C$170&amp;$A182,#REF!&amp;#REF!,0)))</f>
        <v/>
      </c>
      <c r="H182" s="47" t="str">
        <f t="array" ref="H182">IF($A182="","",INDEX(#REF!,MATCH($C$170&amp;$A182,#REF!&amp;#REF!,0)))</f>
        <v/>
      </c>
      <c r="I182" s="47" t="str">
        <f t="array" ref="I182">IF($A182="","",INDEX(#REF!,MATCH($C$170&amp;$A182,#REF!&amp;#REF!,0)))</f>
        <v/>
      </c>
      <c r="J182" s="47" t="str">
        <f t="array" ref="J182">IF($A182="","",INDEX(#REF!,MATCH($C$170&amp;$A182,#REF!&amp;#REF!,0)))</f>
        <v/>
      </c>
      <c r="K182" s="47" t="str">
        <f t="array" ref="K182">IF($A182="","",INDEX(#REF!,MATCH($C$170&amp;$A182,#REF!&amp;#REF!,0)))</f>
        <v/>
      </c>
      <c r="L182" s="47" t="str">
        <f t="array" ref="L182">IF($A182="","",INDEX(#REF!,MATCH($C$170&amp;$A182,#REF!&amp;#REF!,0)))</f>
        <v/>
      </c>
      <c r="M182" s="47" t="str">
        <f t="array" ref="M182">IF($A182="","",INDEX(#REF!,MATCH($C$170&amp;$A182,#REF!&amp;#REF!,0)))</f>
        <v/>
      </c>
      <c r="N182" s="47" t="str">
        <f t="array" ref="N182">IF($A182="","",INDEX(#REF!,MATCH($C$170&amp;$A182,#REF!&amp;#REF!,0)))</f>
        <v/>
      </c>
      <c r="O182" s="47" t="str">
        <f t="array" ref="O182">IF($A182="","",INDEX(#REF!,MATCH($C$170&amp;$A182,#REF!&amp;#REF!,0)))</f>
        <v/>
      </c>
      <c r="P182" s="47" t="str">
        <f t="array" ref="P182">IF($A182="","",INDEX(#REF!,MATCH($C$170&amp;$A182,#REF!&amp;#REF!,0)))</f>
        <v/>
      </c>
      <c r="Q182" s="47" t="str">
        <f t="array" ref="Q182">IF($A182="","",INDEX(#REF!,MATCH($C$170&amp;$A182,#REF!&amp;#REF!,0)))</f>
        <v/>
      </c>
      <c r="R182" s="47" t="str">
        <f t="array" ref="R182">IF($A182="","",INDEX(#REF!,MATCH($C$170&amp;$A182,#REF!&amp;#REF!,0)))</f>
        <v/>
      </c>
      <c r="S182" s="47" t="str">
        <f t="array" ref="S182">IF($A182="","",INDEX(#REF!,MATCH($C$170&amp;$A182,#REF!&amp;#REF!,0)))</f>
        <v/>
      </c>
      <c r="T182" s="47" t="str">
        <f t="array" ref="T182">IF($A182="","",INDEX(#REF!,MATCH($C$170&amp;$A182,#REF!&amp;#REF!,0)))</f>
        <v/>
      </c>
      <c r="U182" s="47" t="str">
        <f t="array" ref="U182">IF($A182="","",INDEX(#REF!,MATCH($C$170&amp;$A182,#REF!&amp;#REF!,0)))</f>
        <v/>
      </c>
      <c r="V182" s="47" t="str">
        <f t="array" ref="V182">IF($A182="","",INDEX(#REF!,MATCH($C$170&amp;$A182,#REF!&amp;#REF!,0)))</f>
        <v/>
      </c>
      <c r="W182" s="1"/>
    </row>
    <row r="183" spans="1:23" x14ac:dyDescent="0.2">
      <c r="A183" s="49" t="str">
        <f t="shared" si="16"/>
        <v/>
      </c>
      <c r="B183" s="47" t="str">
        <f t="array" ref="B183">IF($A183="","",INDEX(#REF!,MATCH($C$170&amp;$A183,#REF!&amp;#REF!,0)))</f>
        <v/>
      </c>
      <c r="C183" s="47" t="str">
        <f t="array" ref="C183">IF($A183="","",INDEX(#REF!,MATCH($C$170&amp;$A183,#REF!&amp;#REF!,0)))</f>
        <v/>
      </c>
      <c r="D183" s="47" t="str">
        <f t="array" ref="D183">IF($A183="","",INDEX(#REF!,MATCH($C$170&amp;$A183,#REF!&amp;#REF!,0)))</f>
        <v/>
      </c>
      <c r="E183" s="47" t="str">
        <f t="array" ref="E183">IF($A183="","",INDEX(#REF!,MATCH($C$170&amp;$A183,#REF!&amp;#REF!,0)))</f>
        <v/>
      </c>
      <c r="F183" s="47" t="str">
        <f t="array" ref="F183">IF($A183="","",INDEX(#REF!,MATCH($C$170&amp;$A183,#REF!&amp;#REF!,0)))</f>
        <v/>
      </c>
      <c r="G183" s="47" t="str">
        <f t="array" ref="G183">IF($A183="","",INDEX(#REF!,MATCH($C$170&amp;$A183,#REF!&amp;#REF!,0)))</f>
        <v/>
      </c>
      <c r="H183" s="47" t="str">
        <f t="array" ref="H183">IF($A183="","",INDEX(#REF!,MATCH($C$170&amp;$A183,#REF!&amp;#REF!,0)))</f>
        <v/>
      </c>
      <c r="I183" s="47" t="str">
        <f t="array" ref="I183">IF($A183="","",INDEX(#REF!,MATCH($C$170&amp;$A183,#REF!&amp;#REF!,0)))</f>
        <v/>
      </c>
      <c r="J183" s="47" t="str">
        <f t="array" ref="J183">IF($A183="","",INDEX(#REF!,MATCH($C$170&amp;$A183,#REF!&amp;#REF!,0)))</f>
        <v/>
      </c>
      <c r="K183" s="47" t="str">
        <f t="array" ref="K183">IF($A183="","",INDEX(#REF!,MATCH($C$170&amp;$A183,#REF!&amp;#REF!,0)))</f>
        <v/>
      </c>
      <c r="L183" s="47" t="str">
        <f t="array" ref="L183">IF($A183="","",INDEX(#REF!,MATCH($C$170&amp;$A183,#REF!&amp;#REF!,0)))</f>
        <v/>
      </c>
      <c r="M183" s="47" t="str">
        <f t="array" ref="M183">IF($A183="","",INDEX(#REF!,MATCH($C$170&amp;$A183,#REF!&amp;#REF!,0)))</f>
        <v/>
      </c>
      <c r="N183" s="47" t="str">
        <f t="array" ref="N183">IF($A183="","",INDEX(#REF!,MATCH($C$170&amp;$A183,#REF!&amp;#REF!,0)))</f>
        <v/>
      </c>
      <c r="O183" s="47" t="str">
        <f t="array" ref="O183">IF($A183="","",INDEX(#REF!,MATCH($C$170&amp;$A183,#REF!&amp;#REF!,0)))</f>
        <v/>
      </c>
      <c r="P183" s="47" t="str">
        <f t="array" ref="P183">IF($A183="","",INDEX(#REF!,MATCH($C$170&amp;$A183,#REF!&amp;#REF!,0)))</f>
        <v/>
      </c>
      <c r="Q183" s="47" t="str">
        <f t="array" ref="Q183">IF($A183="","",INDEX(#REF!,MATCH($C$170&amp;$A183,#REF!&amp;#REF!,0)))</f>
        <v/>
      </c>
      <c r="R183" s="47" t="str">
        <f t="array" ref="R183">IF($A183="","",INDEX(#REF!,MATCH($C$170&amp;$A183,#REF!&amp;#REF!,0)))</f>
        <v/>
      </c>
      <c r="S183" s="47" t="str">
        <f t="array" ref="S183">IF($A183="","",INDEX(#REF!,MATCH($C$170&amp;$A183,#REF!&amp;#REF!,0)))</f>
        <v/>
      </c>
      <c r="T183" s="47" t="str">
        <f t="array" ref="T183">IF($A183="","",INDEX(#REF!,MATCH($C$170&amp;$A183,#REF!&amp;#REF!,0)))</f>
        <v/>
      </c>
      <c r="U183" s="47" t="str">
        <f t="array" ref="U183">IF($A183="","",INDEX(#REF!,MATCH($C$170&amp;$A183,#REF!&amp;#REF!,0)))</f>
        <v/>
      </c>
      <c r="V183" s="47" t="str">
        <f t="array" ref="V183">IF($A183="","",INDEX(#REF!,MATCH($C$170&amp;$A183,#REF!&amp;#REF!,0)))</f>
        <v/>
      </c>
      <c r="W183" s="1"/>
    </row>
    <row r="184" spans="1:23" x14ac:dyDescent="0.2">
      <c r="A184" s="49" t="str">
        <f t="shared" si="16"/>
        <v/>
      </c>
      <c r="B184" s="47" t="str">
        <f t="array" ref="B184">IF($A184="","",INDEX(#REF!,MATCH($C$170&amp;$A184,#REF!&amp;#REF!,0)))</f>
        <v/>
      </c>
      <c r="C184" s="47" t="str">
        <f t="array" ref="C184">IF($A184="","",INDEX(#REF!,MATCH($C$170&amp;$A184,#REF!&amp;#REF!,0)))</f>
        <v/>
      </c>
      <c r="D184" s="47" t="str">
        <f t="array" ref="D184">IF($A184="","",INDEX(#REF!,MATCH($C$170&amp;$A184,#REF!&amp;#REF!,0)))</f>
        <v/>
      </c>
      <c r="E184" s="47" t="str">
        <f t="array" ref="E184">IF($A184="","",INDEX(#REF!,MATCH($C$170&amp;$A184,#REF!&amp;#REF!,0)))</f>
        <v/>
      </c>
      <c r="F184" s="47" t="str">
        <f t="array" ref="F184">IF($A184="","",INDEX(#REF!,MATCH($C$170&amp;$A184,#REF!&amp;#REF!,0)))</f>
        <v/>
      </c>
      <c r="G184" s="47" t="str">
        <f t="array" ref="G184">IF($A184="","",INDEX(#REF!,MATCH($C$170&amp;$A184,#REF!&amp;#REF!,0)))</f>
        <v/>
      </c>
      <c r="H184" s="47" t="str">
        <f t="array" ref="H184">IF($A184="","",INDEX(#REF!,MATCH($C$170&amp;$A184,#REF!&amp;#REF!,0)))</f>
        <v/>
      </c>
      <c r="I184" s="47" t="str">
        <f t="array" ref="I184">IF($A184="","",INDEX(#REF!,MATCH($C$170&amp;$A184,#REF!&amp;#REF!,0)))</f>
        <v/>
      </c>
      <c r="J184" s="47" t="str">
        <f t="array" ref="J184">IF($A184="","",INDEX(#REF!,MATCH($C$170&amp;$A184,#REF!&amp;#REF!,0)))</f>
        <v/>
      </c>
      <c r="K184" s="47" t="str">
        <f t="array" ref="K184">IF($A184="","",INDEX(#REF!,MATCH($C$170&amp;$A184,#REF!&amp;#REF!,0)))</f>
        <v/>
      </c>
      <c r="L184" s="47" t="str">
        <f t="array" ref="L184">IF($A184="","",INDEX(#REF!,MATCH($C$170&amp;$A184,#REF!&amp;#REF!,0)))</f>
        <v/>
      </c>
      <c r="M184" s="47" t="str">
        <f t="array" ref="M184">IF($A184="","",INDEX(#REF!,MATCH($C$170&amp;$A184,#REF!&amp;#REF!,0)))</f>
        <v/>
      </c>
      <c r="N184" s="47" t="str">
        <f t="array" ref="N184">IF($A184="","",INDEX(#REF!,MATCH($C$170&amp;$A184,#REF!&amp;#REF!,0)))</f>
        <v/>
      </c>
      <c r="O184" s="47" t="str">
        <f t="array" ref="O184">IF($A184="","",INDEX(#REF!,MATCH($C$170&amp;$A184,#REF!&amp;#REF!,0)))</f>
        <v/>
      </c>
      <c r="P184" s="47" t="str">
        <f t="array" ref="P184">IF($A184="","",INDEX(#REF!,MATCH($C$170&amp;$A184,#REF!&amp;#REF!,0)))</f>
        <v/>
      </c>
      <c r="Q184" s="47" t="str">
        <f t="array" ref="Q184">IF($A184="","",INDEX(#REF!,MATCH($C$170&amp;$A184,#REF!&amp;#REF!,0)))</f>
        <v/>
      </c>
      <c r="R184" s="47" t="str">
        <f t="array" ref="R184">IF($A184="","",INDEX(#REF!,MATCH($C$170&amp;$A184,#REF!&amp;#REF!,0)))</f>
        <v/>
      </c>
      <c r="S184" s="47" t="str">
        <f t="array" ref="S184">IF($A184="","",INDEX(#REF!,MATCH($C$170&amp;$A184,#REF!&amp;#REF!,0)))</f>
        <v/>
      </c>
      <c r="T184" s="47" t="str">
        <f t="array" ref="T184">IF($A184="","",INDEX(#REF!,MATCH($C$170&amp;$A184,#REF!&amp;#REF!,0)))</f>
        <v/>
      </c>
      <c r="U184" s="47" t="str">
        <f t="array" ref="U184">IF($A184="","",INDEX(#REF!,MATCH($C$170&amp;$A184,#REF!&amp;#REF!,0)))</f>
        <v/>
      </c>
      <c r="V184" s="47" t="str">
        <f t="array" ref="V184">IF($A184="","",INDEX(#REF!,MATCH($C$170&amp;$A184,#REF!&amp;#REF!,0)))</f>
        <v/>
      </c>
      <c r="W184" s="1"/>
    </row>
    <row r="185" spans="1:23" x14ac:dyDescent="0.2">
      <c r="A185" s="49" t="str">
        <f t="shared" si="16"/>
        <v/>
      </c>
      <c r="B185" s="47" t="str">
        <f t="array" ref="B185">IF($A185="","",INDEX(#REF!,MATCH($C$170&amp;$A185,#REF!&amp;#REF!,0)))</f>
        <v/>
      </c>
      <c r="C185" s="47" t="str">
        <f t="array" ref="C185">IF($A185="","",INDEX(#REF!,MATCH($C$170&amp;$A185,#REF!&amp;#REF!,0)))</f>
        <v/>
      </c>
      <c r="D185" s="47" t="str">
        <f t="array" ref="D185">IF($A185="","",INDEX(#REF!,MATCH($C$170&amp;$A185,#REF!&amp;#REF!,0)))</f>
        <v/>
      </c>
      <c r="E185" s="47" t="str">
        <f t="array" ref="E185">IF($A185="","",INDEX(#REF!,MATCH($C$170&amp;$A185,#REF!&amp;#REF!,0)))</f>
        <v/>
      </c>
      <c r="F185" s="47" t="str">
        <f t="array" ref="F185">IF($A185="","",INDEX(#REF!,MATCH($C$170&amp;$A185,#REF!&amp;#REF!,0)))</f>
        <v/>
      </c>
      <c r="G185" s="47" t="str">
        <f t="array" ref="G185">IF($A185="","",INDEX(#REF!,MATCH($C$170&amp;$A185,#REF!&amp;#REF!,0)))</f>
        <v/>
      </c>
      <c r="H185" s="47" t="str">
        <f t="array" ref="H185">IF($A185="","",INDEX(#REF!,MATCH($C$170&amp;$A185,#REF!&amp;#REF!,0)))</f>
        <v/>
      </c>
      <c r="I185" s="47" t="str">
        <f t="array" ref="I185">IF($A185="","",INDEX(#REF!,MATCH($C$170&amp;$A185,#REF!&amp;#REF!,0)))</f>
        <v/>
      </c>
      <c r="J185" s="47" t="str">
        <f t="array" ref="J185">IF($A185="","",INDEX(#REF!,MATCH($C$170&amp;$A185,#REF!&amp;#REF!,0)))</f>
        <v/>
      </c>
      <c r="K185" s="47" t="str">
        <f t="array" ref="K185">IF($A185="","",INDEX(#REF!,MATCH($C$170&amp;$A185,#REF!&amp;#REF!,0)))</f>
        <v/>
      </c>
      <c r="L185" s="47" t="str">
        <f t="array" ref="L185">IF($A185="","",INDEX(#REF!,MATCH($C$170&amp;$A185,#REF!&amp;#REF!,0)))</f>
        <v/>
      </c>
      <c r="M185" s="47" t="str">
        <f t="array" ref="M185">IF($A185="","",INDEX(#REF!,MATCH($C$170&amp;$A185,#REF!&amp;#REF!,0)))</f>
        <v/>
      </c>
      <c r="N185" s="47" t="str">
        <f t="array" ref="N185">IF($A185="","",INDEX(#REF!,MATCH($C$170&amp;$A185,#REF!&amp;#REF!,0)))</f>
        <v/>
      </c>
      <c r="O185" s="47" t="str">
        <f t="array" ref="O185">IF($A185="","",INDEX(#REF!,MATCH($C$170&amp;$A185,#REF!&amp;#REF!,0)))</f>
        <v/>
      </c>
      <c r="P185" s="47" t="str">
        <f t="array" ref="P185">IF($A185="","",INDEX(#REF!,MATCH($C$170&amp;$A185,#REF!&amp;#REF!,0)))</f>
        <v/>
      </c>
      <c r="Q185" s="47" t="str">
        <f t="array" ref="Q185">IF($A185="","",INDEX(#REF!,MATCH($C$170&amp;$A185,#REF!&amp;#REF!,0)))</f>
        <v/>
      </c>
      <c r="R185" s="47" t="str">
        <f t="array" ref="R185">IF($A185="","",INDEX(#REF!,MATCH($C$170&amp;$A185,#REF!&amp;#REF!,0)))</f>
        <v/>
      </c>
      <c r="S185" s="47" t="str">
        <f t="array" ref="S185">IF($A185="","",INDEX(#REF!,MATCH($C$170&amp;$A185,#REF!&amp;#REF!,0)))</f>
        <v/>
      </c>
      <c r="T185" s="47" t="str">
        <f t="array" ref="T185">IF($A185="","",INDEX(#REF!,MATCH($C$170&amp;$A185,#REF!&amp;#REF!,0)))</f>
        <v/>
      </c>
      <c r="U185" s="47" t="str">
        <f t="array" ref="U185">IF($A185="","",INDEX(#REF!,MATCH($C$170&amp;$A185,#REF!&amp;#REF!,0)))</f>
        <v/>
      </c>
      <c r="V185" s="47" t="str">
        <f t="array" ref="V185">IF($A185="","",INDEX(#REF!,MATCH($C$170&amp;$A185,#REF!&amp;#REF!,0)))</f>
        <v/>
      </c>
      <c r="W185" s="1"/>
    </row>
    <row r="186" spans="1:23" x14ac:dyDescent="0.2">
      <c r="A186" s="49" t="str">
        <f t="shared" si="16"/>
        <v/>
      </c>
      <c r="B186" s="47" t="str">
        <f t="array" ref="B186">IF($A186="","",INDEX(#REF!,MATCH($C$170&amp;$A186,#REF!&amp;#REF!,0)))</f>
        <v/>
      </c>
      <c r="C186" s="47" t="str">
        <f t="array" ref="C186">IF($A186="","",INDEX(#REF!,MATCH($C$170&amp;$A186,#REF!&amp;#REF!,0)))</f>
        <v/>
      </c>
      <c r="D186" s="47" t="str">
        <f t="array" ref="D186">IF($A186="","",INDEX(#REF!,MATCH($C$170&amp;$A186,#REF!&amp;#REF!,0)))</f>
        <v/>
      </c>
      <c r="E186" s="47" t="str">
        <f t="array" ref="E186">IF($A186="","",INDEX(#REF!,MATCH($C$170&amp;$A186,#REF!&amp;#REF!,0)))</f>
        <v/>
      </c>
      <c r="F186" s="47" t="str">
        <f t="array" ref="F186">IF($A186="","",INDEX(#REF!,MATCH($C$170&amp;$A186,#REF!&amp;#REF!,0)))</f>
        <v/>
      </c>
      <c r="G186" s="47" t="str">
        <f t="array" ref="G186">IF($A186="","",INDEX(#REF!,MATCH($C$170&amp;$A186,#REF!&amp;#REF!,0)))</f>
        <v/>
      </c>
      <c r="H186" s="47" t="str">
        <f t="array" ref="H186">IF($A186="","",INDEX(#REF!,MATCH($C$170&amp;$A186,#REF!&amp;#REF!,0)))</f>
        <v/>
      </c>
      <c r="I186" s="47" t="str">
        <f t="array" ref="I186">IF($A186="","",INDEX(#REF!,MATCH($C$170&amp;$A186,#REF!&amp;#REF!,0)))</f>
        <v/>
      </c>
      <c r="J186" s="47" t="str">
        <f t="array" ref="J186">IF($A186="","",INDEX(#REF!,MATCH($C$170&amp;$A186,#REF!&amp;#REF!,0)))</f>
        <v/>
      </c>
      <c r="K186" s="47" t="str">
        <f t="array" ref="K186">IF($A186="","",INDEX(#REF!,MATCH($C$170&amp;$A186,#REF!&amp;#REF!,0)))</f>
        <v/>
      </c>
      <c r="L186" s="47" t="str">
        <f t="array" ref="L186">IF($A186="","",INDEX(#REF!,MATCH($C$170&amp;$A186,#REF!&amp;#REF!,0)))</f>
        <v/>
      </c>
      <c r="M186" s="47" t="str">
        <f t="array" ref="M186">IF($A186="","",INDEX(#REF!,MATCH($C$170&amp;$A186,#REF!&amp;#REF!,0)))</f>
        <v/>
      </c>
      <c r="N186" s="47" t="str">
        <f t="array" ref="N186">IF($A186="","",INDEX(#REF!,MATCH($C$170&amp;$A186,#REF!&amp;#REF!,0)))</f>
        <v/>
      </c>
      <c r="O186" s="47" t="str">
        <f t="array" ref="O186">IF($A186="","",INDEX(#REF!,MATCH($C$170&amp;$A186,#REF!&amp;#REF!,0)))</f>
        <v/>
      </c>
      <c r="P186" s="47" t="str">
        <f t="array" ref="P186">IF($A186="","",INDEX(#REF!,MATCH($C$170&amp;$A186,#REF!&amp;#REF!,0)))</f>
        <v/>
      </c>
      <c r="Q186" s="47" t="str">
        <f t="array" ref="Q186">IF($A186="","",INDEX(#REF!,MATCH($C$170&amp;$A186,#REF!&amp;#REF!,0)))</f>
        <v/>
      </c>
      <c r="R186" s="47" t="str">
        <f t="array" ref="R186">IF($A186="","",INDEX(#REF!,MATCH($C$170&amp;$A186,#REF!&amp;#REF!,0)))</f>
        <v/>
      </c>
      <c r="S186" s="47" t="str">
        <f t="array" ref="S186">IF($A186="","",INDEX(#REF!,MATCH($C$170&amp;$A186,#REF!&amp;#REF!,0)))</f>
        <v/>
      </c>
      <c r="T186" s="47" t="str">
        <f t="array" ref="T186">IF($A186="","",INDEX(#REF!,MATCH($C$170&amp;$A186,#REF!&amp;#REF!,0)))</f>
        <v/>
      </c>
      <c r="U186" s="47" t="str">
        <f t="array" ref="U186">IF($A186="","",INDEX(#REF!,MATCH($C$170&amp;$A186,#REF!&amp;#REF!,0)))</f>
        <v/>
      </c>
      <c r="V186" s="47" t="str">
        <f t="array" ref="V186">IF($A186="","",INDEX(#REF!,MATCH($C$170&amp;$A186,#REF!&amp;#REF!,0)))</f>
        <v/>
      </c>
      <c r="W186" s="1"/>
    </row>
    <row r="187" spans="1:23" x14ac:dyDescent="0.2">
      <c r="A187" s="49" t="str">
        <f t="shared" si="16"/>
        <v/>
      </c>
      <c r="B187" s="47" t="str">
        <f t="array" ref="B187">IF($A187="","",INDEX(#REF!,MATCH($C$170&amp;$A187,#REF!&amp;#REF!,0)))</f>
        <v/>
      </c>
      <c r="C187" s="47" t="str">
        <f t="array" ref="C187">IF($A187="","",INDEX(#REF!,MATCH($C$170&amp;$A187,#REF!&amp;#REF!,0)))</f>
        <v/>
      </c>
      <c r="D187" s="47" t="str">
        <f t="array" ref="D187">IF($A187="","",INDEX(#REF!,MATCH($C$170&amp;$A187,#REF!&amp;#REF!,0)))</f>
        <v/>
      </c>
      <c r="E187" s="47" t="str">
        <f t="array" ref="E187">IF($A187="","",INDEX(#REF!,MATCH($C$170&amp;$A187,#REF!&amp;#REF!,0)))</f>
        <v/>
      </c>
      <c r="F187" s="47" t="str">
        <f t="array" ref="F187">IF($A187="","",INDEX(#REF!,MATCH($C$170&amp;$A187,#REF!&amp;#REF!,0)))</f>
        <v/>
      </c>
      <c r="G187" s="47" t="str">
        <f t="array" ref="G187">IF($A187="","",INDEX(#REF!,MATCH($C$170&amp;$A187,#REF!&amp;#REF!,0)))</f>
        <v/>
      </c>
      <c r="H187" s="47" t="str">
        <f t="array" ref="H187">IF($A187="","",INDEX(#REF!,MATCH($C$170&amp;$A187,#REF!&amp;#REF!,0)))</f>
        <v/>
      </c>
      <c r="I187" s="47" t="str">
        <f t="array" ref="I187">IF($A187="","",INDEX(#REF!,MATCH($C$170&amp;$A187,#REF!&amp;#REF!,0)))</f>
        <v/>
      </c>
      <c r="J187" s="47" t="str">
        <f t="array" ref="J187">IF($A187="","",INDEX(#REF!,MATCH($C$170&amp;$A187,#REF!&amp;#REF!,0)))</f>
        <v/>
      </c>
      <c r="K187" s="47" t="str">
        <f t="array" ref="K187">IF($A187="","",INDEX(#REF!,MATCH($C$170&amp;$A187,#REF!&amp;#REF!,0)))</f>
        <v/>
      </c>
      <c r="L187" s="47" t="str">
        <f t="array" ref="L187">IF($A187="","",INDEX(#REF!,MATCH($C$170&amp;$A187,#REF!&amp;#REF!,0)))</f>
        <v/>
      </c>
      <c r="M187" s="47" t="str">
        <f t="array" ref="M187">IF($A187="","",INDEX(#REF!,MATCH($C$170&amp;$A187,#REF!&amp;#REF!,0)))</f>
        <v/>
      </c>
      <c r="N187" s="47" t="str">
        <f t="array" ref="N187">IF($A187="","",INDEX(#REF!,MATCH($C$170&amp;$A187,#REF!&amp;#REF!,0)))</f>
        <v/>
      </c>
      <c r="O187" s="47" t="str">
        <f t="array" ref="O187">IF($A187="","",INDEX(#REF!,MATCH($C$170&amp;$A187,#REF!&amp;#REF!,0)))</f>
        <v/>
      </c>
      <c r="P187" s="47" t="str">
        <f t="array" ref="P187">IF($A187="","",INDEX(#REF!,MATCH($C$170&amp;$A187,#REF!&amp;#REF!,0)))</f>
        <v/>
      </c>
      <c r="Q187" s="47" t="str">
        <f t="array" ref="Q187">IF($A187="","",INDEX(#REF!,MATCH($C$170&amp;$A187,#REF!&amp;#REF!,0)))</f>
        <v/>
      </c>
      <c r="R187" s="47" t="str">
        <f t="array" ref="R187">IF($A187="","",INDEX(#REF!,MATCH($C$170&amp;$A187,#REF!&amp;#REF!,0)))</f>
        <v/>
      </c>
      <c r="S187" s="47" t="str">
        <f t="array" ref="S187">IF($A187="","",INDEX(#REF!,MATCH($C$170&amp;$A187,#REF!&amp;#REF!,0)))</f>
        <v/>
      </c>
      <c r="T187" s="47" t="str">
        <f t="array" ref="T187">IF($A187="","",INDEX(#REF!,MATCH($C$170&amp;$A187,#REF!&amp;#REF!,0)))</f>
        <v/>
      </c>
      <c r="U187" s="47" t="str">
        <f t="array" ref="U187">IF($A187="","",INDEX(#REF!,MATCH($C$170&amp;$A187,#REF!&amp;#REF!,0)))</f>
        <v/>
      </c>
      <c r="V187" s="47" t="str">
        <f t="array" ref="V187">IF($A187="","",INDEX(#REF!,MATCH($C$170&amp;$A187,#REF!&amp;#REF!,0)))</f>
        <v/>
      </c>
      <c r="W187" s="1"/>
    </row>
    <row r="188" spans="1:23" x14ac:dyDescent="0.2">
      <c r="A188" s="49" t="str">
        <f t="shared" si="16"/>
        <v/>
      </c>
      <c r="B188" s="47" t="str">
        <f t="array" ref="B188">IF($A188="","",INDEX(#REF!,MATCH($C$170&amp;$A188,#REF!&amp;#REF!,0)))</f>
        <v/>
      </c>
      <c r="C188" s="47" t="str">
        <f t="array" ref="C188">IF($A188="","",INDEX(#REF!,MATCH($C$170&amp;$A188,#REF!&amp;#REF!,0)))</f>
        <v/>
      </c>
      <c r="D188" s="47" t="str">
        <f t="array" ref="D188">IF($A188="","",INDEX(#REF!,MATCH($C$170&amp;$A188,#REF!&amp;#REF!,0)))</f>
        <v/>
      </c>
      <c r="E188" s="47" t="str">
        <f t="array" ref="E188">IF($A188="","",INDEX(#REF!,MATCH($C$170&amp;$A188,#REF!&amp;#REF!,0)))</f>
        <v/>
      </c>
      <c r="F188" s="47" t="str">
        <f t="array" ref="F188">IF($A188="","",INDEX(#REF!,MATCH($C$170&amp;$A188,#REF!&amp;#REF!,0)))</f>
        <v/>
      </c>
      <c r="G188" s="47" t="str">
        <f t="array" ref="G188">IF($A188="","",INDEX(#REF!,MATCH($C$170&amp;$A188,#REF!&amp;#REF!,0)))</f>
        <v/>
      </c>
      <c r="H188" s="47" t="str">
        <f t="array" ref="H188">IF($A188="","",INDEX(#REF!,MATCH($C$170&amp;$A188,#REF!&amp;#REF!,0)))</f>
        <v/>
      </c>
      <c r="I188" s="47" t="str">
        <f t="array" ref="I188">IF($A188="","",INDEX(#REF!,MATCH($C$170&amp;$A188,#REF!&amp;#REF!,0)))</f>
        <v/>
      </c>
      <c r="J188" s="47" t="str">
        <f t="array" ref="J188">IF($A188="","",INDEX(#REF!,MATCH($C$170&amp;$A188,#REF!&amp;#REF!,0)))</f>
        <v/>
      </c>
      <c r="K188" s="47" t="str">
        <f t="array" ref="K188">IF($A188="","",INDEX(#REF!,MATCH($C$170&amp;$A188,#REF!&amp;#REF!,0)))</f>
        <v/>
      </c>
      <c r="L188" s="47" t="str">
        <f t="array" ref="L188">IF($A188="","",INDEX(#REF!,MATCH($C$170&amp;$A188,#REF!&amp;#REF!,0)))</f>
        <v/>
      </c>
      <c r="M188" s="47" t="str">
        <f t="array" ref="M188">IF($A188="","",INDEX(#REF!,MATCH($C$170&amp;$A188,#REF!&amp;#REF!,0)))</f>
        <v/>
      </c>
      <c r="N188" s="47" t="str">
        <f t="array" ref="N188">IF($A188="","",INDEX(#REF!,MATCH($C$170&amp;$A188,#REF!&amp;#REF!,0)))</f>
        <v/>
      </c>
      <c r="O188" s="47" t="str">
        <f t="array" ref="O188">IF($A188="","",INDEX(#REF!,MATCH($C$170&amp;$A188,#REF!&amp;#REF!,0)))</f>
        <v/>
      </c>
      <c r="P188" s="47" t="str">
        <f t="array" ref="P188">IF($A188="","",INDEX(#REF!,MATCH($C$170&amp;$A188,#REF!&amp;#REF!,0)))</f>
        <v/>
      </c>
      <c r="Q188" s="47" t="str">
        <f t="array" ref="Q188">IF($A188="","",INDEX(#REF!,MATCH($C$170&amp;$A188,#REF!&amp;#REF!,0)))</f>
        <v/>
      </c>
      <c r="R188" s="47" t="str">
        <f t="array" ref="R188">IF($A188="","",INDEX(#REF!,MATCH($C$170&amp;$A188,#REF!&amp;#REF!,0)))</f>
        <v/>
      </c>
      <c r="S188" s="47" t="str">
        <f t="array" ref="S188">IF($A188="","",INDEX(#REF!,MATCH($C$170&amp;$A188,#REF!&amp;#REF!,0)))</f>
        <v/>
      </c>
      <c r="T188" s="47" t="str">
        <f t="array" ref="T188">IF($A188="","",INDEX(#REF!,MATCH($C$170&amp;$A188,#REF!&amp;#REF!,0)))</f>
        <v/>
      </c>
      <c r="U188" s="47" t="str">
        <f t="array" ref="U188">IF($A188="","",INDEX(#REF!,MATCH($C$170&amp;$A188,#REF!&amp;#REF!,0)))</f>
        <v/>
      </c>
      <c r="V188" s="47" t="str">
        <f t="array" ref="V188">IF($A188="","",INDEX(#REF!,MATCH($C$170&amp;$A188,#REF!&amp;#REF!,0)))</f>
        <v/>
      </c>
      <c r="W188" s="1"/>
    </row>
    <row r="189" spans="1:23" x14ac:dyDescent="0.2">
      <c r="A189" s="49" t="str">
        <f t="shared" si="16"/>
        <v/>
      </c>
      <c r="B189" s="47" t="str">
        <f t="array" ref="B189">IF($A189="","",INDEX(#REF!,MATCH($C$170&amp;$A189,#REF!&amp;#REF!,0)))</f>
        <v/>
      </c>
      <c r="C189" s="47" t="str">
        <f t="array" ref="C189">IF($A189="","",INDEX(#REF!,MATCH($C$170&amp;$A189,#REF!&amp;#REF!,0)))</f>
        <v/>
      </c>
      <c r="D189" s="47" t="str">
        <f t="array" ref="D189">IF($A189="","",INDEX(#REF!,MATCH($C$170&amp;$A189,#REF!&amp;#REF!,0)))</f>
        <v/>
      </c>
      <c r="E189" s="47" t="str">
        <f t="array" ref="E189">IF($A189="","",INDEX(#REF!,MATCH($C$170&amp;$A189,#REF!&amp;#REF!,0)))</f>
        <v/>
      </c>
      <c r="F189" s="47" t="str">
        <f t="array" ref="F189">IF($A189="","",INDEX(#REF!,MATCH($C$170&amp;$A189,#REF!&amp;#REF!,0)))</f>
        <v/>
      </c>
      <c r="G189" s="47" t="str">
        <f t="array" ref="G189">IF($A189="","",INDEX(#REF!,MATCH($C$170&amp;$A189,#REF!&amp;#REF!,0)))</f>
        <v/>
      </c>
      <c r="H189" s="47" t="str">
        <f t="array" ref="H189">IF($A189="","",INDEX(#REF!,MATCH($C$170&amp;$A189,#REF!&amp;#REF!,0)))</f>
        <v/>
      </c>
      <c r="I189" s="47" t="str">
        <f t="array" ref="I189">IF($A189="","",INDEX(#REF!,MATCH($C$170&amp;$A189,#REF!&amp;#REF!,0)))</f>
        <v/>
      </c>
      <c r="J189" s="47" t="str">
        <f t="array" ref="J189">IF($A189="","",INDEX(#REF!,MATCH($C$170&amp;$A189,#REF!&amp;#REF!,0)))</f>
        <v/>
      </c>
      <c r="K189" s="47" t="str">
        <f t="array" ref="K189">IF($A189="","",INDEX(#REF!,MATCH($C$170&amp;$A189,#REF!&amp;#REF!,0)))</f>
        <v/>
      </c>
      <c r="L189" s="47" t="str">
        <f t="array" ref="L189">IF($A189="","",INDEX(#REF!,MATCH($C$170&amp;$A189,#REF!&amp;#REF!,0)))</f>
        <v/>
      </c>
      <c r="M189" s="47" t="str">
        <f t="array" ref="M189">IF($A189="","",INDEX(#REF!,MATCH($C$170&amp;$A189,#REF!&amp;#REF!,0)))</f>
        <v/>
      </c>
      <c r="N189" s="47" t="str">
        <f t="array" ref="N189">IF($A189="","",INDEX(#REF!,MATCH($C$170&amp;$A189,#REF!&amp;#REF!,0)))</f>
        <v/>
      </c>
      <c r="O189" s="47" t="str">
        <f t="array" ref="O189">IF($A189="","",INDEX(#REF!,MATCH($C$170&amp;$A189,#REF!&amp;#REF!,0)))</f>
        <v/>
      </c>
      <c r="P189" s="47" t="str">
        <f t="array" ref="P189">IF($A189="","",INDEX(#REF!,MATCH($C$170&amp;$A189,#REF!&amp;#REF!,0)))</f>
        <v/>
      </c>
      <c r="Q189" s="47" t="str">
        <f t="array" ref="Q189">IF($A189="","",INDEX(#REF!,MATCH($C$170&amp;$A189,#REF!&amp;#REF!,0)))</f>
        <v/>
      </c>
      <c r="R189" s="47" t="str">
        <f t="array" ref="R189">IF($A189="","",INDEX(#REF!,MATCH($C$170&amp;$A189,#REF!&amp;#REF!,0)))</f>
        <v/>
      </c>
      <c r="S189" s="47" t="str">
        <f t="array" ref="S189">IF($A189="","",INDEX(#REF!,MATCH($C$170&amp;$A189,#REF!&amp;#REF!,0)))</f>
        <v/>
      </c>
      <c r="T189" s="47" t="str">
        <f t="array" ref="T189">IF($A189="","",INDEX(#REF!,MATCH($C$170&amp;$A189,#REF!&amp;#REF!,0)))</f>
        <v/>
      </c>
      <c r="U189" s="47" t="str">
        <f t="array" ref="U189">IF($A189="","",INDEX(#REF!,MATCH($C$170&amp;$A189,#REF!&amp;#REF!,0)))</f>
        <v/>
      </c>
      <c r="V189" s="47" t="str">
        <f t="array" ref="V189">IF($A189="","",INDEX(#REF!,MATCH($C$170&amp;$A189,#REF!&amp;#REF!,0)))</f>
        <v/>
      </c>
      <c r="W189" s="1"/>
    </row>
    <row r="190" spans="1:23" x14ac:dyDescent="0.2">
      <c r="A190" s="49" t="str">
        <f t="shared" si="16"/>
        <v/>
      </c>
      <c r="B190" s="47" t="str">
        <f t="array" ref="B190">IF($A190="","",INDEX(#REF!,MATCH($C$170&amp;$A190,#REF!&amp;#REF!,0)))</f>
        <v/>
      </c>
      <c r="C190" s="47" t="str">
        <f t="array" ref="C190">IF($A190="","",INDEX(#REF!,MATCH($C$170&amp;$A190,#REF!&amp;#REF!,0)))</f>
        <v/>
      </c>
      <c r="D190" s="47" t="str">
        <f t="array" ref="D190">IF($A190="","",INDEX(#REF!,MATCH($C$170&amp;$A190,#REF!&amp;#REF!,0)))</f>
        <v/>
      </c>
      <c r="E190" s="47" t="str">
        <f t="array" ref="E190">IF($A190="","",INDEX(#REF!,MATCH($C$170&amp;$A190,#REF!&amp;#REF!,0)))</f>
        <v/>
      </c>
      <c r="F190" s="47" t="str">
        <f t="array" ref="F190">IF($A190="","",INDEX(#REF!,MATCH($C$170&amp;$A190,#REF!&amp;#REF!,0)))</f>
        <v/>
      </c>
      <c r="G190" s="47" t="str">
        <f t="array" ref="G190">IF($A190="","",INDEX(#REF!,MATCH($C$170&amp;$A190,#REF!&amp;#REF!,0)))</f>
        <v/>
      </c>
      <c r="H190" s="47" t="str">
        <f t="array" ref="H190">IF($A190="","",INDEX(#REF!,MATCH($C$170&amp;$A190,#REF!&amp;#REF!,0)))</f>
        <v/>
      </c>
      <c r="I190" s="47" t="str">
        <f t="array" ref="I190">IF($A190="","",INDEX(#REF!,MATCH($C$170&amp;$A190,#REF!&amp;#REF!,0)))</f>
        <v/>
      </c>
      <c r="J190" s="47" t="str">
        <f t="array" ref="J190">IF($A190="","",INDEX(#REF!,MATCH($C$170&amp;$A190,#REF!&amp;#REF!,0)))</f>
        <v/>
      </c>
      <c r="K190" s="47" t="str">
        <f t="array" ref="K190">IF($A190="","",INDEX(#REF!,MATCH($C$170&amp;$A190,#REF!&amp;#REF!,0)))</f>
        <v/>
      </c>
      <c r="L190" s="47" t="str">
        <f t="array" ref="L190">IF($A190="","",INDEX(#REF!,MATCH($C$170&amp;$A190,#REF!&amp;#REF!,0)))</f>
        <v/>
      </c>
      <c r="M190" s="47" t="str">
        <f t="array" ref="M190">IF($A190="","",INDEX(#REF!,MATCH($C$170&amp;$A190,#REF!&amp;#REF!,0)))</f>
        <v/>
      </c>
      <c r="N190" s="47" t="str">
        <f t="array" ref="N190">IF($A190="","",INDEX(#REF!,MATCH($C$170&amp;$A190,#REF!&amp;#REF!,0)))</f>
        <v/>
      </c>
      <c r="O190" s="47" t="str">
        <f t="array" ref="O190">IF($A190="","",INDEX(#REF!,MATCH($C$170&amp;$A190,#REF!&amp;#REF!,0)))</f>
        <v/>
      </c>
      <c r="P190" s="47" t="str">
        <f t="array" ref="P190">IF($A190="","",INDEX(#REF!,MATCH($C$170&amp;$A190,#REF!&amp;#REF!,0)))</f>
        <v/>
      </c>
      <c r="Q190" s="47" t="str">
        <f t="array" ref="Q190">IF($A190="","",INDEX(#REF!,MATCH($C$170&amp;$A190,#REF!&amp;#REF!,0)))</f>
        <v/>
      </c>
      <c r="R190" s="47" t="str">
        <f t="array" ref="R190">IF($A190="","",INDEX(#REF!,MATCH($C$170&amp;$A190,#REF!&amp;#REF!,0)))</f>
        <v/>
      </c>
      <c r="S190" s="47" t="str">
        <f t="array" ref="S190">IF($A190="","",INDEX(#REF!,MATCH($C$170&amp;$A190,#REF!&amp;#REF!,0)))</f>
        <v/>
      </c>
      <c r="T190" s="47" t="str">
        <f t="array" ref="T190">IF($A190="","",INDEX(#REF!,MATCH($C$170&amp;$A190,#REF!&amp;#REF!,0)))</f>
        <v/>
      </c>
      <c r="U190" s="47" t="str">
        <f t="array" ref="U190">IF($A190="","",INDEX(#REF!,MATCH($C$170&amp;$A190,#REF!&amp;#REF!,0)))</f>
        <v/>
      </c>
      <c r="V190" s="47" t="str">
        <f t="array" ref="V190">IF($A190="","",INDEX(#REF!,MATCH($C$170&amp;$A190,#REF!&amp;#REF!,0)))</f>
        <v/>
      </c>
      <c r="W190" s="1"/>
    </row>
    <row r="191" spans="1:23" x14ac:dyDescent="0.2">
      <c r="A191" s="49" t="str">
        <f t="shared" si="16"/>
        <v/>
      </c>
      <c r="B191" s="47" t="str">
        <f t="array" ref="B191">IF($A191="","",INDEX(#REF!,MATCH($C$170&amp;$A191,#REF!&amp;#REF!,0)))</f>
        <v/>
      </c>
      <c r="C191" s="47" t="str">
        <f t="array" ref="C191">IF($A191="","",INDEX(#REF!,MATCH($C$170&amp;$A191,#REF!&amp;#REF!,0)))</f>
        <v/>
      </c>
      <c r="D191" s="47" t="str">
        <f t="array" ref="D191">IF($A191="","",INDEX(#REF!,MATCH($C$170&amp;$A191,#REF!&amp;#REF!,0)))</f>
        <v/>
      </c>
      <c r="E191" s="47" t="str">
        <f t="array" ref="E191">IF($A191="","",INDEX(#REF!,MATCH($C$170&amp;$A191,#REF!&amp;#REF!,0)))</f>
        <v/>
      </c>
      <c r="F191" s="47" t="str">
        <f t="array" ref="F191">IF($A191="","",INDEX(#REF!,MATCH($C$170&amp;$A191,#REF!&amp;#REF!,0)))</f>
        <v/>
      </c>
      <c r="G191" s="47" t="str">
        <f t="array" ref="G191">IF($A191="","",INDEX(#REF!,MATCH($C$170&amp;$A191,#REF!&amp;#REF!,0)))</f>
        <v/>
      </c>
      <c r="H191" s="47" t="str">
        <f t="array" ref="H191">IF($A191="","",INDEX(#REF!,MATCH($C$170&amp;$A191,#REF!&amp;#REF!,0)))</f>
        <v/>
      </c>
      <c r="I191" s="47" t="str">
        <f t="array" ref="I191">IF($A191="","",INDEX(#REF!,MATCH($C$170&amp;$A191,#REF!&amp;#REF!,0)))</f>
        <v/>
      </c>
      <c r="J191" s="47" t="str">
        <f t="array" ref="J191">IF($A191="","",INDEX(#REF!,MATCH($C$170&amp;$A191,#REF!&amp;#REF!,0)))</f>
        <v/>
      </c>
      <c r="K191" s="47" t="str">
        <f t="array" ref="K191">IF($A191="","",INDEX(#REF!,MATCH($C$170&amp;$A191,#REF!&amp;#REF!,0)))</f>
        <v/>
      </c>
      <c r="L191" s="47" t="str">
        <f t="array" ref="L191">IF($A191="","",INDEX(#REF!,MATCH($C$170&amp;$A191,#REF!&amp;#REF!,0)))</f>
        <v/>
      </c>
      <c r="M191" s="47" t="str">
        <f t="array" ref="M191">IF($A191="","",INDEX(#REF!,MATCH($C$170&amp;$A191,#REF!&amp;#REF!,0)))</f>
        <v/>
      </c>
      <c r="N191" s="47" t="str">
        <f t="array" ref="N191">IF($A191="","",INDEX(#REF!,MATCH($C$170&amp;$A191,#REF!&amp;#REF!,0)))</f>
        <v/>
      </c>
      <c r="O191" s="47" t="str">
        <f t="array" ref="O191">IF($A191="","",INDEX(#REF!,MATCH($C$170&amp;$A191,#REF!&amp;#REF!,0)))</f>
        <v/>
      </c>
      <c r="P191" s="47" t="str">
        <f t="array" ref="P191">IF($A191="","",INDEX(#REF!,MATCH($C$170&amp;$A191,#REF!&amp;#REF!,0)))</f>
        <v/>
      </c>
      <c r="Q191" s="47" t="str">
        <f t="array" ref="Q191">IF($A191="","",INDEX(#REF!,MATCH($C$170&amp;$A191,#REF!&amp;#REF!,0)))</f>
        <v/>
      </c>
      <c r="R191" s="47" t="str">
        <f t="array" ref="R191">IF($A191="","",INDEX(#REF!,MATCH($C$170&amp;$A191,#REF!&amp;#REF!,0)))</f>
        <v/>
      </c>
      <c r="S191" s="47" t="str">
        <f t="array" ref="S191">IF($A191="","",INDEX(#REF!,MATCH($C$170&amp;$A191,#REF!&amp;#REF!,0)))</f>
        <v/>
      </c>
      <c r="T191" s="47" t="str">
        <f t="array" ref="T191">IF($A191="","",INDEX(#REF!,MATCH($C$170&amp;$A191,#REF!&amp;#REF!,0)))</f>
        <v/>
      </c>
      <c r="U191" s="47" t="str">
        <f t="array" ref="U191">IF($A191="","",INDEX(#REF!,MATCH($C$170&amp;$A191,#REF!&amp;#REF!,0)))</f>
        <v/>
      </c>
      <c r="V191" s="47" t="str">
        <f t="array" ref="V191">IF($A191="","",INDEX(#REF!,MATCH($C$170&amp;$A191,#REF!&amp;#REF!,0)))</f>
        <v/>
      </c>
      <c r="W191" s="1"/>
    </row>
    <row r="192" spans="1:23" x14ac:dyDescent="0.2">
      <c r="A192" s="49" t="str">
        <f t="shared" si="16"/>
        <v/>
      </c>
      <c r="B192" s="47" t="str">
        <f t="array" ref="B192">IF($A192="","",INDEX(#REF!,MATCH($C$170&amp;$A192,#REF!&amp;#REF!,0)))</f>
        <v/>
      </c>
      <c r="C192" s="47" t="str">
        <f t="array" ref="C192">IF($A192="","",INDEX(#REF!,MATCH($C$170&amp;$A192,#REF!&amp;#REF!,0)))</f>
        <v/>
      </c>
      <c r="D192" s="47" t="str">
        <f t="array" ref="D192">IF($A192="","",INDEX(#REF!,MATCH($C$170&amp;$A192,#REF!&amp;#REF!,0)))</f>
        <v/>
      </c>
      <c r="E192" s="47" t="str">
        <f t="array" ref="E192">IF($A192="","",INDEX(#REF!,MATCH($C$170&amp;$A192,#REF!&amp;#REF!,0)))</f>
        <v/>
      </c>
      <c r="F192" s="47" t="str">
        <f t="array" ref="F192">IF($A192="","",INDEX(#REF!,MATCH($C$170&amp;$A192,#REF!&amp;#REF!,0)))</f>
        <v/>
      </c>
      <c r="G192" s="47" t="str">
        <f t="array" ref="G192">IF($A192="","",INDEX(#REF!,MATCH($C$170&amp;$A192,#REF!&amp;#REF!,0)))</f>
        <v/>
      </c>
      <c r="H192" s="47" t="str">
        <f t="array" ref="H192">IF($A192="","",INDEX(#REF!,MATCH($C$170&amp;$A192,#REF!&amp;#REF!,0)))</f>
        <v/>
      </c>
      <c r="I192" s="47" t="str">
        <f t="array" ref="I192">IF($A192="","",INDEX(#REF!,MATCH($C$170&amp;$A192,#REF!&amp;#REF!,0)))</f>
        <v/>
      </c>
      <c r="J192" s="47" t="str">
        <f t="array" ref="J192">IF($A192="","",INDEX(#REF!,MATCH($C$170&amp;$A192,#REF!&amp;#REF!,0)))</f>
        <v/>
      </c>
      <c r="K192" s="47" t="str">
        <f t="array" ref="K192">IF($A192="","",INDEX(#REF!,MATCH($C$170&amp;$A192,#REF!&amp;#REF!,0)))</f>
        <v/>
      </c>
      <c r="L192" s="47" t="str">
        <f t="array" ref="L192">IF($A192="","",INDEX(#REF!,MATCH($C$170&amp;$A192,#REF!&amp;#REF!,0)))</f>
        <v/>
      </c>
      <c r="M192" s="47" t="str">
        <f t="array" ref="M192">IF($A192="","",INDEX(#REF!,MATCH($C$170&amp;$A192,#REF!&amp;#REF!,0)))</f>
        <v/>
      </c>
      <c r="N192" s="47" t="str">
        <f t="array" ref="N192">IF($A192="","",INDEX(#REF!,MATCH($C$170&amp;$A192,#REF!&amp;#REF!,0)))</f>
        <v/>
      </c>
      <c r="O192" s="47" t="str">
        <f t="array" ref="O192">IF($A192="","",INDEX(#REF!,MATCH($C$170&amp;$A192,#REF!&amp;#REF!,0)))</f>
        <v/>
      </c>
      <c r="P192" s="47" t="str">
        <f t="array" ref="P192">IF($A192="","",INDEX(#REF!,MATCH($C$170&amp;$A192,#REF!&amp;#REF!,0)))</f>
        <v/>
      </c>
      <c r="Q192" s="47" t="str">
        <f t="array" ref="Q192">IF($A192="","",INDEX(#REF!,MATCH($C$170&amp;$A192,#REF!&amp;#REF!,0)))</f>
        <v/>
      </c>
      <c r="R192" s="47" t="str">
        <f t="array" ref="R192">IF($A192="","",INDEX(#REF!,MATCH($C$170&amp;$A192,#REF!&amp;#REF!,0)))</f>
        <v/>
      </c>
      <c r="S192" s="47" t="str">
        <f t="array" ref="S192">IF($A192="","",INDEX(#REF!,MATCH($C$170&amp;$A192,#REF!&amp;#REF!,0)))</f>
        <v/>
      </c>
      <c r="T192" s="47" t="str">
        <f t="array" ref="T192">IF($A192="","",INDEX(#REF!,MATCH($C$170&amp;$A192,#REF!&amp;#REF!,0)))</f>
        <v/>
      </c>
      <c r="U192" s="47" t="str">
        <f t="array" ref="U192">IF($A192="","",INDEX(#REF!,MATCH($C$170&amp;$A192,#REF!&amp;#REF!,0)))</f>
        <v/>
      </c>
      <c r="V192" s="47" t="str">
        <f t="array" ref="V192">IF($A192="","",INDEX(#REF!,MATCH($C$170&amp;$A192,#REF!&amp;#REF!,0)))</f>
        <v/>
      </c>
      <c r="W192" s="1"/>
    </row>
    <row r="193" spans="1:23" x14ac:dyDescent="0.2">
      <c r="A193" s="49" t="str">
        <f t="shared" si="16"/>
        <v/>
      </c>
      <c r="B193" s="47" t="str">
        <f t="array" ref="B193">IF($A193="","",INDEX(#REF!,MATCH($C$170&amp;$A193,#REF!&amp;#REF!,0)))</f>
        <v/>
      </c>
      <c r="C193" s="47" t="str">
        <f t="array" ref="C193">IF($A193="","",INDEX(#REF!,MATCH($C$170&amp;$A193,#REF!&amp;#REF!,0)))</f>
        <v/>
      </c>
      <c r="D193" s="47" t="str">
        <f t="array" ref="D193">IF($A193="","",INDEX(#REF!,MATCH($C$170&amp;$A193,#REF!&amp;#REF!,0)))</f>
        <v/>
      </c>
      <c r="E193" s="47" t="str">
        <f t="array" ref="E193">IF($A193="","",INDEX(#REF!,MATCH($C$170&amp;$A193,#REF!&amp;#REF!,0)))</f>
        <v/>
      </c>
      <c r="F193" s="47" t="str">
        <f t="array" ref="F193">IF($A193="","",INDEX(#REF!,MATCH($C$170&amp;$A193,#REF!&amp;#REF!,0)))</f>
        <v/>
      </c>
      <c r="G193" s="47" t="str">
        <f t="array" ref="G193">IF($A193="","",INDEX(#REF!,MATCH($C$170&amp;$A193,#REF!&amp;#REF!,0)))</f>
        <v/>
      </c>
      <c r="H193" s="47" t="str">
        <f t="array" ref="H193">IF($A193="","",INDEX(#REF!,MATCH($C$170&amp;$A193,#REF!&amp;#REF!,0)))</f>
        <v/>
      </c>
      <c r="I193" s="47" t="str">
        <f t="array" ref="I193">IF($A193="","",INDEX(#REF!,MATCH($C$170&amp;$A193,#REF!&amp;#REF!,0)))</f>
        <v/>
      </c>
      <c r="J193" s="47" t="str">
        <f t="array" ref="J193">IF($A193="","",INDEX(#REF!,MATCH($C$170&amp;$A193,#REF!&amp;#REF!,0)))</f>
        <v/>
      </c>
      <c r="K193" s="47" t="str">
        <f t="array" ref="K193">IF($A193="","",INDEX(#REF!,MATCH($C$170&amp;$A193,#REF!&amp;#REF!,0)))</f>
        <v/>
      </c>
      <c r="L193" s="47" t="str">
        <f t="array" ref="L193">IF($A193="","",INDEX(#REF!,MATCH($C$170&amp;$A193,#REF!&amp;#REF!,0)))</f>
        <v/>
      </c>
      <c r="M193" s="47" t="str">
        <f t="array" ref="M193">IF($A193="","",INDEX(#REF!,MATCH($C$170&amp;$A193,#REF!&amp;#REF!,0)))</f>
        <v/>
      </c>
      <c r="N193" s="47" t="str">
        <f t="array" ref="N193">IF($A193="","",INDEX(#REF!,MATCH($C$170&amp;$A193,#REF!&amp;#REF!,0)))</f>
        <v/>
      </c>
      <c r="O193" s="47" t="str">
        <f t="array" ref="O193">IF($A193="","",INDEX(#REF!,MATCH($C$170&amp;$A193,#REF!&amp;#REF!,0)))</f>
        <v/>
      </c>
      <c r="P193" s="47" t="str">
        <f t="array" ref="P193">IF($A193="","",INDEX(#REF!,MATCH($C$170&amp;$A193,#REF!&amp;#REF!,0)))</f>
        <v/>
      </c>
      <c r="Q193" s="47" t="str">
        <f t="array" ref="Q193">IF($A193="","",INDEX(#REF!,MATCH($C$170&amp;$A193,#REF!&amp;#REF!,0)))</f>
        <v/>
      </c>
      <c r="R193" s="47" t="str">
        <f t="array" ref="R193">IF($A193="","",INDEX(#REF!,MATCH($C$170&amp;$A193,#REF!&amp;#REF!,0)))</f>
        <v/>
      </c>
      <c r="S193" s="47" t="str">
        <f t="array" ref="S193">IF($A193="","",INDEX(#REF!,MATCH($C$170&amp;$A193,#REF!&amp;#REF!,0)))</f>
        <v/>
      </c>
      <c r="T193" s="47" t="str">
        <f t="array" ref="T193">IF($A193="","",INDEX(#REF!,MATCH($C$170&amp;$A193,#REF!&amp;#REF!,0)))</f>
        <v/>
      </c>
      <c r="U193" s="47" t="str">
        <f t="array" ref="U193">IF($A193="","",INDEX(#REF!,MATCH($C$170&amp;$A193,#REF!&amp;#REF!,0)))</f>
        <v/>
      </c>
      <c r="V193" s="47" t="str">
        <f t="array" ref="V193">IF($A193="","",INDEX(#REF!,MATCH($C$170&amp;$A193,#REF!&amp;#REF!,0)))</f>
        <v/>
      </c>
      <c r="W193" s="1"/>
    </row>
    <row r="194" spans="1:23" x14ac:dyDescent="0.2">
      <c r="A194" s="49" t="str">
        <f t="shared" si="16"/>
        <v/>
      </c>
      <c r="B194" s="47" t="str">
        <f t="array" ref="B194">IF($A194="","",INDEX(#REF!,MATCH($C$170&amp;$A194,#REF!&amp;#REF!,0)))</f>
        <v/>
      </c>
      <c r="C194" s="47" t="str">
        <f t="array" ref="C194">IF($A194="","",INDEX(#REF!,MATCH($C$170&amp;$A194,#REF!&amp;#REF!,0)))</f>
        <v/>
      </c>
      <c r="D194" s="47" t="str">
        <f t="array" ref="D194">IF($A194="","",INDEX(#REF!,MATCH($C$170&amp;$A194,#REF!&amp;#REF!,0)))</f>
        <v/>
      </c>
      <c r="E194" s="47" t="str">
        <f t="array" ref="E194">IF($A194="","",INDEX(#REF!,MATCH($C$170&amp;$A194,#REF!&amp;#REF!,0)))</f>
        <v/>
      </c>
      <c r="F194" s="47" t="str">
        <f t="array" ref="F194">IF($A194="","",INDEX(#REF!,MATCH($C$170&amp;$A194,#REF!&amp;#REF!,0)))</f>
        <v/>
      </c>
      <c r="G194" s="47" t="str">
        <f t="array" ref="G194">IF($A194="","",INDEX(#REF!,MATCH($C$170&amp;$A194,#REF!&amp;#REF!,0)))</f>
        <v/>
      </c>
      <c r="H194" s="47" t="str">
        <f t="array" ref="H194">IF($A194="","",INDEX(#REF!,MATCH($C$170&amp;$A194,#REF!&amp;#REF!,0)))</f>
        <v/>
      </c>
      <c r="I194" s="47" t="str">
        <f t="array" ref="I194">IF($A194="","",INDEX(#REF!,MATCH($C$170&amp;$A194,#REF!&amp;#REF!,0)))</f>
        <v/>
      </c>
      <c r="J194" s="47" t="str">
        <f t="array" ref="J194">IF($A194="","",INDEX(#REF!,MATCH($C$170&amp;$A194,#REF!&amp;#REF!,0)))</f>
        <v/>
      </c>
      <c r="K194" s="47" t="str">
        <f t="array" ref="K194">IF($A194="","",INDEX(#REF!,MATCH($C$170&amp;$A194,#REF!&amp;#REF!,0)))</f>
        <v/>
      </c>
      <c r="L194" s="47" t="str">
        <f t="array" ref="L194">IF($A194="","",INDEX(#REF!,MATCH($C$170&amp;$A194,#REF!&amp;#REF!,0)))</f>
        <v/>
      </c>
      <c r="M194" s="47" t="str">
        <f t="array" ref="M194">IF($A194="","",INDEX(#REF!,MATCH($C$170&amp;$A194,#REF!&amp;#REF!,0)))</f>
        <v/>
      </c>
      <c r="N194" s="47" t="str">
        <f t="array" ref="N194">IF($A194="","",INDEX(#REF!,MATCH($C$170&amp;$A194,#REF!&amp;#REF!,0)))</f>
        <v/>
      </c>
      <c r="O194" s="47" t="str">
        <f t="array" ref="O194">IF($A194="","",INDEX(#REF!,MATCH($C$170&amp;$A194,#REF!&amp;#REF!,0)))</f>
        <v/>
      </c>
      <c r="P194" s="47" t="str">
        <f t="array" ref="P194">IF($A194="","",INDEX(#REF!,MATCH($C$170&amp;$A194,#REF!&amp;#REF!,0)))</f>
        <v/>
      </c>
      <c r="Q194" s="47" t="str">
        <f t="array" ref="Q194">IF($A194="","",INDEX(#REF!,MATCH($C$170&amp;$A194,#REF!&amp;#REF!,0)))</f>
        <v/>
      </c>
      <c r="R194" s="47" t="str">
        <f t="array" ref="R194">IF($A194="","",INDEX(#REF!,MATCH($C$170&amp;$A194,#REF!&amp;#REF!,0)))</f>
        <v/>
      </c>
      <c r="S194" s="47" t="str">
        <f t="array" ref="S194">IF($A194="","",INDEX(#REF!,MATCH($C$170&amp;$A194,#REF!&amp;#REF!,0)))</f>
        <v/>
      </c>
      <c r="T194" s="47" t="str">
        <f t="array" ref="T194">IF($A194="","",INDEX(#REF!,MATCH($C$170&amp;$A194,#REF!&amp;#REF!,0)))</f>
        <v/>
      </c>
      <c r="U194" s="47" t="str">
        <f t="array" ref="U194">IF($A194="","",INDEX(#REF!,MATCH($C$170&amp;$A194,#REF!&amp;#REF!,0)))</f>
        <v/>
      </c>
      <c r="V194" s="47" t="str">
        <f t="array" ref="V194">IF($A194="","",INDEX(#REF!,MATCH($C$170&amp;$A194,#REF!&amp;#REF!,0)))</f>
        <v/>
      </c>
      <c r="W194" s="1"/>
    </row>
    <row r="195" spans="1:23" x14ac:dyDescent="0.2">
      <c r="A195" s="49" t="str">
        <f t="shared" si="16"/>
        <v/>
      </c>
      <c r="B195" s="47" t="str">
        <f t="array" ref="B195">IF($A195="","",INDEX(#REF!,MATCH($C$170&amp;$A195,#REF!&amp;#REF!,0)))</f>
        <v/>
      </c>
      <c r="C195" s="47" t="str">
        <f t="array" ref="C195">IF($A195="","",INDEX(#REF!,MATCH($C$170&amp;$A195,#REF!&amp;#REF!,0)))</f>
        <v/>
      </c>
      <c r="D195" s="47" t="str">
        <f t="array" ref="D195">IF($A195="","",INDEX(#REF!,MATCH($C$170&amp;$A195,#REF!&amp;#REF!,0)))</f>
        <v/>
      </c>
      <c r="E195" s="47" t="str">
        <f t="array" ref="E195">IF($A195="","",INDEX(#REF!,MATCH($C$170&amp;$A195,#REF!&amp;#REF!,0)))</f>
        <v/>
      </c>
      <c r="F195" s="47" t="str">
        <f t="array" ref="F195">IF($A195="","",INDEX(#REF!,MATCH($C$170&amp;$A195,#REF!&amp;#REF!,0)))</f>
        <v/>
      </c>
      <c r="G195" s="47" t="str">
        <f t="array" ref="G195">IF($A195="","",INDEX(#REF!,MATCH($C$170&amp;$A195,#REF!&amp;#REF!,0)))</f>
        <v/>
      </c>
      <c r="H195" s="47" t="str">
        <f t="array" ref="H195">IF($A195="","",INDEX(#REF!,MATCH($C$170&amp;$A195,#REF!&amp;#REF!,0)))</f>
        <v/>
      </c>
      <c r="I195" s="47" t="str">
        <f t="array" ref="I195">IF($A195="","",INDEX(#REF!,MATCH($C$170&amp;$A195,#REF!&amp;#REF!,0)))</f>
        <v/>
      </c>
      <c r="J195" s="47" t="str">
        <f t="array" ref="J195">IF($A195="","",INDEX(#REF!,MATCH($C$170&amp;$A195,#REF!&amp;#REF!,0)))</f>
        <v/>
      </c>
      <c r="K195" s="47" t="str">
        <f t="array" ref="K195">IF($A195="","",INDEX(#REF!,MATCH($C$170&amp;$A195,#REF!&amp;#REF!,0)))</f>
        <v/>
      </c>
      <c r="L195" s="47" t="str">
        <f t="array" ref="L195">IF($A195="","",INDEX(#REF!,MATCH($C$170&amp;$A195,#REF!&amp;#REF!,0)))</f>
        <v/>
      </c>
      <c r="M195" s="47" t="str">
        <f t="array" ref="M195">IF($A195="","",INDEX(#REF!,MATCH($C$170&amp;$A195,#REF!&amp;#REF!,0)))</f>
        <v/>
      </c>
      <c r="N195" s="47" t="str">
        <f t="array" ref="N195">IF($A195="","",INDEX(#REF!,MATCH($C$170&amp;$A195,#REF!&amp;#REF!,0)))</f>
        <v/>
      </c>
      <c r="O195" s="47" t="str">
        <f t="array" ref="O195">IF($A195="","",INDEX(#REF!,MATCH($C$170&amp;$A195,#REF!&amp;#REF!,0)))</f>
        <v/>
      </c>
      <c r="P195" s="47" t="str">
        <f t="array" ref="P195">IF($A195="","",INDEX(#REF!,MATCH($C$170&amp;$A195,#REF!&amp;#REF!,0)))</f>
        <v/>
      </c>
      <c r="Q195" s="47" t="str">
        <f t="array" ref="Q195">IF($A195="","",INDEX(#REF!,MATCH($C$170&amp;$A195,#REF!&amp;#REF!,0)))</f>
        <v/>
      </c>
      <c r="R195" s="47" t="str">
        <f t="array" ref="R195">IF($A195="","",INDEX(#REF!,MATCH($C$170&amp;$A195,#REF!&amp;#REF!,0)))</f>
        <v/>
      </c>
      <c r="S195" s="47" t="str">
        <f t="array" ref="S195">IF($A195="","",INDEX(#REF!,MATCH($C$170&amp;$A195,#REF!&amp;#REF!,0)))</f>
        <v/>
      </c>
      <c r="T195" s="47" t="str">
        <f t="array" ref="T195">IF($A195="","",INDEX(#REF!,MATCH($C$170&amp;$A195,#REF!&amp;#REF!,0)))</f>
        <v/>
      </c>
      <c r="U195" s="47" t="str">
        <f t="array" ref="U195">IF($A195="","",INDEX(#REF!,MATCH($C$170&amp;$A195,#REF!&amp;#REF!,0)))</f>
        <v/>
      </c>
      <c r="V195" s="47" t="str">
        <f t="array" ref="V195">IF($A195="","",INDEX(#REF!,MATCH($C$170&amp;$A195,#REF!&amp;#REF!,0)))</f>
        <v/>
      </c>
    </row>
    <row r="196" spans="1:23" x14ac:dyDescent="0.2">
      <c r="A196" s="49" t="str">
        <f t="shared" si="16"/>
        <v/>
      </c>
      <c r="B196" s="47" t="str">
        <f t="array" ref="B196">IF($A196="","",INDEX(#REF!,MATCH($C$170&amp;$A196,#REF!&amp;#REF!,0)))</f>
        <v/>
      </c>
      <c r="C196" s="47" t="str">
        <f t="array" ref="C196">IF($A196="","",INDEX(#REF!,MATCH($C$170&amp;$A196,#REF!&amp;#REF!,0)))</f>
        <v/>
      </c>
      <c r="D196" s="47" t="str">
        <f t="array" ref="D196">IF($A196="","",INDEX(#REF!,MATCH($C$170&amp;$A196,#REF!&amp;#REF!,0)))</f>
        <v/>
      </c>
      <c r="E196" s="47" t="str">
        <f t="array" ref="E196">IF($A196="","",INDEX(#REF!,MATCH($C$170&amp;$A196,#REF!&amp;#REF!,0)))</f>
        <v/>
      </c>
      <c r="F196" s="47" t="str">
        <f t="array" ref="F196">IF($A196="","",INDEX(#REF!,MATCH($C$170&amp;$A196,#REF!&amp;#REF!,0)))</f>
        <v/>
      </c>
      <c r="G196" s="47" t="str">
        <f t="array" ref="G196">IF($A196="","",INDEX(#REF!,MATCH($C$170&amp;$A196,#REF!&amp;#REF!,0)))</f>
        <v/>
      </c>
      <c r="H196" s="47" t="str">
        <f t="array" ref="H196">IF($A196="","",INDEX(#REF!,MATCH($C$170&amp;$A196,#REF!&amp;#REF!,0)))</f>
        <v/>
      </c>
      <c r="I196" s="47" t="str">
        <f t="array" ref="I196">IF($A196="","",INDEX(#REF!,MATCH($C$170&amp;$A196,#REF!&amp;#REF!,0)))</f>
        <v/>
      </c>
      <c r="J196" s="47" t="str">
        <f t="array" ref="J196">IF($A196="","",INDEX(#REF!,MATCH($C$170&amp;$A196,#REF!&amp;#REF!,0)))</f>
        <v/>
      </c>
      <c r="K196" s="47" t="str">
        <f t="array" ref="K196">IF($A196="","",INDEX(#REF!,MATCH($C$170&amp;$A196,#REF!&amp;#REF!,0)))</f>
        <v/>
      </c>
      <c r="L196" s="47" t="str">
        <f t="array" ref="L196">IF($A196="","",INDEX(#REF!,MATCH($C$170&amp;$A196,#REF!&amp;#REF!,0)))</f>
        <v/>
      </c>
      <c r="M196" s="47" t="str">
        <f t="array" ref="M196">IF($A196="","",INDEX(#REF!,MATCH($C$170&amp;$A196,#REF!&amp;#REF!,0)))</f>
        <v/>
      </c>
      <c r="N196" s="47" t="str">
        <f t="array" ref="N196">IF($A196="","",INDEX(#REF!,MATCH($C$170&amp;$A196,#REF!&amp;#REF!,0)))</f>
        <v/>
      </c>
      <c r="O196" s="47" t="str">
        <f t="array" ref="O196">IF($A196="","",INDEX(#REF!,MATCH($C$170&amp;$A196,#REF!&amp;#REF!,0)))</f>
        <v/>
      </c>
      <c r="P196" s="47" t="str">
        <f t="array" ref="P196">IF($A196="","",INDEX(#REF!,MATCH($C$170&amp;$A196,#REF!&amp;#REF!,0)))</f>
        <v/>
      </c>
      <c r="Q196" s="47" t="str">
        <f t="array" ref="Q196">IF($A196="","",INDEX(#REF!,MATCH($C$170&amp;$A196,#REF!&amp;#REF!,0)))</f>
        <v/>
      </c>
      <c r="R196" s="47" t="str">
        <f t="array" ref="R196">IF($A196="","",INDEX(#REF!,MATCH($C$170&amp;$A196,#REF!&amp;#REF!,0)))</f>
        <v/>
      </c>
      <c r="S196" s="47" t="str">
        <f t="array" ref="S196">IF($A196="","",INDEX(#REF!,MATCH($C$170&amp;$A196,#REF!&amp;#REF!,0)))</f>
        <v/>
      </c>
      <c r="T196" s="47" t="str">
        <f t="array" ref="T196">IF($A196="","",INDEX(#REF!,MATCH($C$170&amp;$A196,#REF!&amp;#REF!,0)))</f>
        <v/>
      </c>
      <c r="U196" s="47" t="str">
        <f t="array" ref="U196">IF($A196="","",INDEX(#REF!,MATCH($C$170&amp;$A196,#REF!&amp;#REF!,0)))</f>
        <v/>
      </c>
      <c r="V196" s="47" t="str">
        <f t="array" ref="V196">IF($A196="","",INDEX(#REF!,MATCH($C$170&amp;$A196,#REF!&amp;#REF!,0)))</f>
        <v/>
      </c>
    </row>
    <row r="197" spans="1:23" x14ac:dyDescent="0.2">
      <c r="A197" s="49" t="str">
        <f t="shared" si="16"/>
        <v/>
      </c>
      <c r="B197" s="47" t="str">
        <f t="array" ref="B197">IF($A197="","",INDEX(#REF!,MATCH($C$170&amp;$A197,#REF!&amp;#REF!,0)))</f>
        <v/>
      </c>
      <c r="C197" s="47" t="str">
        <f t="array" ref="C197">IF($A197="","",INDEX(#REF!,MATCH($C$170&amp;$A197,#REF!&amp;#REF!,0)))</f>
        <v/>
      </c>
      <c r="D197" s="47" t="str">
        <f t="array" ref="D197">IF($A197="","",INDEX(#REF!,MATCH($C$170&amp;$A197,#REF!&amp;#REF!,0)))</f>
        <v/>
      </c>
      <c r="E197" s="47" t="str">
        <f t="array" ref="E197">IF($A197="","",INDEX(#REF!,MATCH($C$170&amp;$A197,#REF!&amp;#REF!,0)))</f>
        <v/>
      </c>
      <c r="F197" s="47" t="str">
        <f t="array" ref="F197">IF($A197="","",INDEX(#REF!,MATCH($C$170&amp;$A197,#REF!&amp;#REF!,0)))</f>
        <v/>
      </c>
      <c r="G197" s="47" t="str">
        <f t="array" ref="G197">IF($A197="","",INDEX(#REF!,MATCH($C$170&amp;$A197,#REF!&amp;#REF!,0)))</f>
        <v/>
      </c>
      <c r="H197" s="47" t="str">
        <f t="array" ref="H197">IF($A197="","",INDEX(#REF!,MATCH($C$170&amp;$A197,#REF!&amp;#REF!,0)))</f>
        <v/>
      </c>
      <c r="I197" s="47" t="str">
        <f t="array" ref="I197">IF($A197="","",INDEX(#REF!,MATCH($C$170&amp;$A197,#REF!&amp;#REF!,0)))</f>
        <v/>
      </c>
      <c r="J197" s="47" t="str">
        <f t="array" ref="J197">IF($A197="","",INDEX(#REF!,MATCH($C$170&amp;$A197,#REF!&amp;#REF!,0)))</f>
        <v/>
      </c>
      <c r="K197" s="47" t="str">
        <f t="array" ref="K197">IF($A197="","",INDEX(#REF!,MATCH($C$170&amp;$A197,#REF!&amp;#REF!,0)))</f>
        <v/>
      </c>
      <c r="L197" s="47" t="str">
        <f t="array" ref="L197">IF($A197="","",INDEX(#REF!,MATCH($C$170&amp;$A197,#REF!&amp;#REF!,0)))</f>
        <v/>
      </c>
      <c r="M197" s="47" t="str">
        <f t="array" ref="M197">IF($A197="","",INDEX(#REF!,MATCH($C$170&amp;$A197,#REF!&amp;#REF!,0)))</f>
        <v/>
      </c>
      <c r="N197" s="47" t="str">
        <f t="array" ref="N197">IF($A197="","",INDEX(#REF!,MATCH($C$170&amp;$A197,#REF!&amp;#REF!,0)))</f>
        <v/>
      </c>
      <c r="O197" s="47" t="str">
        <f t="array" ref="O197">IF($A197="","",INDEX(#REF!,MATCH($C$170&amp;$A197,#REF!&amp;#REF!,0)))</f>
        <v/>
      </c>
      <c r="P197" s="47" t="str">
        <f t="array" ref="P197">IF($A197="","",INDEX(#REF!,MATCH($C$170&amp;$A197,#REF!&amp;#REF!,0)))</f>
        <v/>
      </c>
      <c r="Q197" s="47" t="str">
        <f t="array" ref="Q197">IF($A197="","",INDEX(#REF!,MATCH($C$170&amp;$A197,#REF!&amp;#REF!,0)))</f>
        <v/>
      </c>
      <c r="R197" s="47" t="str">
        <f t="array" ref="R197">IF($A197="","",INDEX(#REF!,MATCH($C$170&amp;$A197,#REF!&amp;#REF!,0)))</f>
        <v/>
      </c>
      <c r="S197" s="47" t="str">
        <f t="array" ref="S197">IF($A197="","",INDEX(#REF!,MATCH($C$170&amp;$A197,#REF!&amp;#REF!,0)))</f>
        <v/>
      </c>
      <c r="T197" s="47" t="str">
        <f t="array" ref="T197">IF($A197="","",INDEX(#REF!,MATCH($C$170&amp;$A197,#REF!&amp;#REF!,0)))</f>
        <v/>
      </c>
      <c r="U197" s="47" t="str">
        <f t="array" ref="U197">IF($A197="","",INDEX(#REF!,MATCH($C$170&amp;$A197,#REF!&amp;#REF!,0)))</f>
        <v/>
      </c>
      <c r="V197" s="47" t="str">
        <f t="array" ref="V197">IF($A197="","",INDEX(#REF!,MATCH($C$170&amp;$A197,#REF!&amp;#REF!,0)))</f>
        <v/>
      </c>
    </row>
    <row r="198" spans="1:23" x14ac:dyDescent="0.2">
      <c r="A198" s="49" t="str">
        <f t="shared" si="16"/>
        <v/>
      </c>
      <c r="B198" s="47" t="str">
        <f t="array" ref="B198">IF($A198="","",INDEX(#REF!,MATCH($C$170&amp;$A198,#REF!&amp;#REF!,0)))</f>
        <v/>
      </c>
      <c r="C198" s="47" t="str">
        <f t="array" ref="C198">IF($A198="","",INDEX(#REF!,MATCH($C$170&amp;$A198,#REF!&amp;#REF!,0)))</f>
        <v/>
      </c>
      <c r="D198" s="47" t="str">
        <f t="array" ref="D198">IF($A198="","",INDEX(#REF!,MATCH($C$170&amp;$A198,#REF!&amp;#REF!,0)))</f>
        <v/>
      </c>
      <c r="E198" s="47" t="str">
        <f t="array" ref="E198">IF($A198="","",INDEX(#REF!,MATCH($C$170&amp;$A198,#REF!&amp;#REF!,0)))</f>
        <v/>
      </c>
      <c r="F198" s="47" t="str">
        <f t="array" ref="F198">IF($A198="","",INDEX(#REF!,MATCH($C$170&amp;$A198,#REF!&amp;#REF!,0)))</f>
        <v/>
      </c>
      <c r="G198" s="47" t="str">
        <f t="array" ref="G198">IF($A198="","",INDEX(#REF!,MATCH($C$170&amp;$A198,#REF!&amp;#REF!,0)))</f>
        <v/>
      </c>
      <c r="H198" s="47" t="str">
        <f t="array" ref="H198">IF($A198="","",INDEX(#REF!,MATCH($C$170&amp;$A198,#REF!&amp;#REF!,0)))</f>
        <v/>
      </c>
      <c r="I198" s="47" t="str">
        <f t="array" ref="I198">IF($A198="","",INDEX(#REF!,MATCH($C$170&amp;$A198,#REF!&amp;#REF!,0)))</f>
        <v/>
      </c>
      <c r="J198" s="47" t="str">
        <f t="array" ref="J198">IF($A198="","",INDEX(#REF!,MATCH($C$170&amp;$A198,#REF!&amp;#REF!,0)))</f>
        <v/>
      </c>
      <c r="K198" s="47" t="str">
        <f t="array" ref="K198">IF($A198="","",INDEX(#REF!,MATCH($C$170&amp;$A198,#REF!&amp;#REF!,0)))</f>
        <v/>
      </c>
      <c r="L198" s="47" t="str">
        <f t="array" ref="L198">IF($A198="","",INDEX(#REF!,MATCH($C$170&amp;$A198,#REF!&amp;#REF!,0)))</f>
        <v/>
      </c>
      <c r="M198" s="47" t="str">
        <f t="array" ref="M198">IF($A198="","",INDEX(#REF!,MATCH($C$170&amp;$A198,#REF!&amp;#REF!,0)))</f>
        <v/>
      </c>
      <c r="N198" s="47" t="str">
        <f t="array" ref="N198">IF($A198="","",INDEX(#REF!,MATCH($C$170&amp;$A198,#REF!&amp;#REF!,0)))</f>
        <v/>
      </c>
      <c r="O198" s="47" t="str">
        <f t="array" ref="O198">IF($A198="","",INDEX(#REF!,MATCH($C$170&amp;$A198,#REF!&amp;#REF!,0)))</f>
        <v/>
      </c>
      <c r="P198" s="47" t="str">
        <f t="array" ref="P198">IF($A198="","",INDEX(#REF!,MATCH($C$170&amp;$A198,#REF!&amp;#REF!,0)))</f>
        <v/>
      </c>
      <c r="Q198" s="47" t="str">
        <f t="array" ref="Q198">IF($A198="","",INDEX(#REF!,MATCH($C$170&amp;$A198,#REF!&amp;#REF!,0)))</f>
        <v/>
      </c>
      <c r="R198" s="47" t="str">
        <f t="array" ref="R198">IF($A198="","",INDEX(#REF!,MATCH($C$170&amp;$A198,#REF!&amp;#REF!,0)))</f>
        <v/>
      </c>
      <c r="S198" s="47" t="str">
        <f t="array" ref="S198">IF($A198="","",INDEX(#REF!,MATCH($C$170&amp;$A198,#REF!&amp;#REF!,0)))</f>
        <v/>
      </c>
      <c r="T198" s="47" t="str">
        <f t="array" ref="T198">IF($A198="","",INDEX(#REF!,MATCH($C$170&amp;$A198,#REF!&amp;#REF!,0)))</f>
        <v/>
      </c>
      <c r="U198" s="47" t="str">
        <f t="array" ref="U198">IF($A198="","",INDEX(#REF!,MATCH($C$170&amp;$A198,#REF!&amp;#REF!,0)))</f>
        <v/>
      </c>
      <c r="V198" s="47" t="str">
        <f t="array" ref="V198">IF($A198="","",INDEX(#REF!,MATCH($C$170&amp;$A198,#REF!&amp;#REF!,0)))</f>
        <v/>
      </c>
    </row>
    <row r="199" spans="1:23" x14ac:dyDescent="0.2">
      <c r="B199" s="12"/>
    </row>
    <row r="200" spans="1:23" x14ac:dyDescent="0.2">
      <c r="A200" s="59"/>
      <c r="B200" s="1" t="s">
        <v>39</v>
      </c>
      <c r="C200" s="30" t="str">
        <f>IF(C179="","",AVERAGE(C179:C198))</f>
        <v/>
      </c>
      <c r="D200" s="30" t="str">
        <f t="shared" ref="D200:V200" si="17">IF(D179="","",AVERAGE(D179:D198))</f>
        <v/>
      </c>
      <c r="E200" s="30" t="str">
        <f t="shared" si="17"/>
        <v/>
      </c>
      <c r="F200" s="30" t="str">
        <f t="shared" si="17"/>
        <v/>
      </c>
      <c r="G200" s="30" t="str">
        <f t="shared" si="17"/>
        <v/>
      </c>
      <c r="H200" s="30" t="str">
        <f t="shared" si="17"/>
        <v/>
      </c>
      <c r="I200" s="30" t="str">
        <f t="shared" si="17"/>
        <v/>
      </c>
      <c r="J200" s="30" t="str">
        <f t="shared" si="17"/>
        <v/>
      </c>
      <c r="K200" s="30" t="str">
        <f t="shared" si="17"/>
        <v/>
      </c>
      <c r="L200" s="30" t="str">
        <f t="shared" si="17"/>
        <v/>
      </c>
      <c r="M200" s="30" t="str">
        <f t="shared" si="17"/>
        <v/>
      </c>
      <c r="N200" s="30" t="str">
        <f t="shared" si="17"/>
        <v/>
      </c>
      <c r="O200" s="30" t="str">
        <f t="shared" si="17"/>
        <v/>
      </c>
      <c r="P200" s="30" t="str">
        <f t="shared" si="17"/>
        <v/>
      </c>
      <c r="Q200" s="30" t="str">
        <f t="shared" si="17"/>
        <v/>
      </c>
      <c r="R200" s="30" t="str">
        <f t="shared" si="17"/>
        <v/>
      </c>
      <c r="S200" s="30" t="str">
        <f t="shared" si="17"/>
        <v/>
      </c>
      <c r="T200" s="30" t="str">
        <f t="shared" si="17"/>
        <v/>
      </c>
      <c r="U200" s="30" t="str">
        <f t="shared" si="17"/>
        <v/>
      </c>
      <c r="V200" s="30" t="str">
        <f t="shared" si="17"/>
        <v/>
      </c>
      <c r="W200" s="1"/>
    </row>
    <row r="201" spans="1:23" x14ac:dyDescent="0.2">
      <c r="A201" s="59"/>
      <c r="B201" s="1" t="s">
        <v>40</v>
      </c>
      <c r="C201" s="31" t="str">
        <f>IF(C179="","",MAX(C179:C198))</f>
        <v/>
      </c>
      <c r="D201" s="31" t="str">
        <f t="shared" ref="D201:V201" si="18">IF(D179="","",MAX(D179:D198))</f>
        <v/>
      </c>
      <c r="E201" s="31" t="str">
        <f t="shared" si="18"/>
        <v/>
      </c>
      <c r="F201" s="31" t="str">
        <f t="shared" si="18"/>
        <v/>
      </c>
      <c r="G201" s="31" t="str">
        <f t="shared" si="18"/>
        <v/>
      </c>
      <c r="H201" s="31" t="str">
        <f t="shared" si="18"/>
        <v/>
      </c>
      <c r="I201" s="31" t="str">
        <f t="shared" si="18"/>
        <v/>
      </c>
      <c r="J201" s="31" t="str">
        <f t="shared" si="18"/>
        <v/>
      </c>
      <c r="K201" s="31" t="str">
        <f t="shared" si="18"/>
        <v/>
      </c>
      <c r="L201" s="31" t="str">
        <f t="shared" si="18"/>
        <v/>
      </c>
      <c r="M201" s="31" t="str">
        <f t="shared" si="18"/>
        <v/>
      </c>
      <c r="N201" s="31" t="str">
        <f t="shared" si="18"/>
        <v/>
      </c>
      <c r="O201" s="31" t="str">
        <f t="shared" si="18"/>
        <v/>
      </c>
      <c r="P201" s="31" t="str">
        <f t="shared" si="18"/>
        <v/>
      </c>
      <c r="Q201" s="31" t="str">
        <f t="shared" si="18"/>
        <v/>
      </c>
      <c r="R201" s="31" t="str">
        <f t="shared" si="18"/>
        <v/>
      </c>
      <c r="S201" s="31" t="str">
        <f t="shared" si="18"/>
        <v/>
      </c>
      <c r="T201" s="31" t="str">
        <f t="shared" si="18"/>
        <v/>
      </c>
      <c r="U201" s="31" t="str">
        <f t="shared" si="18"/>
        <v/>
      </c>
      <c r="V201" s="31" t="str">
        <f t="shared" si="18"/>
        <v/>
      </c>
      <c r="W201" s="1"/>
    </row>
    <row r="202" spans="1:23" x14ac:dyDescent="0.2">
      <c r="A202" s="59"/>
      <c r="B202" s="1" t="s">
        <v>41</v>
      </c>
      <c r="C202" s="31" t="str">
        <f>IF(C179="","",MIN(C179:C198))</f>
        <v/>
      </c>
      <c r="D202" s="31" t="str">
        <f t="shared" ref="D202:V202" si="19">IF(D179="","",MIN(D179:D198))</f>
        <v/>
      </c>
      <c r="E202" s="31" t="str">
        <f t="shared" si="19"/>
        <v/>
      </c>
      <c r="F202" s="31" t="str">
        <f t="shared" si="19"/>
        <v/>
      </c>
      <c r="G202" s="31" t="str">
        <f t="shared" si="19"/>
        <v/>
      </c>
      <c r="H202" s="31" t="str">
        <f t="shared" si="19"/>
        <v/>
      </c>
      <c r="I202" s="31" t="str">
        <f t="shared" si="19"/>
        <v/>
      </c>
      <c r="J202" s="31" t="str">
        <f t="shared" si="19"/>
        <v/>
      </c>
      <c r="K202" s="31" t="str">
        <f t="shared" si="19"/>
        <v/>
      </c>
      <c r="L202" s="31" t="str">
        <f t="shared" si="19"/>
        <v/>
      </c>
      <c r="M202" s="31" t="str">
        <f t="shared" si="19"/>
        <v/>
      </c>
      <c r="N202" s="31" t="str">
        <f t="shared" si="19"/>
        <v/>
      </c>
      <c r="O202" s="31" t="str">
        <f t="shared" si="19"/>
        <v/>
      </c>
      <c r="P202" s="31" t="str">
        <f t="shared" si="19"/>
        <v/>
      </c>
      <c r="Q202" s="31" t="str">
        <f t="shared" si="19"/>
        <v/>
      </c>
      <c r="R202" s="31" t="str">
        <f t="shared" si="19"/>
        <v/>
      </c>
      <c r="S202" s="31" t="str">
        <f t="shared" si="19"/>
        <v/>
      </c>
      <c r="T202" s="31" t="str">
        <f t="shared" si="19"/>
        <v/>
      </c>
      <c r="U202" s="31" t="str">
        <f t="shared" si="19"/>
        <v/>
      </c>
      <c r="V202" s="31" t="str">
        <f t="shared" si="19"/>
        <v/>
      </c>
      <c r="W202" s="1"/>
    </row>
    <row r="203" spans="1:23" x14ac:dyDescent="0.2">
      <c r="A203" s="59"/>
      <c r="B203" s="1"/>
      <c r="C203" s="1"/>
      <c r="D203" s="1"/>
      <c r="E203" s="29"/>
      <c r="F203" s="29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x14ac:dyDescent="0.2">
      <c r="A204" s="59"/>
      <c r="B204" s="1" t="s">
        <v>42</v>
      </c>
      <c r="C204" s="1" t="str">
        <f t="array" ref="C204">IF($A179="","",INDEX(#REF!,MATCH($A$170,#REF!,0)))</f>
        <v/>
      </c>
      <c r="D204" s="1" t="str">
        <f t="array" ref="D204">IF($A179="","",INDEX(#REF!,MATCH($A$170,#REF!,0)))</f>
        <v/>
      </c>
      <c r="E204" s="1" t="str">
        <f t="array" ref="E204">IF($A179="","",INDEX(#REF!,MATCH($A$170,#REF!,0)))</f>
        <v/>
      </c>
      <c r="F204" s="1" t="str">
        <f t="array" ref="F204">IF($A179="","",INDEX(#REF!,MATCH($A$170,#REF!,0)))</f>
        <v/>
      </c>
      <c r="G204" s="1" t="str">
        <f t="array" ref="G204">IF($A179="","",INDEX(#REF!,MATCH($A$170,#REF!,0)))</f>
        <v/>
      </c>
      <c r="H204" s="1" t="str">
        <f t="array" ref="H204">IF($A179="","",INDEX(#REF!,MATCH($A$170,#REF!,0)))</f>
        <v/>
      </c>
      <c r="I204" s="1" t="str">
        <f t="array" ref="I204">IF($A179="","",INDEX(#REF!,MATCH($A$170,#REF!,0)))</f>
        <v/>
      </c>
      <c r="J204" s="1" t="str">
        <f t="array" ref="J204">IF($A179="","",INDEX(#REF!,MATCH($A$170,#REF!,0)))</f>
        <v/>
      </c>
      <c r="K204" s="1" t="str">
        <f t="array" ref="K204">IF($A179="","",INDEX(#REF!,MATCH($A$170,#REF!,0)))</f>
        <v/>
      </c>
      <c r="L204" s="1" t="str">
        <f t="array" ref="L204">IF($A179="","",INDEX(#REF!,MATCH($A$170,#REF!,0)))</f>
        <v/>
      </c>
      <c r="M204" s="1" t="str">
        <f t="array" ref="M204">IF($A179="","",INDEX(#REF!,MATCH($A$170,#REF!,0)))</f>
        <v/>
      </c>
      <c r="N204" s="1" t="str">
        <f t="array" ref="N204">IF($A179="","",INDEX(#REF!,MATCH($A$170,#REF!,0)))</f>
        <v/>
      </c>
      <c r="O204" s="1" t="str">
        <f t="array" ref="O204">IF($A179="","",INDEX(#REF!,MATCH($A$170,#REF!,0)))</f>
        <v/>
      </c>
      <c r="P204" s="1" t="str">
        <f t="array" ref="P204">IF($A179="","",INDEX(#REF!,MATCH($A$170,#REF!,0)))</f>
        <v/>
      </c>
      <c r="Q204" s="1" t="str">
        <f t="array" ref="Q204">IF($A179="","",INDEX(#REF!,MATCH($A$170,#REF!,0)))</f>
        <v/>
      </c>
      <c r="R204" s="1" t="str">
        <f t="array" ref="R204">IF($A179="","",INDEX(#REF!,MATCH($A$170,#REF!,0)))</f>
        <v/>
      </c>
      <c r="S204" s="1"/>
      <c r="T204" s="1"/>
      <c r="U204" s="1"/>
      <c r="V204" s="1"/>
      <c r="W204" s="1"/>
    </row>
    <row r="205" spans="1:23" x14ac:dyDescent="0.2">
      <c r="A205" s="59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x14ac:dyDescent="0.2">
      <c r="A206" s="59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8" spans="1:23" ht="15" x14ac:dyDescent="0.25">
      <c r="B208" s="3"/>
      <c r="C208" s="2"/>
    </row>
    <row r="210" spans="1:23" s="22" customFormat="1" x14ac:dyDescent="0.2">
      <c r="A210" s="61"/>
    </row>
    <row r="211" spans="1:23" x14ac:dyDescent="0.2">
      <c r="B211" t="s">
        <v>0</v>
      </c>
    </row>
    <row r="212" spans="1:23" x14ac:dyDescent="0.2">
      <c r="A212" s="27" t="e">
        <f>IF(information!C21="","",information!C21)</f>
        <v>#REF!</v>
      </c>
      <c r="B212" t="s">
        <v>2</v>
      </c>
      <c r="C212" s="50" t="e">
        <f>IF(A212="","",information!$B$2)</f>
        <v>#REF!</v>
      </c>
      <c r="H212" t="s">
        <v>7</v>
      </c>
      <c r="I212" s="50" t="e">
        <f>IF($A$212&gt;MAX(#REF!),"",VLOOKUP($A$212,#REF!,5,FALSE))</f>
        <v>#REF!</v>
      </c>
    </row>
    <row r="213" spans="1:23" x14ac:dyDescent="0.2">
      <c r="B213" t="s">
        <v>1</v>
      </c>
      <c r="C213" s="50" t="e">
        <f>IF(A212="","",information!$B$3)</f>
        <v>#REF!</v>
      </c>
      <c r="H213" t="s">
        <v>4</v>
      </c>
      <c r="I213" s="50" t="e">
        <f>IF($A$212&gt;MAX(#REF!),"",VLOOKUP($A$212,#REF!,6,FALSE))</f>
        <v>#REF!</v>
      </c>
    </row>
    <row r="214" spans="1:23" x14ac:dyDescent="0.2">
      <c r="B214" t="s">
        <v>3</v>
      </c>
      <c r="C214" s="46" t="e">
        <f>IF($A$212&gt;MAX(#REF!),"",VLOOKUP($A$212,#REF!,4,FALSE))</f>
        <v>#REF!</v>
      </c>
      <c r="H214" t="s">
        <v>5</v>
      </c>
      <c r="I214" s="50" t="e">
        <f>IF($A$212&gt;MAX(#REF!),"",VLOOKUP($A$212,#REF!,7,FALSE))</f>
        <v>#REF!</v>
      </c>
    </row>
    <row r="215" spans="1:23" x14ac:dyDescent="0.2">
      <c r="H215" t="s">
        <v>6</v>
      </c>
      <c r="I215" s="50" t="e">
        <f>IF($A$212&gt;MAX(#REF!),"",VLOOKUP($A$212,#REF!,8,FALSE))</f>
        <v>#REF!</v>
      </c>
    </row>
    <row r="217" spans="1:23" x14ac:dyDescent="0.2">
      <c r="A217" s="59"/>
      <c r="B217" s="1"/>
      <c r="C217" s="64" t="s">
        <v>9</v>
      </c>
      <c r="D217" s="64"/>
      <c r="E217" s="64"/>
      <c r="F217" s="64"/>
      <c r="G217" s="64" t="s">
        <v>21</v>
      </c>
      <c r="H217" s="64"/>
      <c r="I217" s="64"/>
      <c r="J217" s="64" t="s">
        <v>22</v>
      </c>
      <c r="K217" s="64"/>
      <c r="L217" s="64"/>
      <c r="M217" s="64"/>
      <c r="N217" s="64"/>
      <c r="O217" s="64"/>
      <c r="P217" s="64"/>
      <c r="Q217" s="64"/>
      <c r="R217" s="64"/>
      <c r="S217" s="64" t="s">
        <v>23</v>
      </c>
      <c r="T217" s="64"/>
      <c r="U217" s="64"/>
      <c r="V217" s="64"/>
      <c r="W217" s="1"/>
    </row>
    <row r="218" spans="1:23" ht="36" x14ac:dyDescent="0.2">
      <c r="A218" s="60" t="s">
        <v>38</v>
      </c>
      <c r="B218" s="7" t="s">
        <v>8</v>
      </c>
      <c r="C218" s="24" t="s">
        <v>10</v>
      </c>
      <c r="D218" s="24" t="s">
        <v>11</v>
      </c>
      <c r="E218" s="24" t="s">
        <v>12</v>
      </c>
      <c r="F218" s="24" t="s">
        <v>13</v>
      </c>
      <c r="G218" s="24" t="s">
        <v>14</v>
      </c>
      <c r="H218" s="24" t="s">
        <v>15</v>
      </c>
      <c r="I218" s="24" t="s">
        <v>16</v>
      </c>
      <c r="J218" s="65" t="s">
        <v>26</v>
      </c>
      <c r="K218" s="65"/>
      <c r="L218" s="65"/>
      <c r="M218" s="65"/>
      <c r="N218" s="65"/>
      <c r="O218" s="65"/>
      <c r="P218" s="65"/>
      <c r="Q218" s="65"/>
      <c r="R218" s="65"/>
      <c r="S218" s="66" t="s">
        <v>27</v>
      </c>
      <c r="T218" s="66"/>
      <c r="U218" s="66"/>
      <c r="V218" s="66"/>
      <c r="W218" s="25" t="s">
        <v>28</v>
      </c>
    </row>
    <row r="219" spans="1:23" ht="24" x14ac:dyDescent="0.2">
      <c r="A219" s="49"/>
      <c r="B219" s="23"/>
      <c r="C219" s="25" t="s">
        <v>24</v>
      </c>
      <c r="D219" s="25" t="s">
        <v>25</v>
      </c>
      <c r="E219" s="25"/>
      <c r="F219" s="25"/>
      <c r="G219" s="25"/>
      <c r="H219" s="25"/>
      <c r="I219" s="25"/>
      <c r="J219" s="25">
        <v>6.3E-2</v>
      </c>
      <c r="K219" s="8">
        <v>1</v>
      </c>
      <c r="L219" s="8">
        <v>2</v>
      </c>
      <c r="M219" s="8">
        <v>4</v>
      </c>
      <c r="N219" s="8">
        <v>8</v>
      </c>
      <c r="O219" s="8">
        <v>11.2</v>
      </c>
      <c r="P219" s="8">
        <v>16</v>
      </c>
      <c r="Q219" s="8">
        <v>22.4</v>
      </c>
      <c r="R219" s="8">
        <v>31.5</v>
      </c>
      <c r="S219" s="25" t="s">
        <v>17</v>
      </c>
      <c r="T219" s="25" t="s">
        <v>18</v>
      </c>
      <c r="U219" s="24" t="s">
        <v>19</v>
      </c>
      <c r="V219" s="24" t="s">
        <v>20</v>
      </c>
      <c r="W219" s="23"/>
    </row>
    <row r="220" spans="1:23" x14ac:dyDescent="0.2">
      <c r="A220" s="49"/>
      <c r="B220" s="23"/>
      <c r="C220" s="23" t="s">
        <v>29</v>
      </c>
      <c r="D220" s="23" t="s">
        <v>30</v>
      </c>
      <c r="E220" s="23" t="s">
        <v>32</v>
      </c>
      <c r="F220" s="23" t="s">
        <v>31</v>
      </c>
      <c r="G220" s="23" t="s">
        <v>33</v>
      </c>
      <c r="H220" s="23" t="s">
        <v>32</v>
      </c>
      <c r="I220" s="23" t="s">
        <v>34</v>
      </c>
      <c r="J220" s="23" t="s">
        <v>34</v>
      </c>
      <c r="K220" s="23" t="s">
        <v>34</v>
      </c>
      <c r="L220" s="23" t="s">
        <v>34</v>
      </c>
      <c r="M220" s="23" t="s">
        <v>34</v>
      </c>
      <c r="N220" s="23" t="s">
        <v>34</v>
      </c>
      <c r="O220" s="23" t="s">
        <v>34</v>
      </c>
      <c r="P220" s="23" t="s">
        <v>34</v>
      </c>
      <c r="Q220" s="23" t="s">
        <v>34</v>
      </c>
      <c r="R220" s="23" t="s">
        <v>34</v>
      </c>
      <c r="S220" s="23" t="s">
        <v>35</v>
      </c>
      <c r="T220" s="23" t="s">
        <v>36</v>
      </c>
      <c r="U220" s="23"/>
      <c r="V220" s="23" t="s">
        <v>33</v>
      </c>
      <c r="W220" s="23"/>
    </row>
    <row r="221" spans="1:23" x14ac:dyDescent="0.2">
      <c r="A221" s="49" t="str">
        <f>IFERROR(IF(A212="","",LARGE(#REF!,1)),"")</f>
        <v/>
      </c>
      <c r="B221" s="23" t="str">
        <f t="array" ref="B221">IF($A221="","",INDEX(#REF!,MATCH($C$212&amp;$A221,#REF!&amp;#REF!,0)))</f>
        <v/>
      </c>
      <c r="C221" s="47" t="str">
        <f t="array" ref="C221">IF($A221="","",INDEX(#REF!,MATCH($C$212&amp;$A221,#REF!&amp;#REF!,0)))</f>
        <v/>
      </c>
      <c r="D221" s="47" t="str">
        <f t="array" ref="D221">IF($A221="","",INDEX(#REF!,MATCH($C$212&amp;$A221,#REF!&amp;#REF!,0)))</f>
        <v/>
      </c>
      <c r="E221" s="47" t="str">
        <f t="array" ref="E221">IF($A221="","",INDEX(#REF!,MATCH($C$212&amp;$A221,#REF!&amp;#REF!,0)))</f>
        <v/>
      </c>
      <c r="F221" s="47" t="str">
        <f t="array" ref="F221">IF($A221="","",INDEX(#REF!,MATCH($C$212&amp;$A221,#REF!&amp;#REF!,0)))</f>
        <v/>
      </c>
      <c r="G221" s="47" t="str">
        <f t="array" ref="G221">IF($A221="","",INDEX(#REF!,MATCH($C$212&amp;$A221,#REF!&amp;#REF!,0)))</f>
        <v/>
      </c>
      <c r="H221" s="47" t="str">
        <f t="array" ref="H221">IF($A221="","",INDEX(#REF!,MATCH($C$212&amp;$A221,#REF!&amp;#REF!,0)))</f>
        <v/>
      </c>
      <c r="I221" s="47" t="str">
        <f t="array" ref="I221">IF($A221="","",INDEX(#REF!,MATCH($C$212&amp;$A221,#REF!&amp;#REF!,0)))</f>
        <v/>
      </c>
      <c r="J221" s="47" t="str">
        <f t="array" ref="J221">IF($A221="","",INDEX(#REF!,MATCH($C$212&amp;$A221,#REF!&amp;#REF!,0)))</f>
        <v/>
      </c>
      <c r="K221" s="47" t="str">
        <f t="array" ref="K221">IF($A221="","",INDEX(#REF!,MATCH($C$212&amp;$A221,#REF!&amp;#REF!,0)))</f>
        <v/>
      </c>
      <c r="L221" s="47" t="str">
        <f t="array" ref="L221">IF($A221="","",INDEX(#REF!,MATCH($C$212&amp;$A221,#REF!&amp;#REF!,0)))</f>
        <v/>
      </c>
      <c r="M221" s="47" t="str">
        <f t="array" ref="M221">IF($A221="","",INDEX(#REF!,MATCH($C$212&amp;$A221,#REF!&amp;#REF!,0)))</f>
        <v/>
      </c>
      <c r="N221" s="47" t="str">
        <f t="array" ref="N221">IF($A221="","",INDEX(#REF!,MATCH($C$212&amp;$A221,#REF!&amp;#REF!,0)))</f>
        <v/>
      </c>
      <c r="O221" s="47" t="str">
        <f t="array" ref="O221">IF($A221="","",INDEX(#REF!,MATCH($C$212&amp;$A221,#REF!&amp;#REF!,0)))</f>
        <v/>
      </c>
      <c r="P221" s="47" t="str">
        <f t="array" ref="P221">IF($A221="","",INDEX(#REF!,MATCH($C$212&amp;$A221,#REF!&amp;#REF!,0)))</f>
        <v/>
      </c>
      <c r="Q221" s="47" t="str">
        <f t="array" ref="Q221">IF($A221="","",INDEX(#REF!,MATCH($C$212&amp;$A221,#REF!&amp;#REF!,0)))</f>
        <v/>
      </c>
      <c r="R221" s="47" t="str">
        <f t="array" ref="R221">IF($A221="","",INDEX(#REF!,MATCH($C$212&amp;$A221,#REF!&amp;#REF!,0)))</f>
        <v/>
      </c>
      <c r="S221" s="47" t="str">
        <f t="array" ref="S221">IF($A221="","",INDEX(#REF!,MATCH($C$212&amp;$A221,#REF!&amp;#REF!,0)))</f>
        <v/>
      </c>
      <c r="T221" s="47" t="str">
        <f t="array" ref="T221">IF($A221="","",INDEX(#REF!,MATCH($C$212&amp;$A221,#REF!&amp;#REF!,0)))</f>
        <v/>
      </c>
      <c r="U221" s="47" t="str">
        <f t="array" ref="U221">IF($A221="","",INDEX(#REF!,MATCH($C$212&amp;$A221,#REF!&amp;#REF!,0)))</f>
        <v/>
      </c>
      <c r="V221" s="47" t="str">
        <f t="array" ref="V221">IF($A221="","",INDEX(#REF!,MATCH($C$212&amp;$A221,#REF!&amp;#REF!,0)))</f>
        <v/>
      </c>
      <c r="W221" s="1"/>
    </row>
    <row r="222" spans="1:23" x14ac:dyDescent="0.2">
      <c r="A222" s="49" t="str">
        <f>IF(A221&lt;=1,"",IF(A221="","",A221-1))</f>
        <v/>
      </c>
      <c r="B222" s="47" t="str">
        <f t="array" ref="B222">IF($A222="","",INDEX(#REF!,MATCH($C$212&amp;$A222,#REF!&amp;#REF!,0)))</f>
        <v/>
      </c>
      <c r="C222" s="47" t="str">
        <f t="array" ref="C222">IF($A222="","",INDEX(#REF!,MATCH($C$212&amp;$A222,#REF!&amp;#REF!,0)))</f>
        <v/>
      </c>
      <c r="D222" s="47" t="str">
        <f t="array" ref="D222">IF($A222="","",INDEX(#REF!,MATCH($C$212&amp;$A222,#REF!&amp;#REF!,0)))</f>
        <v/>
      </c>
      <c r="E222" s="47" t="str">
        <f t="array" ref="E222">IF($A222="","",INDEX(#REF!,MATCH($C$212&amp;$A222,#REF!&amp;#REF!,0)))</f>
        <v/>
      </c>
      <c r="F222" s="47" t="str">
        <f t="array" ref="F222">IF($A222="","",INDEX(#REF!,MATCH($C$212&amp;$A222,#REF!&amp;#REF!,0)))</f>
        <v/>
      </c>
      <c r="G222" s="47" t="str">
        <f t="array" ref="G222">IF($A222="","",INDEX(#REF!,MATCH($C$212&amp;$A222,#REF!&amp;#REF!,0)))</f>
        <v/>
      </c>
      <c r="H222" s="47" t="str">
        <f t="array" ref="H222">IF($A222="","",INDEX(#REF!,MATCH($C$212&amp;$A222,#REF!&amp;#REF!,0)))</f>
        <v/>
      </c>
      <c r="I222" s="47" t="str">
        <f t="array" ref="I222">IF($A222="","",INDEX(#REF!,MATCH($C$212&amp;$A222,#REF!&amp;#REF!,0)))</f>
        <v/>
      </c>
      <c r="J222" s="47" t="str">
        <f t="array" ref="J222">IF($A222="","",INDEX(#REF!,MATCH($C$212&amp;$A222,#REF!&amp;#REF!,0)))</f>
        <v/>
      </c>
      <c r="K222" s="47" t="str">
        <f t="array" ref="K222">IF($A222="","",INDEX(#REF!,MATCH($C$212&amp;$A222,#REF!&amp;#REF!,0)))</f>
        <v/>
      </c>
      <c r="L222" s="47" t="str">
        <f t="array" ref="L222">IF($A222="","",INDEX(#REF!,MATCH($C$212&amp;$A222,#REF!&amp;#REF!,0)))</f>
        <v/>
      </c>
      <c r="M222" s="47" t="str">
        <f t="array" ref="M222">IF($A222="","",INDEX(#REF!,MATCH($C$212&amp;$A222,#REF!&amp;#REF!,0)))</f>
        <v/>
      </c>
      <c r="N222" s="47" t="str">
        <f t="array" ref="N222">IF($A222="","",INDEX(#REF!,MATCH($C$212&amp;$A222,#REF!&amp;#REF!,0)))</f>
        <v/>
      </c>
      <c r="O222" s="47" t="str">
        <f t="array" ref="O222">IF($A222="","",INDEX(#REF!,MATCH($C$212&amp;$A222,#REF!&amp;#REF!,0)))</f>
        <v/>
      </c>
      <c r="P222" s="47" t="str">
        <f t="array" ref="P222">IF($A222="","",INDEX(#REF!,MATCH($C$212&amp;$A222,#REF!&amp;#REF!,0)))</f>
        <v/>
      </c>
      <c r="Q222" s="47" t="str">
        <f t="array" ref="Q222">IF($A222="","",INDEX(#REF!,MATCH($C$212&amp;$A222,#REF!&amp;#REF!,0)))</f>
        <v/>
      </c>
      <c r="R222" s="47" t="str">
        <f t="array" ref="R222">IF($A222="","",INDEX(#REF!,MATCH($C$212&amp;$A222,#REF!&amp;#REF!,0)))</f>
        <v/>
      </c>
      <c r="S222" s="47" t="str">
        <f t="array" ref="S222">IF($A222="","",INDEX(#REF!,MATCH($C$212&amp;$A222,#REF!&amp;#REF!,0)))</f>
        <v/>
      </c>
      <c r="T222" s="47" t="str">
        <f t="array" ref="T222">IF($A222="","",INDEX(#REF!,MATCH($C$212&amp;$A222,#REF!&amp;#REF!,0)))</f>
        <v/>
      </c>
      <c r="U222" s="47" t="str">
        <f t="array" ref="U222">IF($A222="","",INDEX(#REF!,MATCH($C$212&amp;$A222,#REF!&amp;#REF!,0)))</f>
        <v/>
      </c>
      <c r="V222" s="47" t="str">
        <f t="array" ref="V222">IF($A222="","",INDEX(#REF!,MATCH($C$212&amp;$A222,#REF!&amp;#REF!,0)))</f>
        <v/>
      </c>
      <c r="W222" s="1"/>
    </row>
    <row r="223" spans="1:23" x14ac:dyDescent="0.2">
      <c r="A223" s="49" t="str">
        <f t="shared" ref="A223:A240" si="20">IF(A222&lt;=1,"",IF(A222="","",A222-1))</f>
        <v/>
      </c>
      <c r="B223" s="47" t="str">
        <f t="array" ref="B223">IF($A223="","",INDEX(#REF!,MATCH($C$212&amp;$A223,#REF!&amp;#REF!,0)))</f>
        <v/>
      </c>
      <c r="C223" s="47" t="str">
        <f t="array" ref="C223">IF($A223="","",INDEX(#REF!,MATCH($C$212&amp;$A223,#REF!&amp;#REF!,0)))</f>
        <v/>
      </c>
      <c r="D223" s="47" t="str">
        <f t="array" ref="D223">IF($A223="","",INDEX(#REF!,MATCH($C$212&amp;$A223,#REF!&amp;#REF!,0)))</f>
        <v/>
      </c>
      <c r="E223" s="47" t="str">
        <f t="array" ref="E223">IF($A223="","",INDEX(#REF!,MATCH($C$212&amp;$A223,#REF!&amp;#REF!,0)))</f>
        <v/>
      </c>
      <c r="F223" s="47" t="str">
        <f t="array" ref="F223">IF($A223="","",INDEX(#REF!,MATCH($C$212&amp;$A223,#REF!&amp;#REF!,0)))</f>
        <v/>
      </c>
      <c r="G223" s="47" t="str">
        <f t="array" ref="G223">IF($A223="","",INDEX(#REF!,MATCH($C$212&amp;$A223,#REF!&amp;#REF!,0)))</f>
        <v/>
      </c>
      <c r="H223" s="47" t="str">
        <f t="array" ref="H223">IF($A223="","",INDEX(#REF!,MATCH($C$212&amp;$A223,#REF!&amp;#REF!,0)))</f>
        <v/>
      </c>
      <c r="I223" s="47" t="str">
        <f t="array" ref="I223">IF($A223="","",INDEX(#REF!,MATCH($C$212&amp;$A223,#REF!&amp;#REF!,0)))</f>
        <v/>
      </c>
      <c r="J223" s="47" t="str">
        <f t="array" ref="J223">IF($A223="","",INDEX(#REF!,MATCH($C$212&amp;$A223,#REF!&amp;#REF!,0)))</f>
        <v/>
      </c>
      <c r="K223" s="47" t="str">
        <f t="array" ref="K223">IF($A223="","",INDEX(#REF!,MATCH($C$212&amp;$A223,#REF!&amp;#REF!,0)))</f>
        <v/>
      </c>
      <c r="L223" s="47" t="str">
        <f t="array" ref="L223">IF($A223="","",INDEX(#REF!,MATCH($C$212&amp;$A223,#REF!&amp;#REF!,0)))</f>
        <v/>
      </c>
      <c r="M223" s="47" t="str">
        <f t="array" ref="M223">IF($A223="","",INDEX(#REF!,MATCH($C$212&amp;$A223,#REF!&amp;#REF!,0)))</f>
        <v/>
      </c>
      <c r="N223" s="47" t="str">
        <f t="array" ref="N223">IF($A223="","",INDEX(#REF!,MATCH($C$212&amp;$A223,#REF!&amp;#REF!,0)))</f>
        <v/>
      </c>
      <c r="O223" s="47" t="str">
        <f t="array" ref="O223">IF($A223="","",INDEX(#REF!,MATCH($C$212&amp;$A223,#REF!&amp;#REF!,0)))</f>
        <v/>
      </c>
      <c r="P223" s="47" t="str">
        <f t="array" ref="P223">IF($A223="","",INDEX(#REF!,MATCH($C$212&amp;$A223,#REF!&amp;#REF!,0)))</f>
        <v/>
      </c>
      <c r="Q223" s="47" t="str">
        <f t="array" ref="Q223">IF($A223="","",INDEX(#REF!,MATCH($C$212&amp;$A223,#REF!&amp;#REF!,0)))</f>
        <v/>
      </c>
      <c r="R223" s="47" t="str">
        <f t="array" ref="R223">IF($A223="","",INDEX(#REF!,MATCH($C$212&amp;$A223,#REF!&amp;#REF!,0)))</f>
        <v/>
      </c>
      <c r="S223" s="47" t="str">
        <f t="array" ref="S223">IF($A223="","",INDEX(#REF!,MATCH($C$212&amp;$A223,#REF!&amp;#REF!,0)))</f>
        <v/>
      </c>
      <c r="T223" s="47" t="str">
        <f t="array" ref="T223">IF($A223="","",INDEX(#REF!,MATCH($C$212&amp;$A223,#REF!&amp;#REF!,0)))</f>
        <v/>
      </c>
      <c r="U223" s="47" t="str">
        <f t="array" ref="U223">IF($A223="","",INDEX(#REF!,MATCH($C$212&amp;$A223,#REF!&amp;#REF!,0)))</f>
        <v/>
      </c>
      <c r="V223" s="47" t="str">
        <f t="array" ref="V223">IF($A223="","",INDEX(#REF!,MATCH($C$212&amp;$A223,#REF!&amp;#REF!,0)))</f>
        <v/>
      </c>
      <c r="W223" s="1"/>
    </row>
    <row r="224" spans="1:23" x14ac:dyDescent="0.2">
      <c r="A224" s="49" t="str">
        <f t="shared" si="20"/>
        <v/>
      </c>
      <c r="B224" s="47" t="str">
        <f t="array" ref="B224">IF($A224="","",INDEX(#REF!,MATCH($C$212&amp;$A224,#REF!&amp;#REF!,0)))</f>
        <v/>
      </c>
      <c r="C224" s="47" t="str">
        <f t="array" ref="C224">IF($A224="","",INDEX(#REF!,MATCH($C$212&amp;$A224,#REF!&amp;#REF!,0)))</f>
        <v/>
      </c>
      <c r="D224" s="47" t="str">
        <f t="array" ref="D224">IF($A224="","",INDEX(#REF!,MATCH($C$212&amp;$A224,#REF!&amp;#REF!,0)))</f>
        <v/>
      </c>
      <c r="E224" s="47" t="str">
        <f t="array" ref="E224">IF($A224="","",INDEX(#REF!,MATCH($C$212&amp;$A224,#REF!&amp;#REF!,0)))</f>
        <v/>
      </c>
      <c r="F224" s="47" t="str">
        <f t="array" ref="F224">IF($A224="","",INDEX(#REF!,MATCH($C$212&amp;$A224,#REF!&amp;#REF!,0)))</f>
        <v/>
      </c>
      <c r="G224" s="47" t="str">
        <f t="array" ref="G224">IF($A224="","",INDEX(#REF!,MATCH($C$212&amp;$A224,#REF!&amp;#REF!,0)))</f>
        <v/>
      </c>
      <c r="H224" s="47" t="str">
        <f t="array" ref="H224">IF($A224="","",INDEX(#REF!,MATCH($C$212&amp;$A224,#REF!&amp;#REF!,0)))</f>
        <v/>
      </c>
      <c r="I224" s="47" t="str">
        <f t="array" ref="I224">IF($A224="","",INDEX(#REF!,MATCH($C$212&amp;$A224,#REF!&amp;#REF!,0)))</f>
        <v/>
      </c>
      <c r="J224" s="47" t="str">
        <f t="array" ref="J224">IF($A224="","",INDEX(#REF!,MATCH($C$212&amp;$A224,#REF!&amp;#REF!,0)))</f>
        <v/>
      </c>
      <c r="K224" s="47" t="str">
        <f t="array" ref="K224">IF($A224="","",INDEX(#REF!,MATCH($C$212&amp;$A224,#REF!&amp;#REF!,0)))</f>
        <v/>
      </c>
      <c r="L224" s="47" t="str">
        <f t="array" ref="L224">IF($A224="","",INDEX(#REF!,MATCH($C$212&amp;$A224,#REF!&amp;#REF!,0)))</f>
        <v/>
      </c>
      <c r="M224" s="47" t="str">
        <f t="array" ref="M224">IF($A224="","",INDEX(#REF!,MATCH($C$212&amp;$A224,#REF!&amp;#REF!,0)))</f>
        <v/>
      </c>
      <c r="N224" s="47" t="str">
        <f t="array" ref="N224">IF($A224="","",INDEX(#REF!,MATCH($C$212&amp;$A224,#REF!&amp;#REF!,0)))</f>
        <v/>
      </c>
      <c r="O224" s="47" t="str">
        <f t="array" ref="O224">IF($A224="","",INDEX(#REF!,MATCH($C$212&amp;$A224,#REF!&amp;#REF!,0)))</f>
        <v/>
      </c>
      <c r="P224" s="47" t="str">
        <f t="array" ref="P224">IF($A224="","",INDEX(#REF!,MATCH($C$212&amp;$A224,#REF!&amp;#REF!,0)))</f>
        <v/>
      </c>
      <c r="Q224" s="47" t="str">
        <f t="array" ref="Q224">IF($A224="","",INDEX(#REF!,MATCH($C$212&amp;$A224,#REF!&amp;#REF!,0)))</f>
        <v/>
      </c>
      <c r="R224" s="47" t="str">
        <f t="array" ref="R224">IF($A224="","",INDEX(#REF!,MATCH($C$212&amp;$A224,#REF!&amp;#REF!,0)))</f>
        <v/>
      </c>
      <c r="S224" s="47" t="str">
        <f t="array" ref="S224">IF($A224="","",INDEX(#REF!,MATCH($C$212&amp;$A224,#REF!&amp;#REF!,0)))</f>
        <v/>
      </c>
      <c r="T224" s="47" t="str">
        <f t="array" ref="T224">IF($A224="","",INDEX(#REF!,MATCH($C$212&amp;$A224,#REF!&amp;#REF!,0)))</f>
        <v/>
      </c>
      <c r="U224" s="47" t="str">
        <f t="array" ref="U224">IF($A224="","",INDEX(#REF!,MATCH($C$212&amp;$A224,#REF!&amp;#REF!,0)))</f>
        <v/>
      </c>
      <c r="V224" s="47" t="str">
        <f t="array" ref="V224">IF($A224="","",INDEX(#REF!,MATCH($C$212&amp;$A224,#REF!&amp;#REF!,0)))</f>
        <v/>
      </c>
      <c r="W224" s="1"/>
    </row>
    <row r="225" spans="1:23" x14ac:dyDescent="0.2">
      <c r="A225" s="49" t="str">
        <f t="shared" si="20"/>
        <v/>
      </c>
      <c r="B225" s="47" t="str">
        <f t="array" ref="B225">IF($A225="","",INDEX(#REF!,MATCH($C$212&amp;$A225,#REF!&amp;#REF!,0)))</f>
        <v/>
      </c>
      <c r="C225" s="47" t="str">
        <f t="array" ref="C225">IF($A225="","",INDEX(#REF!,MATCH($C$212&amp;$A225,#REF!&amp;#REF!,0)))</f>
        <v/>
      </c>
      <c r="D225" s="47" t="str">
        <f t="array" ref="D225">IF($A225="","",INDEX(#REF!,MATCH($C$212&amp;$A225,#REF!&amp;#REF!,0)))</f>
        <v/>
      </c>
      <c r="E225" s="47" t="str">
        <f t="array" ref="E225">IF($A225="","",INDEX(#REF!,MATCH($C$212&amp;$A225,#REF!&amp;#REF!,0)))</f>
        <v/>
      </c>
      <c r="F225" s="47" t="str">
        <f t="array" ref="F225">IF($A225="","",INDEX(#REF!,MATCH($C$212&amp;$A225,#REF!&amp;#REF!,0)))</f>
        <v/>
      </c>
      <c r="G225" s="47" t="str">
        <f t="array" ref="G225">IF($A225="","",INDEX(#REF!,MATCH($C$212&amp;$A225,#REF!&amp;#REF!,0)))</f>
        <v/>
      </c>
      <c r="H225" s="47" t="str">
        <f t="array" ref="H225">IF($A225="","",INDEX(#REF!,MATCH($C$212&amp;$A225,#REF!&amp;#REF!,0)))</f>
        <v/>
      </c>
      <c r="I225" s="47" t="str">
        <f t="array" ref="I225">IF($A225="","",INDEX(#REF!,MATCH($C$212&amp;$A225,#REF!&amp;#REF!,0)))</f>
        <v/>
      </c>
      <c r="J225" s="47" t="str">
        <f t="array" ref="J225">IF($A225="","",INDEX(#REF!,MATCH($C$212&amp;$A225,#REF!&amp;#REF!,0)))</f>
        <v/>
      </c>
      <c r="K225" s="47" t="str">
        <f t="array" ref="K225">IF($A225="","",INDEX(#REF!,MATCH($C$212&amp;$A225,#REF!&amp;#REF!,0)))</f>
        <v/>
      </c>
      <c r="L225" s="47" t="str">
        <f t="array" ref="L225">IF($A225="","",INDEX(#REF!,MATCH($C$212&amp;$A225,#REF!&amp;#REF!,0)))</f>
        <v/>
      </c>
      <c r="M225" s="47" t="str">
        <f t="array" ref="M225">IF($A225="","",INDEX(#REF!,MATCH($C$212&amp;$A225,#REF!&amp;#REF!,0)))</f>
        <v/>
      </c>
      <c r="N225" s="47" t="str">
        <f t="array" ref="N225">IF($A225="","",INDEX(#REF!,MATCH($C$212&amp;$A225,#REF!&amp;#REF!,0)))</f>
        <v/>
      </c>
      <c r="O225" s="47" t="str">
        <f t="array" ref="O225">IF($A225="","",INDEX(#REF!,MATCH($C$212&amp;$A225,#REF!&amp;#REF!,0)))</f>
        <v/>
      </c>
      <c r="P225" s="47" t="str">
        <f t="array" ref="P225">IF($A225="","",INDEX(#REF!,MATCH($C$212&amp;$A225,#REF!&amp;#REF!,0)))</f>
        <v/>
      </c>
      <c r="Q225" s="47" t="str">
        <f t="array" ref="Q225">IF($A225="","",INDEX(#REF!,MATCH($C$212&amp;$A225,#REF!&amp;#REF!,0)))</f>
        <v/>
      </c>
      <c r="R225" s="47" t="str">
        <f t="array" ref="R225">IF($A225="","",INDEX(#REF!,MATCH($C$212&amp;$A225,#REF!&amp;#REF!,0)))</f>
        <v/>
      </c>
      <c r="S225" s="47" t="str">
        <f t="array" ref="S225">IF($A225="","",INDEX(#REF!,MATCH($C$212&amp;$A225,#REF!&amp;#REF!,0)))</f>
        <v/>
      </c>
      <c r="T225" s="47" t="str">
        <f t="array" ref="T225">IF($A225="","",INDEX(#REF!,MATCH($C$212&amp;$A225,#REF!&amp;#REF!,0)))</f>
        <v/>
      </c>
      <c r="U225" s="47" t="str">
        <f t="array" ref="U225">IF($A225="","",INDEX(#REF!,MATCH($C$212&amp;$A225,#REF!&amp;#REF!,0)))</f>
        <v/>
      </c>
      <c r="V225" s="47" t="str">
        <f t="array" ref="V225">IF($A225="","",INDEX(#REF!,MATCH($C$212&amp;$A225,#REF!&amp;#REF!,0)))</f>
        <v/>
      </c>
      <c r="W225" s="1"/>
    </row>
    <row r="226" spans="1:23" x14ac:dyDescent="0.2">
      <c r="A226" s="49" t="str">
        <f t="shared" si="20"/>
        <v/>
      </c>
      <c r="B226" s="47" t="str">
        <f t="array" ref="B226">IF($A226="","",INDEX(#REF!,MATCH($C$212&amp;$A226,#REF!&amp;#REF!,0)))</f>
        <v/>
      </c>
      <c r="C226" s="47" t="str">
        <f t="array" ref="C226">IF($A226="","",INDEX(#REF!,MATCH($C$212&amp;$A226,#REF!&amp;#REF!,0)))</f>
        <v/>
      </c>
      <c r="D226" s="47" t="str">
        <f t="array" ref="D226">IF($A226="","",INDEX(#REF!,MATCH($C$212&amp;$A226,#REF!&amp;#REF!,0)))</f>
        <v/>
      </c>
      <c r="E226" s="47" t="str">
        <f t="array" ref="E226">IF($A226="","",INDEX(#REF!,MATCH($C$212&amp;$A226,#REF!&amp;#REF!,0)))</f>
        <v/>
      </c>
      <c r="F226" s="47" t="str">
        <f t="array" ref="F226">IF($A226="","",INDEX(#REF!,MATCH($C$212&amp;$A226,#REF!&amp;#REF!,0)))</f>
        <v/>
      </c>
      <c r="G226" s="47" t="str">
        <f t="array" ref="G226">IF($A226="","",INDEX(#REF!,MATCH($C$212&amp;$A226,#REF!&amp;#REF!,0)))</f>
        <v/>
      </c>
      <c r="H226" s="47" t="str">
        <f t="array" ref="H226">IF($A226="","",INDEX(#REF!,MATCH($C$212&amp;$A226,#REF!&amp;#REF!,0)))</f>
        <v/>
      </c>
      <c r="I226" s="47" t="str">
        <f t="array" ref="I226">IF($A226="","",INDEX(#REF!,MATCH($C$212&amp;$A226,#REF!&amp;#REF!,0)))</f>
        <v/>
      </c>
      <c r="J226" s="47" t="str">
        <f t="array" ref="J226">IF($A226="","",INDEX(#REF!,MATCH($C$212&amp;$A226,#REF!&amp;#REF!,0)))</f>
        <v/>
      </c>
      <c r="K226" s="47" t="str">
        <f t="array" ref="K226">IF($A226="","",INDEX(#REF!,MATCH($C$212&amp;$A226,#REF!&amp;#REF!,0)))</f>
        <v/>
      </c>
      <c r="L226" s="47" t="str">
        <f t="array" ref="L226">IF($A226="","",INDEX(#REF!,MATCH($C$212&amp;$A226,#REF!&amp;#REF!,0)))</f>
        <v/>
      </c>
      <c r="M226" s="47" t="str">
        <f t="array" ref="M226">IF($A226="","",INDEX(#REF!,MATCH($C$212&amp;$A226,#REF!&amp;#REF!,0)))</f>
        <v/>
      </c>
      <c r="N226" s="47" t="str">
        <f t="array" ref="N226">IF($A226="","",INDEX(#REF!,MATCH($C$212&amp;$A226,#REF!&amp;#REF!,0)))</f>
        <v/>
      </c>
      <c r="O226" s="47" t="str">
        <f t="array" ref="O226">IF($A226="","",INDEX(#REF!,MATCH($C$212&amp;$A226,#REF!&amp;#REF!,0)))</f>
        <v/>
      </c>
      <c r="P226" s="47" t="str">
        <f t="array" ref="P226">IF($A226="","",INDEX(#REF!,MATCH($C$212&amp;$A226,#REF!&amp;#REF!,0)))</f>
        <v/>
      </c>
      <c r="Q226" s="47" t="str">
        <f t="array" ref="Q226">IF($A226="","",INDEX(#REF!,MATCH($C$212&amp;$A226,#REF!&amp;#REF!,0)))</f>
        <v/>
      </c>
      <c r="R226" s="47" t="str">
        <f t="array" ref="R226">IF($A226="","",INDEX(#REF!,MATCH($C$212&amp;$A226,#REF!&amp;#REF!,0)))</f>
        <v/>
      </c>
      <c r="S226" s="47" t="str">
        <f t="array" ref="S226">IF($A226="","",INDEX(#REF!,MATCH($C$212&amp;$A226,#REF!&amp;#REF!,0)))</f>
        <v/>
      </c>
      <c r="T226" s="47" t="str">
        <f t="array" ref="T226">IF($A226="","",INDEX(#REF!,MATCH($C$212&amp;$A226,#REF!&amp;#REF!,0)))</f>
        <v/>
      </c>
      <c r="U226" s="47" t="str">
        <f t="array" ref="U226">IF($A226="","",INDEX(#REF!,MATCH($C$212&amp;$A226,#REF!&amp;#REF!,0)))</f>
        <v/>
      </c>
      <c r="V226" s="47" t="str">
        <f t="array" ref="V226">IF($A226="","",INDEX(#REF!,MATCH($C$212&amp;$A226,#REF!&amp;#REF!,0)))</f>
        <v/>
      </c>
      <c r="W226" s="1"/>
    </row>
    <row r="227" spans="1:23" x14ac:dyDescent="0.2">
      <c r="A227" s="49" t="str">
        <f t="shared" si="20"/>
        <v/>
      </c>
      <c r="B227" s="47" t="str">
        <f t="array" ref="B227">IF($A227="","",INDEX(#REF!,MATCH($C$212&amp;$A227,#REF!&amp;#REF!,0)))</f>
        <v/>
      </c>
      <c r="C227" s="47" t="str">
        <f t="array" ref="C227">IF($A227="","",INDEX(#REF!,MATCH($C$212&amp;$A227,#REF!&amp;#REF!,0)))</f>
        <v/>
      </c>
      <c r="D227" s="47" t="str">
        <f t="array" ref="D227">IF($A227="","",INDEX(#REF!,MATCH($C$212&amp;$A227,#REF!&amp;#REF!,0)))</f>
        <v/>
      </c>
      <c r="E227" s="47" t="str">
        <f t="array" ref="E227">IF($A227="","",INDEX(#REF!,MATCH($C$212&amp;$A227,#REF!&amp;#REF!,0)))</f>
        <v/>
      </c>
      <c r="F227" s="47" t="str">
        <f t="array" ref="F227">IF($A227="","",INDEX(#REF!,MATCH($C$212&amp;$A227,#REF!&amp;#REF!,0)))</f>
        <v/>
      </c>
      <c r="G227" s="47" t="str">
        <f t="array" ref="G227">IF($A227="","",INDEX(#REF!,MATCH($C$212&amp;$A227,#REF!&amp;#REF!,0)))</f>
        <v/>
      </c>
      <c r="H227" s="47" t="str">
        <f t="array" ref="H227">IF($A227="","",INDEX(#REF!,MATCH($C$212&amp;$A227,#REF!&amp;#REF!,0)))</f>
        <v/>
      </c>
      <c r="I227" s="47" t="str">
        <f t="array" ref="I227">IF($A227="","",INDEX(#REF!,MATCH($C$212&amp;$A227,#REF!&amp;#REF!,0)))</f>
        <v/>
      </c>
      <c r="J227" s="47" t="str">
        <f t="array" ref="J227">IF($A227="","",INDEX(#REF!,MATCH($C$212&amp;$A227,#REF!&amp;#REF!,0)))</f>
        <v/>
      </c>
      <c r="K227" s="47" t="str">
        <f t="array" ref="K227">IF($A227="","",INDEX(#REF!,MATCH($C$212&amp;$A227,#REF!&amp;#REF!,0)))</f>
        <v/>
      </c>
      <c r="L227" s="47" t="str">
        <f t="array" ref="L227">IF($A227="","",INDEX(#REF!,MATCH($C$212&amp;$A227,#REF!&amp;#REF!,0)))</f>
        <v/>
      </c>
      <c r="M227" s="47" t="str">
        <f t="array" ref="M227">IF($A227="","",INDEX(#REF!,MATCH($C$212&amp;$A227,#REF!&amp;#REF!,0)))</f>
        <v/>
      </c>
      <c r="N227" s="47" t="str">
        <f t="array" ref="N227">IF($A227="","",INDEX(#REF!,MATCH($C$212&amp;$A227,#REF!&amp;#REF!,0)))</f>
        <v/>
      </c>
      <c r="O227" s="47" t="str">
        <f t="array" ref="O227">IF($A227="","",INDEX(#REF!,MATCH($C$212&amp;$A227,#REF!&amp;#REF!,0)))</f>
        <v/>
      </c>
      <c r="P227" s="47" t="str">
        <f t="array" ref="P227">IF($A227="","",INDEX(#REF!,MATCH($C$212&amp;$A227,#REF!&amp;#REF!,0)))</f>
        <v/>
      </c>
      <c r="Q227" s="47" t="str">
        <f t="array" ref="Q227">IF($A227="","",INDEX(#REF!,MATCH($C$212&amp;$A227,#REF!&amp;#REF!,0)))</f>
        <v/>
      </c>
      <c r="R227" s="47" t="str">
        <f t="array" ref="R227">IF($A227="","",INDEX(#REF!,MATCH($C$212&amp;$A227,#REF!&amp;#REF!,0)))</f>
        <v/>
      </c>
      <c r="S227" s="47" t="str">
        <f t="array" ref="S227">IF($A227="","",INDEX(#REF!,MATCH($C$212&amp;$A227,#REF!&amp;#REF!,0)))</f>
        <v/>
      </c>
      <c r="T227" s="47" t="str">
        <f t="array" ref="T227">IF($A227="","",INDEX(#REF!,MATCH($C$212&amp;$A227,#REF!&amp;#REF!,0)))</f>
        <v/>
      </c>
      <c r="U227" s="47" t="str">
        <f t="array" ref="U227">IF($A227="","",INDEX(#REF!,MATCH($C$212&amp;$A227,#REF!&amp;#REF!,0)))</f>
        <v/>
      </c>
      <c r="V227" s="47" t="str">
        <f t="array" ref="V227">IF($A227="","",INDEX(#REF!,MATCH($C$212&amp;$A227,#REF!&amp;#REF!,0)))</f>
        <v/>
      </c>
      <c r="W227" s="1"/>
    </row>
    <row r="228" spans="1:23" x14ac:dyDescent="0.2">
      <c r="A228" s="49" t="str">
        <f t="shared" si="20"/>
        <v/>
      </c>
      <c r="B228" s="47" t="str">
        <f t="array" ref="B228">IF($A228="","",INDEX(#REF!,MATCH($C$212&amp;$A228,#REF!&amp;#REF!,0)))</f>
        <v/>
      </c>
      <c r="C228" s="47" t="str">
        <f t="array" ref="C228">IF($A228="","",INDEX(#REF!,MATCH($C$212&amp;$A228,#REF!&amp;#REF!,0)))</f>
        <v/>
      </c>
      <c r="D228" s="47" t="str">
        <f t="array" ref="D228">IF($A228="","",INDEX(#REF!,MATCH($C$212&amp;$A228,#REF!&amp;#REF!,0)))</f>
        <v/>
      </c>
      <c r="E228" s="47" t="str">
        <f t="array" ref="E228">IF($A228="","",INDEX(#REF!,MATCH($C$212&amp;$A228,#REF!&amp;#REF!,0)))</f>
        <v/>
      </c>
      <c r="F228" s="47" t="str">
        <f t="array" ref="F228">IF($A228="","",INDEX(#REF!,MATCH($C$212&amp;$A228,#REF!&amp;#REF!,0)))</f>
        <v/>
      </c>
      <c r="G228" s="47" t="str">
        <f t="array" ref="G228">IF($A228="","",INDEX(#REF!,MATCH($C$212&amp;$A228,#REF!&amp;#REF!,0)))</f>
        <v/>
      </c>
      <c r="H228" s="47" t="str">
        <f t="array" ref="H228">IF($A228="","",INDEX(#REF!,MATCH($C$212&amp;$A228,#REF!&amp;#REF!,0)))</f>
        <v/>
      </c>
      <c r="I228" s="47" t="str">
        <f t="array" ref="I228">IF($A228="","",INDEX(#REF!,MATCH($C$212&amp;$A228,#REF!&amp;#REF!,0)))</f>
        <v/>
      </c>
      <c r="J228" s="47" t="str">
        <f t="array" ref="J228">IF($A228="","",INDEX(#REF!,MATCH($C$212&amp;$A228,#REF!&amp;#REF!,0)))</f>
        <v/>
      </c>
      <c r="K228" s="47" t="str">
        <f t="array" ref="K228">IF($A228="","",INDEX(#REF!,MATCH($C$212&amp;$A228,#REF!&amp;#REF!,0)))</f>
        <v/>
      </c>
      <c r="L228" s="47" t="str">
        <f t="array" ref="L228">IF($A228="","",INDEX(#REF!,MATCH($C$212&amp;$A228,#REF!&amp;#REF!,0)))</f>
        <v/>
      </c>
      <c r="M228" s="47" t="str">
        <f t="array" ref="M228">IF($A228="","",INDEX(#REF!,MATCH($C$212&amp;$A228,#REF!&amp;#REF!,0)))</f>
        <v/>
      </c>
      <c r="N228" s="47" t="str">
        <f t="array" ref="N228">IF($A228="","",INDEX(#REF!,MATCH($C$212&amp;$A228,#REF!&amp;#REF!,0)))</f>
        <v/>
      </c>
      <c r="O228" s="47" t="str">
        <f t="array" ref="O228">IF($A228="","",INDEX(#REF!,MATCH($C$212&amp;$A228,#REF!&amp;#REF!,0)))</f>
        <v/>
      </c>
      <c r="P228" s="47" t="str">
        <f t="array" ref="P228">IF($A228="","",INDEX(#REF!,MATCH($C$212&amp;$A228,#REF!&amp;#REF!,0)))</f>
        <v/>
      </c>
      <c r="Q228" s="47" t="str">
        <f t="array" ref="Q228">IF($A228="","",INDEX(#REF!,MATCH($C$212&amp;$A228,#REF!&amp;#REF!,0)))</f>
        <v/>
      </c>
      <c r="R228" s="47" t="str">
        <f t="array" ref="R228">IF($A228="","",INDEX(#REF!,MATCH($C$212&amp;$A228,#REF!&amp;#REF!,0)))</f>
        <v/>
      </c>
      <c r="S228" s="47" t="str">
        <f t="array" ref="S228">IF($A228="","",INDEX(#REF!,MATCH($C$212&amp;$A228,#REF!&amp;#REF!,0)))</f>
        <v/>
      </c>
      <c r="T228" s="47" t="str">
        <f t="array" ref="T228">IF($A228="","",INDEX(#REF!,MATCH($C$212&amp;$A228,#REF!&amp;#REF!,0)))</f>
        <v/>
      </c>
      <c r="U228" s="47" t="str">
        <f t="array" ref="U228">IF($A228="","",INDEX(#REF!,MATCH($C$212&amp;$A228,#REF!&amp;#REF!,0)))</f>
        <v/>
      </c>
      <c r="V228" s="47" t="str">
        <f t="array" ref="V228">IF($A228="","",INDEX(#REF!,MATCH($C$212&amp;$A228,#REF!&amp;#REF!,0)))</f>
        <v/>
      </c>
      <c r="W228" s="1"/>
    </row>
    <row r="229" spans="1:23" x14ac:dyDescent="0.2">
      <c r="A229" s="49" t="str">
        <f t="shared" si="20"/>
        <v/>
      </c>
      <c r="B229" s="47" t="str">
        <f t="array" ref="B229">IF($A229="","",INDEX(#REF!,MATCH($C$212&amp;$A229,#REF!&amp;#REF!,0)))</f>
        <v/>
      </c>
      <c r="C229" s="47" t="str">
        <f t="array" ref="C229">IF($A229="","",INDEX(#REF!,MATCH($C$212&amp;$A229,#REF!&amp;#REF!,0)))</f>
        <v/>
      </c>
      <c r="D229" s="47" t="str">
        <f t="array" ref="D229">IF($A229="","",INDEX(#REF!,MATCH($C$212&amp;$A229,#REF!&amp;#REF!,0)))</f>
        <v/>
      </c>
      <c r="E229" s="47" t="str">
        <f t="array" ref="E229">IF($A229="","",INDEX(#REF!,MATCH($C$212&amp;$A229,#REF!&amp;#REF!,0)))</f>
        <v/>
      </c>
      <c r="F229" s="47" t="str">
        <f t="array" ref="F229">IF($A229="","",INDEX(#REF!,MATCH($C$212&amp;$A229,#REF!&amp;#REF!,0)))</f>
        <v/>
      </c>
      <c r="G229" s="47" t="str">
        <f t="array" ref="G229">IF($A229="","",INDEX(#REF!,MATCH($C$212&amp;$A229,#REF!&amp;#REF!,0)))</f>
        <v/>
      </c>
      <c r="H229" s="47" t="str">
        <f t="array" ref="H229">IF($A229="","",INDEX(#REF!,MATCH($C$212&amp;$A229,#REF!&amp;#REF!,0)))</f>
        <v/>
      </c>
      <c r="I229" s="47" t="str">
        <f t="array" ref="I229">IF($A229="","",INDEX(#REF!,MATCH($C$212&amp;$A229,#REF!&amp;#REF!,0)))</f>
        <v/>
      </c>
      <c r="J229" s="47" t="str">
        <f t="array" ref="J229">IF($A229="","",INDEX(#REF!,MATCH($C$212&amp;$A229,#REF!&amp;#REF!,0)))</f>
        <v/>
      </c>
      <c r="K229" s="47" t="str">
        <f t="array" ref="K229">IF($A229="","",INDEX(#REF!,MATCH($C$212&amp;$A229,#REF!&amp;#REF!,0)))</f>
        <v/>
      </c>
      <c r="L229" s="47" t="str">
        <f t="array" ref="L229">IF($A229="","",INDEX(#REF!,MATCH($C$212&amp;$A229,#REF!&amp;#REF!,0)))</f>
        <v/>
      </c>
      <c r="M229" s="47" t="str">
        <f t="array" ref="M229">IF($A229="","",INDEX(#REF!,MATCH($C$212&amp;$A229,#REF!&amp;#REF!,0)))</f>
        <v/>
      </c>
      <c r="N229" s="47" t="str">
        <f t="array" ref="N229">IF($A229="","",INDEX(#REF!,MATCH($C$212&amp;$A229,#REF!&amp;#REF!,0)))</f>
        <v/>
      </c>
      <c r="O229" s="47" t="str">
        <f t="array" ref="O229">IF($A229="","",INDEX(#REF!,MATCH($C$212&amp;$A229,#REF!&amp;#REF!,0)))</f>
        <v/>
      </c>
      <c r="P229" s="47" t="str">
        <f t="array" ref="P229">IF($A229="","",INDEX(#REF!,MATCH($C$212&amp;$A229,#REF!&amp;#REF!,0)))</f>
        <v/>
      </c>
      <c r="Q229" s="47" t="str">
        <f t="array" ref="Q229">IF($A229="","",INDEX(#REF!,MATCH($C$212&amp;$A229,#REF!&amp;#REF!,0)))</f>
        <v/>
      </c>
      <c r="R229" s="47" t="str">
        <f t="array" ref="R229">IF($A229="","",INDEX(#REF!,MATCH($C$212&amp;$A229,#REF!&amp;#REF!,0)))</f>
        <v/>
      </c>
      <c r="S229" s="47" t="str">
        <f t="array" ref="S229">IF($A229="","",INDEX(#REF!,MATCH($C$212&amp;$A229,#REF!&amp;#REF!,0)))</f>
        <v/>
      </c>
      <c r="T229" s="47" t="str">
        <f t="array" ref="T229">IF($A229="","",INDEX(#REF!,MATCH($C$212&amp;$A229,#REF!&amp;#REF!,0)))</f>
        <v/>
      </c>
      <c r="U229" s="47" t="str">
        <f t="array" ref="U229">IF($A229="","",INDEX(#REF!,MATCH($C$212&amp;$A229,#REF!&amp;#REF!,0)))</f>
        <v/>
      </c>
      <c r="V229" s="47" t="str">
        <f t="array" ref="V229">IF($A229="","",INDEX(#REF!,MATCH($C$212&amp;$A229,#REF!&amp;#REF!,0)))</f>
        <v/>
      </c>
      <c r="W229" s="1"/>
    </row>
    <row r="230" spans="1:23" x14ac:dyDescent="0.2">
      <c r="A230" s="49" t="str">
        <f t="shared" si="20"/>
        <v/>
      </c>
      <c r="B230" s="47" t="str">
        <f t="array" ref="B230">IF($A230="","",INDEX(#REF!,MATCH($C$212&amp;$A230,#REF!&amp;#REF!,0)))</f>
        <v/>
      </c>
      <c r="C230" s="47" t="str">
        <f t="array" ref="C230">IF($A230="","",INDEX(#REF!,MATCH($C$212&amp;$A230,#REF!&amp;#REF!,0)))</f>
        <v/>
      </c>
      <c r="D230" s="47" t="str">
        <f t="array" ref="D230">IF($A230="","",INDEX(#REF!,MATCH($C$212&amp;$A230,#REF!&amp;#REF!,0)))</f>
        <v/>
      </c>
      <c r="E230" s="47" t="str">
        <f t="array" ref="E230">IF($A230="","",INDEX(#REF!,MATCH($C$212&amp;$A230,#REF!&amp;#REF!,0)))</f>
        <v/>
      </c>
      <c r="F230" s="47" t="str">
        <f t="array" ref="F230">IF($A230="","",INDEX(#REF!,MATCH($C$212&amp;$A230,#REF!&amp;#REF!,0)))</f>
        <v/>
      </c>
      <c r="G230" s="47" t="str">
        <f t="array" ref="G230">IF($A230="","",INDEX(#REF!,MATCH($C$212&amp;$A230,#REF!&amp;#REF!,0)))</f>
        <v/>
      </c>
      <c r="H230" s="47" t="str">
        <f t="array" ref="H230">IF($A230="","",INDEX(#REF!,MATCH($C$212&amp;$A230,#REF!&amp;#REF!,0)))</f>
        <v/>
      </c>
      <c r="I230" s="47" t="str">
        <f t="array" ref="I230">IF($A230="","",INDEX(#REF!,MATCH($C$212&amp;$A230,#REF!&amp;#REF!,0)))</f>
        <v/>
      </c>
      <c r="J230" s="47" t="str">
        <f t="array" ref="J230">IF($A230="","",INDEX(#REF!,MATCH($C$212&amp;$A230,#REF!&amp;#REF!,0)))</f>
        <v/>
      </c>
      <c r="K230" s="47" t="str">
        <f t="array" ref="K230">IF($A230="","",INDEX(#REF!,MATCH($C$212&amp;$A230,#REF!&amp;#REF!,0)))</f>
        <v/>
      </c>
      <c r="L230" s="47" t="str">
        <f t="array" ref="L230">IF($A230="","",INDEX(#REF!,MATCH($C$212&amp;$A230,#REF!&amp;#REF!,0)))</f>
        <v/>
      </c>
      <c r="M230" s="47" t="str">
        <f t="array" ref="M230">IF($A230="","",INDEX(#REF!,MATCH($C$212&amp;$A230,#REF!&amp;#REF!,0)))</f>
        <v/>
      </c>
      <c r="N230" s="47" t="str">
        <f t="array" ref="N230">IF($A230="","",INDEX(#REF!,MATCH($C$212&amp;$A230,#REF!&amp;#REF!,0)))</f>
        <v/>
      </c>
      <c r="O230" s="47" t="str">
        <f t="array" ref="O230">IF($A230="","",INDEX(#REF!,MATCH($C$212&amp;$A230,#REF!&amp;#REF!,0)))</f>
        <v/>
      </c>
      <c r="P230" s="47" t="str">
        <f t="array" ref="P230">IF($A230="","",INDEX(#REF!,MATCH($C$212&amp;$A230,#REF!&amp;#REF!,0)))</f>
        <v/>
      </c>
      <c r="Q230" s="47" t="str">
        <f t="array" ref="Q230">IF($A230="","",INDEX(#REF!,MATCH($C$212&amp;$A230,#REF!&amp;#REF!,0)))</f>
        <v/>
      </c>
      <c r="R230" s="47" t="str">
        <f t="array" ref="R230">IF($A230="","",INDEX(#REF!,MATCH($C$212&amp;$A230,#REF!&amp;#REF!,0)))</f>
        <v/>
      </c>
      <c r="S230" s="47" t="str">
        <f t="array" ref="S230">IF($A230="","",INDEX(#REF!,MATCH($C$212&amp;$A230,#REF!&amp;#REF!,0)))</f>
        <v/>
      </c>
      <c r="T230" s="47" t="str">
        <f t="array" ref="T230">IF($A230="","",INDEX(#REF!,MATCH($C$212&amp;$A230,#REF!&amp;#REF!,0)))</f>
        <v/>
      </c>
      <c r="U230" s="47" t="str">
        <f t="array" ref="U230">IF($A230="","",INDEX(#REF!,MATCH($C$212&amp;$A230,#REF!&amp;#REF!,0)))</f>
        <v/>
      </c>
      <c r="V230" s="47" t="str">
        <f t="array" ref="V230">IF($A230="","",INDEX(#REF!,MATCH($C$212&amp;$A230,#REF!&amp;#REF!,0)))</f>
        <v/>
      </c>
      <c r="W230" s="1"/>
    </row>
    <row r="231" spans="1:23" x14ac:dyDescent="0.2">
      <c r="A231" s="49" t="str">
        <f t="shared" si="20"/>
        <v/>
      </c>
      <c r="B231" s="47" t="str">
        <f t="array" ref="B231">IF($A231="","",INDEX(#REF!,MATCH($C$212&amp;$A231,#REF!&amp;#REF!,0)))</f>
        <v/>
      </c>
      <c r="C231" s="47" t="str">
        <f t="array" ref="C231">IF($A231="","",INDEX(#REF!,MATCH($C$212&amp;$A231,#REF!&amp;#REF!,0)))</f>
        <v/>
      </c>
      <c r="D231" s="47" t="str">
        <f t="array" ref="D231">IF($A231="","",INDEX(#REF!,MATCH($C$212&amp;$A231,#REF!&amp;#REF!,0)))</f>
        <v/>
      </c>
      <c r="E231" s="47" t="str">
        <f t="array" ref="E231">IF($A231="","",INDEX(#REF!,MATCH($C$212&amp;$A231,#REF!&amp;#REF!,0)))</f>
        <v/>
      </c>
      <c r="F231" s="47" t="str">
        <f t="array" ref="F231">IF($A231="","",INDEX(#REF!,MATCH($C$212&amp;$A231,#REF!&amp;#REF!,0)))</f>
        <v/>
      </c>
      <c r="G231" s="47" t="str">
        <f t="array" ref="G231">IF($A231="","",INDEX(#REF!,MATCH($C$212&amp;$A231,#REF!&amp;#REF!,0)))</f>
        <v/>
      </c>
      <c r="H231" s="47" t="str">
        <f t="array" ref="H231">IF($A231="","",INDEX(#REF!,MATCH($C$212&amp;$A231,#REF!&amp;#REF!,0)))</f>
        <v/>
      </c>
      <c r="I231" s="47" t="str">
        <f t="array" ref="I231">IF($A231="","",INDEX(#REF!,MATCH($C$212&amp;$A231,#REF!&amp;#REF!,0)))</f>
        <v/>
      </c>
      <c r="J231" s="47" t="str">
        <f t="array" ref="J231">IF($A231="","",INDEX(#REF!,MATCH($C$212&amp;$A231,#REF!&amp;#REF!,0)))</f>
        <v/>
      </c>
      <c r="K231" s="47" t="str">
        <f t="array" ref="K231">IF($A231="","",INDEX(#REF!,MATCH($C$212&amp;$A231,#REF!&amp;#REF!,0)))</f>
        <v/>
      </c>
      <c r="L231" s="47" t="str">
        <f t="array" ref="L231">IF($A231="","",INDEX(#REF!,MATCH($C$212&amp;$A231,#REF!&amp;#REF!,0)))</f>
        <v/>
      </c>
      <c r="M231" s="47" t="str">
        <f t="array" ref="M231">IF($A231="","",INDEX(#REF!,MATCH($C$212&amp;$A231,#REF!&amp;#REF!,0)))</f>
        <v/>
      </c>
      <c r="N231" s="47" t="str">
        <f t="array" ref="N231">IF($A231="","",INDEX(#REF!,MATCH($C$212&amp;$A231,#REF!&amp;#REF!,0)))</f>
        <v/>
      </c>
      <c r="O231" s="47" t="str">
        <f t="array" ref="O231">IF($A231="","",INDEX(#REF!,MATCH($C$212&amp;$A231,#REF!&amp;#REF!,0)))</f>
        <v/>
      </c>
      <c r="P231" s="47" t="str">
        <f t="array" ref="P231">IF($A231="","",INDEX(#REF!,MATCH($C$212&amp;$A231,#REF!&amp;#REF!,0)))</f>
        <v/>
      </c>
      <c r="Q231" s="47" t="str">
        <f t="array" ref="Q231">IF($A231="","",INDEX(#REF!,MATCH($C$212&amp;$A231,#REF!&amp;#REF!,0)))</f>
        <v/>
      </c>
      <c r="R231" s="47" t="str">
        <f t="array" ref="R231">IF($A231="","",INDEX(#REF!,MATCH($C$212&amp;$A231,#REF!&amp;#REF!,0)))</f>
        <v/>
      </c>
      <c r="S231" s="47" t="str">
        <f t="array" ref="S231">IF($A231="","",INDEX(#REF!,MATCH($C$212&amp;$A231,#REF!&amp;#REF!,0)))</f>
        <v/>
      </c>
      <c r="T231" s="47" t="str">
        <f t="array" ref="T231">IF($A231="","",INDEX(#REF!,MATCH($C$212&amp;$A231,#REF!&amp;#REF!,0)))</f>
        <v/>
      </c>
      <c r="U231" s="47" t="str">
        <f t="array" ref="U231">IF($A231="","",INDEX(#REF!,MATCH($C$212&amp;$A231,#REF!&amp;#REF!,0)))</f>
        <v/>
      </c>
      <c r="V231" s="47" t="str">
        <f t="array" ref="V231">IF($A231="","",INDEX(#REF!,MATCH($C$212&amp;$A231,#REF!&amp;#REF!,0)))</f>
        <v/>
      </c>
      <c r="W231" s="1"/>
    </row>
    <row r="232" spans="1:23" x14ac:dyDescent="0.2">
      <c r="A232" s="49" t="str">
        <f t="shared" si="20"/>
        <v/>
      </c>
      <c r="B232" s="47" t="str">
        <f t="array" ref="B232">IF($A232="","",INDEX(#REF!,MATCH($C$212&amp;$A232,#REF!&amp;#REF!,0)))</f>
        <v/>
      </c>
      <c r="C232" s="47" t="str">
        <f t="array" ref="C232">IF($A232="","",INDEX(#REF!,MATCH($C$212&amp;$A232,#REF!&amp;#REF!,0)))</f>
        <v/>
      </c>
      <c r="D232" s="47" t="str">
        <f t="array" ref="D232">IF($A232="","",INDEX(#REF!,MATCH($C$212&amp;$A232,#REF!&amp;#REF!,0)))</f>
        <v/>
      </c>
      <c r="E232" s="47" t="str">
        <f t="array" ref="E232">IF($A232="","",INDEX(#REF!,MATCH($C$212&amp;$A232,#REF!&amp;#REF!,0)))</f>
        <v/>
      </c>
      <c r="F232" s="47" t="str">
        <f t="array" ref="F232">IF($A232="","",INDEX(#REF!,MATCH($C$212&amp;$A232,#REF!&amp;#REF!,0)))</f>
        <v/>
      </c>
      <c r="G232" s="47" t="str">
        <f t="array" ref="G232">IF($A232="","",INDEX(#REF!,MATCH($C$212&amp;$A232,#REF!&amp;#REF!,0)))</f>
        <v/>
      </c>
      <c r="H232" s="47" t="str">
        <f t="array" ref="H232">IF($A232="","",INDEX(#REF!,MATCH($C$212&amp;$A232,#REF!&amp;#REF!,0)))</f>
        <v/>
      </c>
      <c r="I232" s="47" t="str">
        <f t="array" ref="I232">IF($A232="","",INDEX(#REF!,MATCH($C$212&amp;$A232,#REF!&amp;#REF!,0)))</f>
        <v/>
      </c>
      <c r="J232" s="47" t="str">
        <f t="array" ref="J232">IF($A232="","",INDEX(#REF!,MATCH($C$212&amp;$A232,#REF!&amp;#REF!,0)))</f>
        <v/>
      </c>
      <c r="K232" s="47" t="str">
        <f t="array" ref="K232">IF($A232="","",INDEX(#REF!,MATCH($C$212&amp;$A232,#REF!&amp;#REF!,0)))</f>
        <v/>
      </c>
      <c r="L232" s="47" t="str">
        <f t="array" ref="L232">IF($A232="","",INDEX(#REF!,MATCH($C$212&amp;$A232,#REF!&amp;#REF!,0)))</f>
        <v/>
      </c>
      <c r="M232" s="47" t="str">
        <f t="array" ref="M232">IF($A232="","",INDEX(#REF!,MATCH($C$212&amp;$A232,#REF!&amp;#REF!,0)))</f>
        <v/>
      </c>
      <c r="N232" s="47" t="str">
        <f t="array" ref="N232">IF($A232="","",INDEX(#REF!,MATCH($C$212&amp;$A232,#REF!&amp;#REF!,0)))</f>
        <v/>
      </c>
      <c r="O232" s="47" t="str">
        <f t="array" ref="O232">IF($A232="","",INDEX(#REF!,MATCH($C$212&amp;$A232,#REF!&amp;#REF!,0)))</f>
        <v/>
      </c>
      <c r="P232" s="47" t="str">
        <f t="array" ref="P232">IF($A232="","",INDEX(#REF!,MATCH($C$212&amp;$A232,#REF!&amp;#REF!,0)))</f>
        <v/>
      </c>
      <c r="Q232" s="47" t="str">
        <f t="array" ref="Q232">IF($A232="","",INDEX(#REF!,MATCH($C$212&amp;$A232,#REF!&amp;#REF!,0)))</f>
        <v/>
      </c>
      <c r="R232" s="47" t="str">
        <f t="array" ref="R232">IF($A232="","",INDEX(#REF!,MATCH($C$212&amp;$A232,#REF!&amp;#REF!,0)))</f>
        <v/>
      </c>
      <c r="S232" s="47" t="str">
        <f t="array" ref="S232">IF($A232="","",INDEX(#REF!,MATCH($C$212&amp;$A232,#REF!&amp;#REF!,0)))</f>
        <v/>
      </c>
      <c r="T232" s="47" t="str">
        <f t="array" ref="T232">IF($A232="","",INDEX(#REF!,MATCH($C$212&amp;$A232,#REF!&amp;#REF!,0)))</f>
        <v/>
      </c>
      <c r="U232" s="47" t="str">
        <f t="array" ref="U232">IF($A232="","",INDEX(#REF!,MATCH($C$212&amp;$A232,#REF!&amp;#REF!,0)))</f>
        <v/>
      </c>
      <c r="V232" s="47" t="str">
        <f t="array" ref="V232">IF($A232="","",INDEX(#REF!,MATCH($C$212&amp;$A232,#REF!&amp;#REF!,0)))</f>
        <v/>
      </c>
      <c r="W232" s="1"/>
    </row>
    <row r="233" spans="1:23" x14ac:dyDescent="0.2">
      <c r="A233" s="49" t="str">
        <f t="shared" si="20"/>
        <v/>
      </c>
      <c r="B233" s="47" t="str">
        <f t="array" ref="B233">IF($A233="","",INDEX(#REF!,MATCH($C$212&amp;$A233,#REF!&amp;#REF!,0)))</f>
        <v/>
      </c>
      <c r="C233" s="47" t="str">
        <f t="array" ref="C233">IF($A233="","",INDEX(#REF!,MATCH($C$212&amp;$A233,#REF!&amp;#REF!,0)))</f>
        <v/>
      </c>
      <c r="D233" s="47" t="str">
        <f t="array" ref="D233">IF($A233="","",INDEX(#REF!,MATCH($C$212&amp;$A233,#REF!&amp;#REF!,0)))</f>
        <v/>
      </c>
      <c r="E233" s="47" t="str">
        <f t="array" ref="E233">IF($A233="","",INDEX(#REF!,MATCH($C$212&amp;$A233,#REF!&amp;#REF!,0)))</f>
        <v/>
      </c>
      <c r="F233" s="47" t="str">
        <f t="array" ref="F233">IF($A233="","",INDEX(#REF!,MATCH($C$212&amp;$A233,#REF!&amp;#REF!,0)))</f>
        <v/>
      </c>
      <c r="G233" s="47" t="str">
        <f t="array" ref="G233">IF($A233="","",INDEX(#REF!,MATCH($C$212&amp;$A233,#REF!&amp;#REF!,0)))</f>
        <v/>
      </c>
      <c r="H233" s="47" t="str">
        <f t="array" ref="H233">IF($A233="","",INDEX(#REF!,MATCH($C$212&amp;$A233,#REF!&amp;#REF!,0)))</f>
        <v/>
      </c>
      <c r="I233" s="47" t="str">
        <f t="array" ref="I233">IF($A233="","",INDEX(#REF!,MATCH($C$212&amp;$A233,#REF!&amp;#REF!,0)))</f>
        <v/>
      </c>
      <c r="J233" s="47" t="str">
        <f t="array" ref="J233">IF($A233="","",INDEX(#REF!,MATCH($C$212&amp;$A233,#REF!&amp;#REF!,0)))</f>
        <v/>
      </c>
      <c r="K233" s="47" t="str">
        <f t="array" ref="K233">IF($A233="","",INDEX(#REF!,MATCH($C$212&amp;$A233,#REF!&amp;#REF!,0)))</f>
        <v/>
      </c>
      <c r="L233" s="47" t="str">
        <f t="array" ref="L233">IF($A233="","",INDEX(#REF!,MATCH($C$212&amp;$A233,#REF!&amp;#REF!,0)))</f>
        <v/>
      </c>
      <c r="M233" s="47" t="str">
        <f t="array" ref="M233">IF($A233="","",INDEX(#REF!,MATCH($C$212&amp;$A233,#REF!&amp;#REF!,0)))</f>
        <v/>
      </c>
      <c r="N233" s="47" t="str">
        <f t="array" ref="N233">IF($A233="","",INDEX(#REF!,MATCH($C$212&amp;$A233,#REF!&amp;#REF!,0)))</f>
        <v/>
      </c>
      <c r="O233" s="47" t="str">
        <f t="array" ref="O233">IF($A233="","",INDEX(#REF!,MATCH($C$212&amp;$A233,#REF!&amp;#REF!,0)))</f>
        <v/>
      </c>
      <c r="P233" s="47" t="str">
        <f t="array" ref="P233">IF($A233="","",INDEX(#REF!,MATCH($C$212&amp;$A233,#REF!&amp;#REF!,0)))</f>
        <v/>
      </c>
      <c r="Q233" s="47" t="str">
        <f t="array" ref="Q233">IF($A233="","",INDEX(#REF!,MATCH($C$212&amp;$A233,#REF!&amp;#REF!,0)))</f>
        <v/>
      </c>
      <c r="R233" s="47" t="str">
        <f t="array" ref="R233">IF($A233="","",INDEX(#REF!,MATCH($C$212&amp;$A233,#REF!&amp;#REF!,0)))</f>
        <v/>
      </c>
      <c r="S233" s="47" t="str">
        <f t="array" ref="S233">IF($A233="","",INDEX(#REF!,MATCH($C$212&amp;$A233,#REF!&amp;#REF!,0)))</f>
        <v/>
      </c>
      <c r="T233" s="47" t="str">
        <f t="array" ref="T233">IF($A233="","",INDEX(#REF!,MATCH($C$212&amp;$A233,#REF!&amp;#REF!,0)))</f>
        <v/>
      </c>
      <c r="U233" s="47" t="str">
        <f t="array" ref="U233">IF($A233="","",INDEX(#REF!,MATCH($C$212&amp;$A233,#REF!&amp;#REF!,0)))</f>
        <v/>
      </c>
      <c r="V233" s="47" t="str">
        <f t="array" ref="V233">IF($A233="","",INDEX(#REF!,MATCH($C$212&amp;$A233,#REF!&amp;#REF!,0)))</f>
        <v/>
      </c>
      <c r="W233" s="1"/>
    </row>
    <row r="234" spans="1:23" x14ac:dyDescent="0.2">
      <c r="A234" s="49" t="str">
        <f t="shared" si="20"/>
        <v/>
      </c>
      <c r="B234" s="47" t="str">
        <f t="array" ref="B234">IF($A234="","",INDEX(#REF!,MATCH($C$212&amp;$A234,#REF!&amp;#REF!,0)))</f>
        <v/>
      </c>
      <c r="C234" s="47" t="str">
        <f t="array" ref="C234">IF($A234="","",INDEX(#REF!,MATCH($C$212&amp;$A234,#REF!&amp;#REF!,0)))</f>
        <v/>
      </c>
      <c r="D234" s="47" t="str">
        <f t="array" ref="D234">IF($A234="","",INDEX(#REF!,MATCH($C$212&amp;$A234,#REF!&amp;#REF!,0)))</f>
        <v/>
      </c>
      <c r="E234" s="47" t="str">
        <f t="array" ref="E234">IF($A234="","",INDEX(#REF!,MATCH($C$212&amp;$A234,#REF!&amp;#REF!,0)))</f>
        <v/>
      </c>
      <c r="F234" s="47" t="str">
        <f t="array" ref="F234">IF($A234="","",INDEX(#REF!,MATCH($C$212&amp;$A234,#REF!&amp;#REF!,0)))</f>
        <v/>
      </c>
      <c r="G234" s="47" t="str">
        <f t="array" ref="G234">IF($A234="","",INDEX(#REF!,MATCH($C$212&amp;$A234,#REF!&amp;#REF!,0)))</f>
        <v/>
      </c>
      <c r="H234" s="47" t="str">
        <f t="array" ref="H234">IF($A234="","",INDEX(#REF!,MATCH($C$212&amp;$A234,#REF!&amp;#REF!,0)))</f>
        <v/>
      </c>
      <c r="I234" s="47" t="str">
        <f t="array" ref="I234">IF($A234="","",INDEX(#REF!,MATCH($C$212&amp;$A234,#REF!&amp;#REF!,0)))</f>
        <v/>
      </c>
      <c r="J234" s="47" t="str">
        <f t="array" ref="J234">IF($A234="","",INDEX(#REF!,MATCH($C$212&amp;$A234,#REF!&amp;#REF!,0)))</f>
        <v/>
      </c>
      <c r="K234" s="47" t="str">
        <f t="array" ref="K234">IF($A234="","",INDEX(#REF!,MATCH($C$212&amp;$A234,#REF!&amp;#REF!,0)))</f>
        <v/>
      </c>
      <c r="L234" s="47" t="str">
        <f t="array" ref="L234">IF($A234="","",INDEX(#REF!,MATCH($C$212&amp;$A234,#REF!&amp;#REF!,0)))</f>
        <v/>
      </c>
      <c r="M234" s="47" t="str">
        <f t="array" ref="M234">IF($A234="","",INDEX(#REF!,MATCH($C$212&amp;$A234,#REF!&amp;#REF!,0)))</f>
        <v/>
      </c>
      <c r="N234" s="47" t="str">
        <f t="array" ref="N234">IF($A234="","",INDEX(#REF!,MATCH($C$212&amp;$A234,#REF!&amp;#REF!,0)))</f>
        <v/>
      </c>
      <c r="O234" s="47" t="str">
        <f t="array" ref="O234">IF($A234="","",INDEX(#REF!,MATCH($C$212&amp;$A234,#REF!&amp;#REF!,0)))</f>
        <v/>
      </c>
      <c r="P234" s="47" t="str">
        <f t="array" ref="P234">IF($A234="","",INDEX(#REF!,MATCH($C$212&amp;$A234,#REF!&amp;#REF!,0)))</f>
        <v/>
      </c>
      <c r="Q234" s="47" t="str">
        <f t="array" ref="Q234">IF($A234="","",INDEX(#REF!,MATCH($C$212&amp;$A234,#REF!&amp;#REF!,0)))</f>
        <v/>
      </c>
      <c r="R234" s="47" t="str">
        <f t="array" ref="R234">IF($A234="","",INDEX(#REF!,MATCH($C$212&amp;$A234,#REF!&amp;#REF!,0)))</f>
        <v/>
      </c>
      <c r="S234" s="47" t="str">
        <f t="array" ref="S234">IF($A234="","",INDEX(#REF!,MATCH($C$212&amp;$A234,#REF!&amp;#REF!,0)))</f>
        <v/>
      </c>
      <c r="T234" s="47" t="str">
        <f t="array" ref="T234">IF($A234="","",INDEX(#REF!,MATCH($C$212&amp;$A234,#REF!&amp;#REF!,0)))</f>
        <v/>
      </c>
      <c r="U234" s="47" t="str">
        <f t="array" ref="U234">IF($A234="","",INDEX(#REF!,MATCH($C$212&amp;$A234,#REF!&amp;#REF!,0)))</f>
        <v/>
      </c>
      <c r="V234" s="47" t="str">
        <f t="array" ref="V234">IF($A234="","",INDEX(#REF!,MATCH($C$212&amp;$A234,#REF!&amp;#REF!,0)))</f>
        <v/>
      </c>
      <c r="W234" s="1"/>
    </row>
    <row r="235" spans="1:23" x14ac:dyDescent="0.2">
      <c r="A235" s="49" t="str">
        <f t="shared" si="20"/>
        <v/>
      </c>
      <c r="B235" s="47" t="str">
        <f t="array" ref="B235">IF($A235="","",INDEX(#REF!,MATCH($C$212&amp;$A235,#REF!&amp;#REF!,0)))</f>
        <v/>
      </c>
      <c r="C235" s="47" t="str">
        <f t="array" ref="C235">IF($A235="","",INDEX(#REF!,MATCH($C$212&amp;$A235,#REF!&amp;#REF!,0)))</f>
        <v/>
      </c>
      <c r="D235" s="47" t="str">
        <f t="array" ref="D235">IF($A235="","",INDEX(#REF!,MATCH($C$212&amp;$A235,#REF!&amp;#REF!,0)))</f>
        <v/>
      </c>
      <c r="E235" s="47" t="str">
        <f t="array" ref="E235">IF($A235="","",INDEX(#REF!,MATCH($C$212&amp;$A235,#REF!&amp;#REF!,0)))</f>
        <v/>
      </c>
      <c r="F235" s="47" t="str">
        <f t="array" ref="F235">IF($A235="","",INDEX(#REF!,MATCH($C$212&amp;$A235,#REF!&amp;#REF!,0)))</f>
        <v/>
      </c>
      <c r="G235" s="47" t="str">
        <f t="array" ref="G235">IF($A235="","",INDEX(#REF!,MATCH($C$212&amp;$A235,#REF!&amp;#REF!,0)))</f>
        <v/>
      </c>
      <c r="H235" s="47" t="str">
        <f t="array" ref="H235">IF($A235="","",INDEX(#REF!,MATCH($C$212&amp;$A235,#REF!&amp;#REF!,0)))</f>
        <v/>
      </c>
      <c r="I235" s="47" t="str">
        <f t="array" ref="I235">IF($A235="","",INDEX(#REF!,MATCH($C$212&amp;$A235,#REF!&amp;#REF!,0)))</f>
        <v/>
      </c>
      <c r="J235" s="47" t="str">
        <f t="array" ref="J235">IF($A235="","",INDEX(#REF!,MATCH($C$212&amp;$A235,#REF!&amp;#REF!,0)))</f>
        <v/>
      </c>
      <c r="K235" s="47" t="str">
        <f t="array" ref="K235">IF($A235="","",INDEX(#REF!,MATCH($C$212&amp;$A235,#REF!&amp;#REF!,0)))</f>
        <v/>
      </c>
      <c r="L235" s="47" t="str">
        <f t="array" ref="L235">IF($A235="","",INDEX(#REF!,MATCH($C$212&amp;$A235,#REF!&amp;#REF!,0)))</f>
        <v/>
      </c>
      <c r="M235" s="47" t="str">
        <f t="array" ref="M235">IF($A235="","",INDEX(#REF!,MATCH($C$212&amp;$A235,#REF!&amp;#REF!,0)))</f>
        <v/>
      </c>
      <c r="N235" s="47" t="str">
        <f t="array" ref="N235">IF($A235="","",INDEX(#REF!,MATCH($C$212&amp;$A235,#REF!&amp;#REF!,0)))</f>
        <v/>
      </c>
      <c r="O235" s="47" t="str">
        <f t="array" ref="O235">IF($A235="","",INDEX(#REF!,MATCH($C$212&amp;$A235,#REF!&amp;#REF!,0)))</f>
        <v/>
      </c>
      <c r="P235" s="47" t="str">
        <f t="array" ref="P235">IF($A235="","",INDEX(#REF!,MATCH($C$212&amp;$A235,#REF!&amp;#REF!,0)))</f>
        <v/>
      </c>
      <c r="Q235" s="47" t="str">
        <f t="array" ref="Q235">IF($A235="","",INDEX(#REF!,MATCH($C$212&amp;$A235,#REF!&amp;#REF!,0)))</f>
        <v/>
      </c>
      <c r="R235" s="47" t="str">
        <f t="array" ref="R235">IF($A235="","",INDEX(#REF!,MATCH($C$212&amp;$A235,#REF!&amp;#REF!,0)))</f>
        <v/>
      </c>
      <c r="S235" s="47" t="str">
        <f t="array" ref="S235">IF($A235="","",INDEX(#REF!,MATCH($C$212&amp;$A235,#REF!&amp;#REF!,0)))</f>
        <v/>
      </c>
      <c r="T235" s="47" t="str">
        <f t="array" ref="T235">IF($A235="","",INDEX(#REF!,MATCH($C$212&amp;$A235,#REF!&amp;#REF!,0)))</f>
        <v/>
      </c>
      <c r="U235" s="47" t="str">
        <f t="array" ref="U235">IF($A235="","",INDEX(#REF!,MATCH($C$212&amp;$A235,#REF!&amp;#REF!,0)))</f>
        <v/>
      </c>
      <c r="V235" s="47" t="str">
        <f t="array" ref="V235">IF($A235="","",INDEX(#REF!,MATCH($C$212&amp;$A235,#REF!&amp;#REF!,0)))</f>
        <v/>
      </c>
      <c r="W235" s="1"/>
    </row>
    <row r="236" spans="1:23" x14ac:dyDescent="0.2">
      <c r="A236" s="49" t="str">
        <f t="shared" si="20"/>
        <v/>
      </c>
      <c r="B236" s="47" t="str">
        <f t="array" ref="B236">IF($A236="","",INDEX(#REF!,MATCH($C$212&amp;$A236,#REF!&amp;#REF!,0)))</f>
        <v/>
      </c>
      <c r="C236" s="47" t="str">
        <f t="array" ref="C236">IF($A236="","",INDEX(#REF!,MATCH($C$212&amp;$A236,#REF!&amp;#REF!,0)))</f>
        <v/>
      </c>
      <c r="D236" s="47" t="str">
        <f t="array" ref="D236">IF($A236="","",INDEX(#REF!,MATCH($C$212&amp;$A236,#REF!&amp;#REF!,0)))</f>
        <v/>
      </c>
      <c r="E236" s="47" t="str">
        <f t="array" ref="E236">IF($A236="","",INDEX(#REF!,MATCH($C$212&amp;$A236,#REF!&amp;#REF!,0)))</f>
        <v/>
      </c>
      <c r="F236" s="47" t="str">
        <f t="array" ref="F236">IF($A236="","",INDEX(#REF!,MATCH($C$212&amp;$A236,#REF!&amp;#REF!,0)))</f>
        <v/>
      </c>
      <c r="G236" s="47" t="str">
        <f t="array" ref="G236">IF($A236="","",INDEX(#REF!,MATCH($C$212&amp;$A236,#REF!&amp;#REF!,0)))</f>
        <v/>
      </c>
      <c r="H236" s="47" t="str">
        <f t="array" ref="H236">IF($A236="","",INDEX(#REF!,MATCH($C$212&amp;$A236,#REF!&amp;#REF!,0)))</f>
        <v/>
      </c>
      <c r="I236" s="47" t="str">
        <f t="array" ref="I236">IF($A236="","",INDEX(#REF!,MATCH($C$212&amp;$A236,#REF!&amp;#REF!,0)))</f>
        <v/>
      </c>
      <c r="J236" s="47" t="str">
        <f t="array" ref="J236">IF($A236="","",INDEX(#REF!,MATCH($C$212&amp;$A236,#REF!&amp;#REF!,0)))</f>
        <v/>
      </c>
      <c r="K236" s="47" t="str">
        <f t="array" ref="K236">IF($A236="","",INDEX(#REF!,MATCH($C$212&amp;$A236,#REF!&amp;#REF!,0)))</f>
        <v/>
      </c>
      <c r="L236" s="47" t="str">
        <f t="array" ref="L236">IF($A236="","",INDEX(#REF!,MATCH($C$212&amp;$A236,#REF!&amp;#REF!,0)))</f>
        <v/>
      </c>
      <c r="M236" s="47" t="str">
        <f t="array" ref="M236">IF($A236="","",INDEX(#REF!,MATCH($C$212&amp;$A236,#REF!&amp;#REF!,0)))</f>
        <v/>
      </c>
      <c r="N236" s="47" t="str">
        <f t="array" ref="N236">IF($A236="","",INDEX(#REF!,MATCH($C$212&amp;$A236,#REF!&amp;#REF!,0)))</f>
        <v/>
      </c>
      <c r="O236" s="47" t="str">
        <f t="array" ref="O236">IF($A236="","",INDEX(#REF!,MATCH($C$212&amp;$A236,#REF!&amp;#REF!,0)))</f>
        <v/>
      </c>
      <c r="P236" s="47" t="str">
        <f t="array" ref="P236">IF($A236="","",INDEX(#REF!,MATCH($C$212&amp;$A236,#REF!&amp;#REF!,0)))</f>
        <v/>
      </c>
      <c r="Q236" s="47" t="str">
        <f t="array" ref="Q236">IF($A236="","",INDEX(#REF!,MATCH($C$212&amp;$A236,#REF!&amp;#REF!,0)))</f>
        <v/>
      </c>
      <c r="R236" s="47" t="str">
        <f t="array" ref="R236">IF($A236="","",INDEX(#REF!,MATCH($C$212&amp;$A236,#REF!&amp;#REF!,0)))</f>
        <v/>
      </c>
      <c r="S236" s="47" t="str">
        <f t="array" ref="S236">IF($A236="","",INDEX(#REF!,MATCH($C$212&amp;$A236,#REF!&amp;#REF!,0)))</f>
        <v/>
      </c>
      <c r="T236" s="47" t="str">
        <f t="array" ref="T236">IF($A236="","",INDEX(#REF!,MATCH($C$212&amp;$A236,#REF!&amp;#REF!,0)))</f>
        <v/>
      </c>
      <c r="U236" s="47" t="str">
        <f t="array" ref="U236">IF($A236="","",INDEX(#REF!,MATCH($C$212&amp;$A236,#REF!&amp;#REF!,0)))</f>
        <v/>
      </c>
      <c r="V236" s="47" t="str">
        <f t="array" ref="V236">IF($A236="","",INDEX(#REF!,MATCH($C$212&amp;$A236,#REF!&amp;#REF!,0)))</f>
        <v/>
      </c>
      <c r="W236" s="1"/>
    </row>
    <row r="237" spans="1:23" x14ac:dyDescent="0.2">
      <c r="A237" s="49" t="str">
        <f t="shared" si="20"/>
        <v/>
      </c>
      <c r="B237" s="47" t="str">
        <f t="array" ref="B237">IF($A237="","",INDEX(#REF!,MATCH($C$212&amp;$A237,#REF!&amp;#REF!,0)))</f>
        <v/>
      </c>
      <c r="C237" s="47" t="str">
        <f t="array" ref="C237">IF($A237="","",INDEX(#REF!,MATCH($C$212&amp;$A237,#REF!&amp;#REF!,0)))</f>
        <v/>
      </c>
      <c r="D237" s="47" t="str">
        <f t="array" ref="D237">IF($A237="","",INDEX(#REF!,MATCH($C$212&amp;$A237,#REF!&amp;#REF!,0)))</f>
        <v/>
      </c>
      <c r="E237" s="47" t="str">
        <f t="array" ref="E237">IF($A237="","",INDEX(#REF!,MATCH($C$212&amp;$A237,#REF!&amp;#REF!,0)))</f>
        <v/>
      </c>
      <c r="F237" s="47" t="str">
        <f t="array" ref="F237">IF($A237="","",INDEX(#REF!,MATCH($C$212&amp;$A237,#REF!&amp;#REF!,0)))</f>
        <v/>
      </c>
      <c r="G237" s="47" t="str">
        <f t="array" ref="G237">IF($A237="","",INDEX(#REF!,MATCH($C$212&amp;$A237,#REF!&amp;#REF!,0)))</f>
        <v/>
      </c>
      <c r="H237" s="47" t="str">
        <f t="array" ref="H237">IF($A237="","",INDEX(#REF!,MATCH($C$212&amp;$A237,#REF!&amp;#REF!,0)))</f>
        <v/>
      </c>
      <c r="I237" s="47" t="str">
        <f t="array" ref="I237">IF($A237="","",INDEX(#REF!,MATCH($C$212&amp;$A237,#REF!&amp;#REF!,0)))</f>
        <v/>
      </c>
      <c r="J237" s="47" t="str">
        <f t="array" ref="J237">IF($A237="","",INDEX(#REF!,MATCH($C$212&amp;$A237,#REF!&amp;#REF!,0)))</f>
        <v/>
      </c>
      <c r="K237" s="47" t="str">
        <f t="array" ref="K237">IF($A237="","",INDEX(#REF!,MATCH($C$212&amp;$A237,#REF!&amp;#REF!,0)))</f>
        <v/>
      </c>
      <c r="L237" s="47" t="str">
        <f t="array" ref="L237">IF($A237="","",INDEX(#REF!,MATCH($C$212&amp;$A237,#REF!&amp;#REF!,0)))</f>
        <v/>
      </c>
      <c r="M237" s="47" t="str">
        <f t="array" ref="M237">IF($A237="","",INDEX(#REF!,MATCH($C$212&amp;$A237,#REF!&amp;#REF!,0)))</f>
        <v/>
      </c>
      <c r="N237" s="47" t="str">
        <f t="array" ref="N237">IF($A237="","",INDEX(#REF!,MATCH($C$212&amp;$A237,#REF!&amp;#REF!,0)))</f>
        <v/>
      </c>
      <c r="O237" s="47" t="str">
        <f t="array" ref="O237">IF($A237="","",INDEX(#REF!,MATCH($C$212&amp;$A237,#REF!&amp;#REF!,0)))</f>
        <v/>
      </c>
      <c r="P237" s="47" t="str">
        <f t="array" ref="P237">IF($A237="","",INDEX(#REF!,MATCH($C$212&amp;$A237,#REF!&amp;#REF!,0)))</f>
        <v/>
      </c>
      <c r="Q237" s="47" t="str">
        <f t="array" ref="Q237">IF($A237="","",INDEX(#REF!,MATCH($C$212&amp;$A237,#REF!&amp;#REF!,0)))</f>
        <v/>
      </c>
      <c r="R237" s="47" t="str">
        <f t="array" ref="R237">IF($A237="","",INDEX(#REF!,MATCH($C$212&amp;$A237,#REF!&amp;#REF!,0)))</f>
        <v/>
      </c>
      <c r="S237" s="47" t="str">
        <f t="array" ref="S237">IF($A237="","",INDEX(#REF!,MATCH($C$212&amp;$A237,#REF!&amp;#REF!,0)))</f>
        <v/>
      </c>
      <c r="T237" s="47" t="str">
        <f t="array" ref="T237">IF($A237="","",INDEX(#REF!,MATCH($C$212&amp;$A237,#REF!&amp;#REF!,0)))</f>
        <v/>
      </c>
      <c r="U237" s="47" t="str">
        <f t="array" ref="U237">IF($A237="","",INDEX(#REF!,MATCH($C$212&amp;$A237,#REF!&amp;#REF!,0)))</f>
        <v/>
      </c>
      <c r="V237" s="47" t="str">
        <f t="array" ref="V237">IF($A237="","",INDEX(#REF!,MATCH($C$212&amp;$A237,#REF!&amp;#REF!,0)))</f>
        <v/>
      </c>
    </row>
    <row r="238" spans="1:23" x14ac:dyDescent="0.2">
      <c r="A238" s="49" t="str">
        <f t="shared" si="20"/>
        <v/>
      </c>
      <c r="B238" s="47" t="str">
        <f t="array" ref="B238">IF($A238="","",INDEX(#REF!,MATCH($C$212&amp;$A238,#REF!&amp;#REF!,0)))</f>
        <v/>
      </c>
      <c r="C238" s="47" t="str">
        <f t="array" ref="C238">IF($A238="","",INDEX(#REF!,MATCH($C$212&amp;$A238,#REF!&amp;#REF!,0)))</f>
        <v/>
      </c>
      <c r="D238" s="47" t="str">
        <f t="array" ref="D238">IF($A238="","",INDEX(#REF!,MATCH($C$212&amp;$A238,#REF!&amp;#REF!,0)))</f>
        <v/>
      </c>
      <c r="E238" s="47" t="str">
        <f t="array" ref="E238">IF($A238="","",INDEX(#REF!,MATCH($C$212&amp;$A238,#REF!&amp;#REF!,0)))</f>
        <v/>
      </c>
      <c r="F238" s="47" t="str">
        <f t="array" ref="F238">IF($A238="","",INDEX(#REF!,MATCH($C$212&amp;$A238,#REF!&amp;#REF!,0)))</f>
        <v/>
      </c>
      <c r="G238" s="47" t="str">
        <f t="array" ref="G238">IF($A238="","",INDEX(#REF!,MATCH($C$212&amp;$A238,#REF!&amp;#REF!,0)))</f>
        <v/>
      </c>
      <c r="H238" s="47" t="str">
        <f t="array" ref="H238">IF($A238="","",INDEX(#REF!,MATCH($C$212&amp;$A238,#REF!&amp;#REF!,0)))</f>
        <v/>
      </c>
      <c r="I238" s="47" t="str">
        <f t="array" ref="I238">IF($A238="","",INDEX(#REF!,MATCH($C$212&amp;$A238,#REF!&amp;#REF!,0)))</f>
        <v/>
      </c>
      <c r="J238" s="47" t="str">
        <f t="array" ref="J238">IF($A238="","",INDEX(#REF!,MATCH($C$212&amp;$A238,#REF!&amp;#REF!,0)))</f>
        <v/>
      </c>
      <c r="K238" s="47" t="str">
        <f t="array" ref="K238">IF($A238="","",INDEX(#REF!,MATCH($C$212&amp;$A238,#REF!&amp;#REF!,0)))</f>
        <v/>
      </c>
      <c r="L238" s="47" t="str">
        <f t="array" ref="L238">IF($A238="","",INDEX(#REF!,MATCH($C$212&amp;$A238,#REF!&amp;#REF!,0)))</f>
        <v/>
      </c>
      <c r="M238" s="47" t="str">
        <f t="array" ref="M238">IF($A238="","",INDEX(#REF!,MATCH($C$212&amp;$A238,#REF!&amp;#REF!,0)))</f>
        <v/>
      </c>
      <c r="N238" s="47" t="str">
        <f t="array" ref="N238">IF($A238="","",INDEX(#REF!,MATCH($C$212&amp;$A238,#REF!&amp;#REF!,0)))</f>
        <v/>
      </c>
      <c r="O238" s="47" t="str">
        <f t="array" ref="O238">IF($A238="","",INDEX(#REF!,MATCH($C$212&amp;$A238,#REF!&amp;#REF!,0)))</f>
        <v/>
      </c>
      <c r="P238" s="47" t="str">
        <f t="array" ref="P238">IF($A238="","",INDEX(#REF!,MATCH($C$212&amp;$A238,#REF!&amp;#REF!,0)))</f>
        <v/>
      </c>
      <c r="Q238" s="47" t="str">
        <f t="array" ref="Q238">IF($A238="","",INDEX(#REF!,MATCH($C$212&amp;$A238,#REF!&amp;#REF!,0)))</f>
        <v/>
      </c>
      <c r="R238" s="47" t="str">
        <f t="array" ref="R238">IF($A238="","",INDEX(#REF!,MATCH($C$212&amp;$A238,#REF!&amp;#REF!,0)))</f>
        <v/>
      </c>
      <c r="S238" s="47" t="str">
        <f t="array" ref="S238">IF($A238="","",INDEX(#REF!,MATCH($C$212&amp;$A238,#REF!&amp;#REF!,0)))</f>
        <v/>
      </c>
      <c r="T238" s="47" t="str">
        <f t="array" ref="T238">IF($A238="","",INDEX(#REF!,MATCH($C$212&amp;$A238,#REF!&amp;#REF!,0)))</f>
        <v/>
      </c>
      <c r="U238" s="47" t="str">
        <f t="array" ref="U238">IF($A238="","",INDEX(#REF!,MATCH($C$212&amp;$A238,#REF!&amp;#REF!,0)))</f>
        <v/>
      </c>
      <c r="V238" s="47" t="str">
        <f t="array" ref="V238">IF($A238="","",INDEX(#REF!,MATCH($C$212&amp;$A238,#REF!&amp;#REF!,0)))</f>
        <v/>
      </c>
    </row>
    <row r="239" spans="1:23" x14ac:dyDescent="0.2">
      <c r="A239" s="49" t="str">
        <f t="shared" si="20"/>
        <v/>
      </c>
      <c r="B239" s="47" t="str">
        <f t="array" ref="B239">IF($A239="","",INDEX(#REF!,MATCH($C$212&amp;$A239,#REF!&amp;#REF!,0)))</f>
        <v/>
      </c>
      <c r="C239" s="47" t="str">
        <f t="array" ref="C239">IF($A239="","",INDEX(#REF!,MATCH($C$212&amp;$A239,#REF!&amp;#REF!,0)))</f>
        <v/>
      </c>
      <c r="D239" s="47" t="str">
        <f t="array" ref="D239">IF($A239="","",INDEX(#REF!,MATCH($C$212&amp;$A239,#REF!&amp;#REF!,0)))</f>
        <v/>
      </c>
      <c r="E239" s="47" t="str">
        <f t="array" ref="E239">IF($A239="","",INDEX(#REF!,MATCH($C$212&amp;$A239,#REF!&amp;#REF!,0)))</f>
        <v/>
      </c>
      <c r="F239" s="47" t="str">
        <f t="array" ref="F239">IF($A239="","",INDEX(#REF!,MATCH($C$212&amp;$A239,#REF!&amp;#REF!,0)))</f>
        <v/>
      </c>
      <c r="G239" s="47" t="str">
        <f t="array" ref="G239">IF($A239="","",INDEX(#REF!,MATCH($C$212&amp;$A239,#REF!&amp;#REF!,0)))</f>
        <v/>
      </c>
      <c r="H239" s="47" t="str">
        <f t="array" ref="H239">IF($A239="","",INDEX(#REF!,MATCH($C$212&amp;$A239,#REF!&amp;#REF!,0)))</f>
        <v/>
      </c>
      <c r="I239" s="47" t="str">
        <f t="array" ref="I239">IF($A239="","",INDEX(#REF!,MATCH($C$212&amp;$A239,#REF!&amp;#REF!,0)))</f>
        <v/>
      </c>
      <c r="J239" s="47" t="str">
        <f t="array" ref="J239">IF($A239="","",INDEX(#REF!,MATCH($C$212&amp;$A239,#REF!&amp;#REF!,0)))</f>
        <v/>
      </c>
      <c r="K239" s="47" t="str">
        <f t="array" ref="K239">IF($A239="","",INDEX(#REF!,MATCH($C$212&amp;$A239,#REF!&amp;#REF!,0)))</f>
        <v/>
      </c>
      <c r="L239" s="47" t="str">
        <f t="array" ref="L239">IF($A239="","",INDEX(#REF!,MATCH($C$212&amp;$A239,#REF!&amp;#REF!,0)))</f>
        <v/>
      </c>
      <c r="M239" s="47" t="str">
        <f t="array" ref="M239">IF($A239="","",INDEX(#REF!,MATCH($C$212&amp;$A239,#REF!&amp;#REF!,0)))</f>
        <v/>
      </c>
      <c r="N239" s="47" t="str">
        <f t="array" ref="N239">IF($A239="","",INDEX(#REF!,MATCH($C$212&amp;$A239,#REF!&amp;#REF!,0)))</f>
        <v/>
      </c>
      <c r="O239" s="47" t="str">
        <f t="array" ref="O239">IF($A239="","",INDEX(#REF!,MATCH($C$212&amp;$A239,#REF!&amp;#REF!,0)))</f>
        <v/>
      </c>
      <c r="P239" s="47" t="str">
        <f t="array" ref="P239">IF($A239="","",INDEX(#REF!,MATCH($C$212&amp;$A239,#REF!&amp;#REF!,0)))</f>
        <v/>
      </c>
      <c r="Q239" s="47" t="str">
        <f t="array" ref="Q239">IF($A239="","",INDEX(#REF!,MATCH($C$212&amp;$A239,#REF!&amp;#REF!,0)))</f>
        <v/>
      </c>
      <c r="R239" s="47" t="str">
        <f t="array" ref="R239">IF($A239="","",INDEX(#REF!,MATCH($C$212&amp;$A239,#REF!&amp;#REF!,0)))</f>
        <v/>
      </c>
      <c r="S239" s="47" t="str">
        <f t="array" ref="S239">IF($A239="","",INDEX(#REF!,MATCH($C$212&amp;$A239,#REF!&amp;#REF!,0)))</f>
        <v/>
      </c>
      <c r="T239" s="47" t="str">
        <f t="array" ref="T239">IF($A239="","",INDEX(#REF!,MATCH($C$212&amp;$A239,#REF!&amp;#REF!,0)))</f>
        <v/>
      </c>
      <c r="U239" s="47" t="str">
        <f t="array" ref="U239">IF($A239="","",INDEX(#REF!,MATCH($C$212&amp;$A239,#REF!&amp;#REF!,0)))</f>
        <v/>
      </c>
      <c r="V239" s="47" t="str">
        <f t="array" ref="V239">IF($A239="","",INDEX(#REF!,MATCH($C$212&amp;$A239,#REF!&amp;#REF!,0)))</f>
        <v/>
      </c>
    </row>
    <row r="240" spans="1:23" x14ac:dyDescent="0.2">
      <c r="A240" s="49" t="str">
        <f t="shared" si="20"/>
        <v/>
      </c>
      <c r="B240" s="47" t="str">
        <f t="array" ref="B240">IF($A240="","",INDEX(#REF!,MATCH($C$212&amp;$A240,#REF!&amp;#REF!,0)))</f>
        <v/>
      </c>
      <c r="C240" s="47" t="str">
        <f t="array" ref="C240">IF($A240="","",INDEX(#REF!,MATCH($C$212&amp;$A240,#REF!&amp;#REF!,0)))</f>
        <v/>
      </c>
      <c r="D240" s="47" t="str">
        <f t="array" ref="D240">IF($A240="","",INDEX(#REF!,MATCH($C$212&amp;$A240,#REF!&amp;#REF!,0)))</f>
        <v/>
      </c>
      <c r="E240" s="47" t="str">
        <f t="array" ref="E240">IF($A240="","",INDEX(#REF!,MATCH($C$212&amp;$A240,#REF!&amp;#REF!,0)))</f>
        <v/>
      </c>
      <c r="F240" s="47" t="str">
        <f t="array" ref="F240">IF($A240="","",INDEX(#REF!,MATCH($C$212&amp;$A240,#REF!&amp;#REF!,0)))</f>
        <v/>
      </c>
      <c r="G240" s="47" t="str">
        <f t="array" ref="G240">IF($A240="","",INDEX(#REF!,MATCH($C$212&amp;$A240,#REF!&amp;#REF!,0)))</f>
        <v/>
      </c>
      <c r="H240" s="47" t="str">
        <f t="array" ref="H240">IF($A240="","",INDEX(#REF!,MATCH($C$212&amp;$A240,#REF!&amp;#REF!,0)))</f>
        <v/>
      </c>
      <c r="I240" s="47" t="str">
        <f t="array" ref="I240">IF($A240="","",INDEX(#REF!,MATCH($C$212&amp;$A240,#REF!&amp;#REF!,0)))</f>
        <v/>
      </c>
      <c r="J240" s="47" t="str">
        <f t="array" ref="J240">IF($A240="","",INDEX(#REF!,MATCH($C$212&amp;$A240,#REF!&amp;#REF!,0)))</f>
        <v/>
      </c>
      <c r="K240" s="47" t="str">
        <f t="array" ref="K240">IF($A240="","",INDEX(#REF!,MATCH($C$212&amp;$A240,#REF!&amp;#REF!,0)))</f>
        <v/>
      </c>
      <c r="L240" s="47" t="str">
        <f t="array" ref="L240">IF($A240="","",INDEX(#REF!,MATCH($C$212&amp;$A240,#REF!&amp;#REF!,0)))</f>
        <v/>
      </c>
      <c r="M240" s="47" t="str">
        <f t="array" ref="M240">IF($A240="","",INDEX(#REF!,MATCH($C$212&amp;$A240,#REF!&amp;#REF!,0)))</f>
        <v/>
      </c>
      <c r="N240" s="47" t="str">
        <f t="array" ref="N240">IF($A240="","",INDEX(#REF!,MATCH($C$212&amp;$A240,#REF!&amp;#REF!,0)))</f>
        <v/>
      </c>
      <c r="O240" s="47" t="str">
        <f t="array" ref="O240">IF($A240="","",INDEX(#REF!,MATCH($C$212&amp;$A240,#REF!&amp;#REF!,0)))</f>
        <v/>
      </c>
      <c r="P240" s="47" t="str">
        <f t="array" ref="P240">IF($A240="","",INDEX(#REF!,MATCH($C$212&amp;$A240,#REF!&amp;#REF!,0)))</f>
        <v/>
      </c>
      <c r="Q240" s="47" t="str">
        <f t="array" ref="Q240">IF($A240="","",INDEX(#REF!,MATCH($C$212&amp;$A240,#REF!&amp;#REF!,0)))</f>
        <v/>
      </c>
      <c r="R240" s="47" t="str">
        <f t="array" ref="R240">IF($A240="","",INDEX(#REF!,MATCH($C$212&amp;$A240,#REF!&amp;#REF!,0)))</f>
        <v/>
      </c>
      <c r="S240" s="47" t="str">
        <f t="array" ref="S240">IF($A240="","",INDEX(#REF!,MATCH($C$212&amp;$A240,#REF!&amp;#REF!,0)))</f>
        <v/>
      </c>
      <c r="T240" s="47" t="str">
        <f t="array" ref="T240">IF($A240="","",INDEX(#REF!,MATCH($C$212&amp;$A240,#REF!&amp;#REF!,0)))</f>
        <v/>
      </c>
      <c r="U240" s="47" t="str">
        <f t="array" ref="U240">IF($A240="","",INDEX(#REF!,MATCH($C$212&amp;$A240,#REF!&amp;#REF!,0)))</f>
        <v/>
      </c>
      <c r="V240" s="47" t="str">
        <f t="array" ref="V240">IF($A240="","",INDEX(#REF!,MATCH($C$212&amp;$A240,#REF!&amp;#REF!,0)))</f>
        <v/>
      </c>
    </row>
    <row r="241" spans="1:23" x14ac:dyDescent="0.2">
      <c r="B241" s="12"/>
    </row>
    <row r="242" spans="1:23" x14ac:dyDescent="0.2">
      <c r="A242" s="59"/>
      <c r="B242" s="1" t="s">
        <v>39</v>
      </c>
      <c r="C242" s="30" t="str">
        <f>IF(C221="","",AVERAGE(C221:C240))</f>
        <v/>
      </c>
      <c r="D242" s="30" t="str">
        <f t="shared" ref="D242:V242" si="21">IF(D221="","",AVERAGE(D221:D240))</f>
        <v/>
      </c>
      <c r="E242" s="30" t="str">
        <f t="shared" si="21"/>
        <v/>
      </c>
      <c r="F242" s="30" t="str">
        <f t="shared" si="21"/>
        <v/>
      </c>
      <c r="G242" s="30" t="str">
        <f t="shared" si="21"/>
        <v/>
      </c>
      <c r="H242" s="30" t="str">
        <f t="shared" si="21"/>
        <v/>
      </c>
      <c r="I242" s="30" t="str">
        <f t="shared" si="21"/>
        <v/>
      </c>
      <c r="J242" s="30" t="str">
        <f t="shared" si="21"/>
        <v/>
      </c>
      <c r="K242" s="30" t="str">
        <f t="shared" si="21"/>
        <v/>
      </c>
      <c r="L242" s="30" t="str">
        <f t="shared" si="21"/>
        <v/>
      </c>
      <c r="M242" s="30" t="str">
        <f t="shared" si="21"/>
        <v/>
      </c>
      <c r="N242" s="30" t="str">
        <f t="shared" si="21"/>
        <v/>
      </c>
      <c r="O242" s="30" t="str">
        <f t="shared" si="21"/>
        <v/>
      </c>
      <c r="P242" s="30" t="str">
        <f t="shared" si="21"/>
        <v/>
      </c>
      <c r="Q242" s="30" t="str">
        <f t="shared" si="21"/>
        <v/>
      </c>
      <c r="R242" s="30" t="str">
        <f t="shared" si="21"/>
        <v/>
      </c>
      <c r="S242" s="30" t="str">
        <f t="shared" si="21"/>
        <v/>
      </c>
      <c r="T242" s="30" t="str">
        <f t="shared" si="21"/>
        <v/>
      </c>
      <c r="U242" s="30" t="str">
        <f t="shared" si="21"/>
        <v/>
      </c>
      <c r="V242" s="30" t="str">
        <f t="shared" si="21"/>
        <v/>
      </c>
      <c r="W242" s="1"/>
    </row>
    <row r="243" spans="1:23" x14ac:dyDescent="0.2">
      <c r="A243" s="59"/>
      <c r="B243" s="1" t="s">
        <v>40</v>
      </c>
      <c r="C243" s="31" t="str">
        <f>IF(C221="","",MAX(C221:C240))</f>
        <v/>
      </c>
      <c r="D243" s="31" t="str">
        <f t="shared" ref="D243:V243" si="22">IF(D221="","",MAX(D221:D240))</f>
        <v/>
      </c>
      <c r="E243" s="31" t="str">
        <f t="shared" si="22"/>
        <v/>
      </c>
      <c r="F243" s="31" t="str">
        <f t="shared" si="22"/>
        <v/>
      </c>
      <c r="G243" s="31" t="str">
        <f t="shared" si="22"/>
        <v/>
      </c>
      <c r="H243" s="31" t="str">
        <f t="shared" si="22"/>
        <v/>
      </c>
      <c r="I243" s="31" t="str">
        <f t="shared" si="22"/>
        <v/>
      </c>
      <c r="J243" s="31" t="str">
        <f t="shared" si="22"/>
        <v/>
      </c>
      <c r="K243" s="31" t="str">
        <f t="shared" si="22"/>
        <v/>
      </c>
      <c r="L243" s="31" t="str">
        <f t="shared" si="22"/>
        <v/>
      </c>
      <c r="M243" s="31" t="str">
        <f t="shared" si="22"/>
        <v/>
      </c>
      <c r="N243" s="31" t="str">
        <f t="shared" si="22"/>
        <v/>
      </c>
      <c r="O243" s="31" t="str">
        <f t="shared" si="22"/>
        <v/>
      </c>
      <c r="P243" s="31" t="str">
        <f t="shared" si="22"/>
        <v/>
      </c>
      <c r="Q243" s="31" t="str">
        <f t="shared" si="22"/>
        <v/>
      </c>
      <c r="R243" s="31" t="str">
        <f t="shared" si="22"/>
        <v/>
      </c>
      <c r="S243" s="31" t="str">
        <f t="shared" si="22"/>
        <v/>
      </c>
      <c r="T243" s="31" t="str">
        <f t="shared" si="22"/>
        <v/>
      </c>
      <c r="U243" s="31" t="str">
        <f t="shared" si="22"/>
        <v/>
      </c>
      <c r="V243" s="31" t="str">
        <f t="shared" si="22"/>
        <v/>
      </c>
      <c r="W243" s="1"/>
    </row>
    <row r="244" spans="1:23" x14ac:dyDescent="0.2">
      <c r="A244" s="59"/>
      <c r="B244" s="1" t="s">
        <v>41</v>
      </c>
      <c r="C244" s="31" t="str">
        <f>IF(C221="","",MIN(C221:C240))</f>
        <v/>
      </c>
      <c r="D244" s="31" t="str">
        <f t="shared" ref="D244:V244" si="23">IF(D221="","",MIN(D221:D240))</f>
        <v/>
      </c>
      <c r="E244" s="31" t="str">
        <f t="shared" si="23"/>
        <v/>
      </c>
      <c r="F244" s="31" t="str">
        <f t="shared" si="23"/>
        <v/>
      </c>
      <c r="G244" s="31" t="str">
        <f t="shared" si="23"/>
        <v/>
      </c>
      <c r="H244" s="31" t="str">
        <f t="shared" si="23"/>
        <v/>
      </c>
      <c r="I244" s="31" t="str">
        <f t="shared" si="23"/>
        <v/>
      </c>
      <c r="J244" s="31" t="str">
        <f t="shared" si="23"/>
        <v/>
      </c>
      <c r="K244" s="31" t="str">
        <f t="shared" si="23"/>
        <v/>
      </c>
      <c r="L244" s="31" t="str">
        <f t="shared" si="23"/>
        <v/>
      </c>
      <c r="M244" s="31" t="str">
        <f t="shared" si="23"/>
        <v/>
      </c>
      <c r="N244" s="31" t="str">
        <f t="shared" si="23"/>
        <v/>
      </c>
      <c r="O244" s="31" t="str">
        <f t="shared" si="23"/>
        <v/>
      </c>
      <c r="P244" s="31" t="str">
        <f t="shared" si="23"/>
        <v/>
      </c>
      <c r="Q244" s="31" t="str">
        <f t="shared" si="23"/>
        <v/>
      </c>
      <c r="R244" s="31" t="str">
        <f t="shared" si="23"/>
        <v/>
      </c>
      <c r="S244" s="31" t="str">
        <f t="shared" si="23"/>
        <v/>
      </c>
      <c r="T244" s="31" t="str">
        <f t="shared" si="23"/>
        <v/>
      </c>
      <c r="U244" s="31" t="str">
        <f t="shared" si="23"/>
        <v/>
      </c>
      <c r="V244" s="31" t="str">
        <f t="shared" si="23"/>
        <v/>
      </c>
      <c r="W244" s="1"/>
    </row>
    <row r="245" spans="1:23" x14ac:dyDescent="0.2">
      <c r="A245" s="59"/>
      <c r="B245" s="1"/>
      <c r="C245" s="1"/>
      <c r="D245" s="1"/>
      <c r="E245" s="29"/>
      <c r="F245" s="29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x14ac:dyDescent="0.2">
      <c r="A246" s="59"/>
      <c r="B246" s="1" t="s">
        <v>42</v>
      </c>
      <c r="C246" s="1" t="str">
        <f t="array" ref="C246">IF($A221="","",INDEX(#REF!,MATCH($A$212,#REF!,0)))</f>
        <v/>
      </c>
      <c r="D246" s="1" t="str">
        <f t="array" ref="D246">IF($A221="","",INDEX(#REF!,MATCH($A$212,#REF!,0)))</f>
        <v/>
      </c>
      <c r="E246" s="1" t="str">
        <f t="array" ref="E246">IF($A221="","",INDEX(#REF!,MATCH($A$212,#REF!,0)))</f>
        <v/>
      </c>
      <c r="F246" s="1" t="str">
        <f t="array" ref="F246">IF($A221="","",INDEX(#REF!,MATCH($A$212,#REF!,0)))</f>
        <v/>
      </c>
      <c r="G246" s="1" t="str">
        <f t="array" ref="G246">IF($A221="","",INDEX(#REF!,MATCH($A$212,#REF!,0)))</f>
        <v/>
      </c>
      <c r="H246" s="1" t="str">
        <f t="array" ref="H246">IF($A221="","",INDEX(#REF!,MATCH($A$212,#REF!,0)))</f>
        <v/>
      </c>
      <c r="I246" s="1" t="str">
        <f t="array" ref="I246">IF($A221="","",INDEX(#REF!,MATCH($A$212,#REF!,0)))</f>
        <v/>
      </c>
      <c r="J246" s="1" t="str">
        <f t="array" ref="J246">IF($A221="","",INDEX(#REF!,MATCH($A$212,#REF!,0)))</f>
        <v/>
      </c>
      <c r="K246" s="1" t="str">
        <f t="array" ref="K246">IF($A221="","",INDEX(#REF!,MATCH($A$212,#REF!,0)))</f>
        <v/>
      </c>
      <c r="L246" s="1" t="str">
        <f t="array" ref="L246">IF($A221="","",INDEX(#REF!,MATCH($A$212,#REF!,0)))</f>
        <v/>
      </c>
      <c r="M246" s="1" t="str">
        <f t="array" ref="M246">IF($A221="","",INDEX(#REF!,MATCH($A$212,#REF!,0)))</f>
        <v/>
      </c>
      <c r="N246" s="1" t="str">
        <f t="array" ref="N246">IF($A221="","",INDEX(#REF!,MATCH($A$212,#REF!,0)))</f>
        <v/>
      </c>
      <c r="O246" s="1" t="str">
        <f t="array" ref="O246">IF($A221="","",INDEX(#REF!,MATCH($A$212,#REF!,0)))</f>
        <v/>
      </c>
      <c r="P246" s="1" t="str">
        <f t="array" ref="P246">IF($A221="","",INDEX(#REF!,MATCH($A$212,#REF!,0)))</f>
        <v/>
      </c>
      <c r="Q246" s="1" t="str">
        <f t="array" ref="Q246">IF($A221="","",INDEX(#REF!,MATCH($A$212,#REF!,0)))</f>
        <v/>
      </c>
      <c r="R246" s="1" t="str">
        <f t="array" ref="R246">IF($A221="","",INDEX(#REF!,MATCH($A$212,#REF!,0)))</f>
        <v/>
      </c>
      <c r="S246" s="1"/>
      <c r="T246" s="1"/>
      <c r="U246" s="1"/>
      <c r="V246" s="1"/>
      <c r="W246" s="1"/>
    </row>
    <row r="247" spans="1:23" x14ac:dyDescent="0.2">
      <c r="A247" s="59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x14ac:dyDescent="0.2">
      <c r="A248" s="59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50" spans="1:23" ht="15" x14ac:dyDescent="0.25">
      <c r="B250" s="3"/>
      <c r="C250" s="2"/>
    </row>
    <row r="252" spans="1:23" s="22" customFormat="1" x14ac:dyDescent="0.2">
      <c r="A252" s="61"/>
    </row>
    <row r="253" spans="1:23" x14ac:dyDescent="0.2">
      <c r="B253" t="s">
        <v>0</v>
      </c>
    </row>
    <row r="254" spans="1:23" x14ac:dyDescent="0.2">
      <c r="A254" s="27" t="e">
        <f>IF(information!D21="","",information!D21)</f>
        <v>#REF!</v>
      </c>
      <c r="B254" t="s">
        <v>2</v>
      </c>
      <c r="C254" s="11" t="e">
        <f>IF(A254="","",information!$B$2)</f>
        <v>#REF!</v>
      </c>
      <c r="H254" t="s">
        <v>7</v>
      </c>
      <c r="I254" s="11" t="e">
        <f>IF($A$254&gt;MAX(#REF!),"",VLOOKUP($A$254,#REF!,5,FALSE))</f>
        <v>#REF!</v>
      </c>
    </row>
    <row r="255" spans="1:23" x14ac:dyDescent="0.2">
      <c r="B255" t="s">
        <v>1</v>
      </c>
      <c r="C255" s="11" t="e">
        <f>IF(A254="","",information!$B$3)</f>
        <v>#REF!</v>
      </c>
      <c r="H255" t="s">
        <v>4</v>
      </c>
      <c r="I255" s="11" t="e">
        <f>IF($A$254&gt;MAX(#REF!),"",VLOOKUP($A$254,#REF!,6,FALSE))</f>
        <v>#REF!</v>
      </c>
    </row>
    <row r="256" spans="1:23" x14ac:dyDescent="0.2">
      <c r="B256" t="s">
        <v>3</v>
      </c>
      <c r="C256" s="21" t="e">
        <f>IF($A$254&gt;MAX(#REF!),"",VLOOKUP($A$254,#REF!,4,FALSE))</f>
        <v>#REF!</v>
      </c>
      <c r="H256" t="s">
        <v>5</v>
      </c>
      <c r="I256" s="11" t="e">
        <f>IF($A$254&gt;MAX(#REF!),"",VLOOKUP($A$254,#REF!,7,FALSE))</f>
        <v>#REF!</v>
      </c>
    </row>
    <row r="257" spans="1:23" x14ac:dyDescent="0.2">
      <c r="H257" t="s">
        <v>6</v>
      </c>
      <c r="I257" s="11" t="e">
        <f>IF($A$254&gt;MAX(#REF!),"",VLOOKUP($A$254,#REF!,8,FALSE))</f>
        <v>#REF!</v>
      </c>
    </row>
    <row r="259" spans="1:23" x14ac:dyDescent="0.2">
      <c r="A259" s="59"/>
      <c r="B259" s="1"/>
      <c r="C259" s="64" t="s">
        <v>9</v>
      </c>
      <c r="D259" s="64"/>
      <c r="E259" s="64"/>
      <c r="F259" s="64"/>
      <c r="G259" s="64" t="s">
        <v>21</v>
      </c>
      <c r="H259" s="64"/>
      <c r="I259" s="64"/>
      <c r="J259" s="64" t="s">
        <v>22</v>
      </c>
      <c r="K259" s="64"/>
      <c r="L259" s="64"/>
      <c r="M259" s="64"/>
      <c r="N259" s="64"/>
      <c r="O259" s="64"/>
      <c r="P259" s="64"/>
      <c r="Q259" s="64"/>
      <c r="R259" s="64"/>
      <c r="S259" s="64" t="s">
        <v>23</v>
      </c>
      <c r="T259" s="64"/>
      <c r="U259" s="64"/>
      <c r="V259" s="64"/>
      <c r="W259" s="1"/>
    </row>
    <row r="260" spans="1:23" ht="36" x14ac:dyDescent="0.2">
      <c r="A260" s="60" t="s">
        <v>38</v>
      </c>
      <c r="B260" s="7" t="s">
        <v>8</v>
      </c>
      <c r="C260" s="24" t="s">
        <v>10</v>
      </c>
      <c r="D260" s="24" t="s">
        <v>11</v>
      </c>
      <c r="E260" s="24" t="s">
        <v>12</v>
      </c>
      <c r="F260" s="24" t="s">
        <v>13</v>
      </c>
      <c r="G260" s="24" t="s">
        <v>14</v>
      </c>
      <c r="H260" s="24" t="s">
        <v>15</v>
      </c>
      <c r="I260" s="24" t="s">
        <v>16</v>
      </c>
      <c r="J260" s="65" t="s">
        <v>26</v>
      </c>
      <c r="K260" s="65"/>
      <c r="L260" s="65"/>
      <c r="M260" s="65"/>
      <c r="N260" s="65"/>
      <c r="O260" s="65"/>
      <c r="P260" s="65"/>
      <c r="Q260" s="65"/>
      <c r="R260" s="65"/>
      <c r="S260" s="66" t="s">
        <v>27</v>
      </c>
      <c r="T260" s="66"/>
      <c r="U260" s="66"/>
      <c r="V260" s="66"/>
      <c r="W260" s="25" t="s">
        <v>28</v>
      </c>
    </row>
    <row r="261" spans="1:23" ht="24" x14ac:dyDescent="0.2">
      <c r="A261" s="49"/>
      <c r="B261" s="23"/>
      <c r="C261" s="25" t="s">
        <v>24</v>
      </c>
      <c r="D261" s="25" t="s">
        <v>25</v>
      </c>
      <c r="E261" s="25"/>
      <c r="F261" s="25"/>
      <c r="G261" s="25"/>
      <c r="H261" s="25"/>
      <c r="I261" s="25"/>
      <c r="J261" s="25">
        <v>6.3E-2</v>
      </c>
      <c r="K261" s="8">
        <v>1</v>
      </c>
      <c r="L261" s="8">
        <v>2</v>
      </c>
      <c r="M261" s="8">
        <v>4</v>
      </c>
      <c r="N261" s="8">
        <v>8</v>
      </c>
      <c r="O261" s="8">
        <v>11.2</v>
      </c>
      <c r="P261" s="8">
        <v>16</v>
      </c>
      <c r="Q261" s="8">
        <v>22.4</v>
      </c>
      <c r="R261" s="8">
        <v>31.5</v>
      </c>
      <c r="S261" s="25" t="s">
        <v>17</v>
      </c>
      <c r="T261" s="25" t="s">
        <v>18</v>
      </c>
      <c r="U261" s="24" t="s">
        <v>19</v>
      </c>
      <c r="V261" s="24" t="s">
        <v>20</v>
      </c>
      <c r="W261" s="23"/>
    </row>
    <row r="262" spans="1:23" x14ac:dyDescent="0.2">
      <c r="A262" s="49"/>
      <c r="B262" s="23"/>
      <c r="C262" s="23" t="s">
        <v>29</v>
      </c>
      <c r="D262" s="23" t="s">
        <v>30</v>
      </c>
      <c r="E262" s="23" t="s">
        <v>32</v>
      </c>
      <c r="F262" s="23" t="s">
        <v>31</v>
      </c>
      <c r="G262" s="23" t="s">
        <v>33</v>
      </c>
      <c r="H262" s="23" t="s">
        <v>32</v>
      </c>
      <c r="I262" s="23" t="s">
        <v>34</v>
      </c>
      <c r="J262" s="23" t="s">
        <v>34</v>
      </c>
      <c r="K262" s="23" t="s">
        <v>34</v>
      </c>
      <c r="L262" s="23" t="s">
        <v>34</v>
      </c>
      <c r="M262" s="23" t="s">
        <v>34</v>
      </c>
      <c r="N262" s="23" t="s">
        <v>34</v>
      </c>
      <c r="O262" s="23" t="s">
        <v>34</v>
      </c>
      <c r="P262" s="23" t="s">
        <v>34</v>
      </c>
      <c r="Q262" s="23" t="s">
        <v>34</v>
      </c>
      <c r="R262" s="23" t="s">
        <v>34</v>
      </c>
      <c r="S262" s="23" t="s">
        <v>35</v>
      </c>
      <c r="T262" s="23" t="s">
        <v>36</v>
      </c>
      <c r="U262" s="23"/>
      <c r="V262" s="23" t="s">
        <v>33</v>
      </c>
      <c r="W262" s="23"/>
    </row>
    <row r="263" spans="1:23" x14ac:dyDescent="0.2">
      <c r="A263" s="49" t="str">
        <f>IFERROR(IF(A254="","",LARGE(#REF!,1)),"")</f>
        <v/>
      </c>
      <c r="B263" s="23" t="str">
        <f t="array" ref="B263">IF($A263="","",INDEX(#REF!,MATCH($C$254&amp;$A263,#REF!&amp;#REF!,0)))</f>
        <v/>
      </c>
      <c r="C263" s="47" t="str">
        <f t="array" ref="C263">IF($A263="","",INDEX(#REF!,MATCH($C$254&amp;$A263,#REF!&amp;#REF!,0)))</f>
        <v/>
      </c>
      <c r="D263" s="47" t="str">
        <f t="array" ref="D263">IF($A263="","",INDEX(#REF!,MATCH($C$254&amp;$A263,#REF!&amp;#REF!,0)))</f>
        <v/>
      </c>
      <c r="E263" s="47" t="str">
        <f t="array" ref="E263">IF($A263="","",INDEX(#REF!,MATCH($C$254&amp;$A263,#REF!&amp;#REF!,0)))</f>
        <v/>
      </c>
      <c r="F263" s="47" t="str">
        <f t="array" ref="F263">IF($A263="","",INDEX(#REF!,MATCH($C$254&amp;$A263,#REF!&amp;#REF!,0)))</f>
        <v/>
      </c>
      <c r="G263" s="47" t="str">
        <f t="array" ref="G263">IF($A263="","",INDEX(#REF!,MATCH($C$254&amp;$A263,#REF!&amp;#REF!,0)))</f>
        <v/>
      </c>
      <c r="H263" s="47" t="str">
        <f t="array" ref="H263">IF($A263="","",INDEX(#REF!,MATCH($C$254&amp;$A263,#REF!&amp;#REF!,0)))</f>
        <v/>
      </c>
      <c r="I263" s="47" t="str">
        <f t="array" ref="I263">IF($A263="","",INDEX(#REF!,MATCH($C$254&amp;$A263,#REF!&amp;#REF!,0)))</f>
        <v/>
      </c>
      <c r="J263" s="47" t="str">
        <f t="array" ref="J263">IF($A263="","",INDEX(#REF!,MATCH($C$254&amp;$A263,#REF!&amp;#REF!,0)))</f>
        <v/>
      </c>
      <c r="K263" s="47" t="str">
        <f t="array" ref="K263">IF($A263="","",INDEX(#REF!,MATCH($C$254&amp;$A263,#REF!&amp;#REF!,0)))</f>
        <v/>
      </c>
      <c r="L263" s="47" t="str">
        <f t="array" ref="L263">IF($A263="","",INDEX(#REF!,MATCH($C$254&amp;$A263,#REF!&amp;#REF!,0)))</f>
        <v/>
      </c>
      <c r="M263" s="47" t="str">
        <f t="array" ref="M263">IF($A263="","",INDEX(#REF!,MATCH($C$254&amp;$A263,#REF!&amp;#REF!,0)))</f>
        <v/>
      </c>
      <c r="N263" s="47" t="str">
        <f t="array" ref="N263">IF($A263="","",INDEX(#REF!,MATCH($C$254&amp;$A263,#REF!&amp;#REF!,0)))</f>
        <v/>
      </c>
      <c r="O263" s="47" t="str">
        <f t="array" ref="O263">IF($A263="","",INDEX(#REF!,MATCH($C$254&amp;$A263,#REF!&amp;#REF!,0)))</f>
        <v/>
      </c>
      <c r="P263" s="47" t="str">
        <f t="array" ref="P263">IF($A263="","",INDEX(#REF!,MATCH($C$254&amp;$A263,#REF!&amp;#REF!,0)))</f>
        <v/>
      </c>
      <c r="Q263" s="47" t="str">
        <f t="array" ref="Q263">IF($A263="","",INDEX(#REF!,MATCH($C$254&amp;$A263,#REF!&amp;#REF!,0)))</f>
        <v/>
      </c>
      <c r="R263" s="47" t="str">
        <f t="array" ref="R263">IF($A263="","",INDEX(#REF!,MATCH($C$254&amp;$A263,#REF!&amp;#REF!,0)))</f>
        <v/>
      </c>
      <c r="S263" s="47" t="str">
        <f t="array" ref="S263">IF($A263="","",INDEX(#REF!,MATCH($C$254&amp;$A263,#REF!&amp;#REF!,0)))</f>
        <v/>
      </c>
      <c r="T263" s="47" t="str">
        <f t="array" ref="T263">IF($A263="","",INDEX(#REF!,MATCH($C$254&amp;$A263,#REF!&amp;#REF!,0)))</f>
        <v/>
      </c>
      <c r="U263" s="47" t="str">
        <f t="array" ref="U263">IF($A263="","",INDEX(#REF!,MATCH($C$254&amp;$A263,#REF!&amp;#REF!,0)))</f>
        <v/>
      </c>
      <c r="V263" s="47" t="str">
        <f t="array" ref="V263">IF($A263="","",INDEX(#REF!,MATCH($C$254&amp;$A263,#REF!&amp;#REF!,0)))</f>
        <v/>
      </c>
      <c r="W263" s="47"/>
    </row>
    <row r="264" spans="1:23" x14ac:dyDescent="0.2">
      <c r="A264" s="49" t="str">
        <f>IF(A263&lt;=1,"",IF(A263="","",A263-1))</f>
        <v/>
      </c>
      <c r="B264" s="47" t="str">
        <f t="array" ref="B264">IF($A264="","",INDEX(#REF!,MATCH($C$254&amp;$A264,#REF!&amp;#REF!,0)))</f>
        <v/>
      </c>
      <c r="C264" s="47" t="str">
        <f t="array" ref="C264">IF($A264="","",INDEX(#REF!,MATCH($C$254&amp;$A264,#REF!&amp;#REF!,0)))</f>
        <v/>
      </c>
      <c r="D264" s="47" t="str">
        <f t="array" ref="D264">IF($A264="","",INDEX(#REF!,MATCH($C$254&amp;$A264,#REF!&amp;#REF!,0)))</f>
        <v/>
      </c>
      <c r="E264" s="47" t="str">
        <f t="array" ref="E264">IF($A264="","",INDEX(#REF!,MATCH($C$254&amp;$A264,#REF!&amp;#REF!,0)))</f>
        <v/>
      </c>
      <c r="F264" s="47" t="str">
        <f t="array" ref="F264">IF($A264="","",INDEX(#REF!,MATCH($C$254&amp;$A264,#REF!&amp;#REF!,0)))</f>
        <v/>
      </c>
      <c r="G264" s="47" t="str">
        <f t="array" ref="G264">IF($A264="","",INDEX(#REF!,MATCH($C$254&amp;$A264,#REF!&amp;#REF!,0)))</f>
        <v/>
      </c>
      <c r="H264" s="47" t="str">
        <f t="array" ref="H264">IF($A264="","",INDEX(#REF!,MATCH($C$254&amp;$A264,#REF!&amp;#REF!,0)))</f>
        <v/>
      </c>
      <c r="I264" s="47" t="str">
        <f t="array" ref="I264">IF($A264="","",INDEX(#REF!,MATCH($C$254&amp;$A264,#REF!&amp;#REF!,0)))</f>
        <v/>
      </c>
      <c r="J264" s="47" t="str">
        <f t="array" ref="J264">IF($A264="","",INDEX(#REF!,MATCH($C$254&amp;$A264,#REF!&amp;#REF!,0)))</f>
        <v/>
      </c>
      <c r="K264" s="47" t="str">
        <f t="array" ref="K264">IF($A264="","",INDEX(#REF!,MATCH($C$254&amp;$A264,#REF!&amp;#REF!,0)))</f>
        <v/>
      </c>
      <c r="L264" s="47" t="str">
        <f t="array" ref="L264">IF($A264="","",INDEX(#REF!,MATCH($C$254&amp;$A264,#REF!&amp;#REF!,0)))</f>
        <v/>
      </c>
      <c r="M264" s="47" t="str">
        <f t="array" ref="M264">IF($A264="","",INDEX(#REF!,MATCH($C$254&amp;$A264,#REF!&amp;#REF!,0)))</f>
        <v/>
      </c>
      <c r="N264" s="47" t="str">
        <f t="array" ref="N264">IF($A264="","",INDEX(#REF!,MATCH($C$254&amp;$A264,#REF!&amp;#REF!,0)))</f>
        <v/>
      </c>
      <c r="O264" s="47" t="str">
        <f t="array" ref="O264">IF($A264="","",INDEX(#REF!,MATCH($C$254&amp;$A264,#REF!&amp;#REF!,0)))</f>
        <v/>
      </c>
      <c r="P264" s="47" t="str">
        <f t="array" ref="P264">IF($A264="","",INDEX(#REF!,MATCH($C$254&amp;$A264,#REF!&amp;#REF!,0)))</f>
        <v/>
      </c>
      <c r="Q264" s="47" t="str">
        <f t="array" ref="Q264">IF($A264="","",INDEX(#REF!,MATCH($C$254&amp;$A264,#REF!&amp;#REF!,0)))</f>
        <v/>
      </c>
      <c r="R264" s="47" t="str">
        <f t="array" ref="R264">IF($A264="","",INDEX(#REF!,MATCH($C$254&amp;$A264,#REF!&amp;#REF!,0)))</f>
        <v/>
      </c>
      <c r="S264" s="47" t="str">
        <f t="array" ref="S264">IF($A264="","",INDEX(#REF!,MATCH($C$254&amp;$A264,#REF!&amp;#REF!,0)))</f>
        <v/>
      </c>
      <c r="T264" s="47" t="str">
        <f t="array" ref="T264">IF($A264="","",INDEX(#REF!,MATCH($C$254&amp;$A264,#REF!&amp;#REF!,0)))</f>
        <v/>
      </c>
      <c r="U264" s="47" t="str">
        <f t="array" ref="U264">IF($A264="","",INDEX(#REF!,MATCH($C$254&amp;$A264,#REF!&amp;#REF!,0)))</f>
        <v/>
      </c>
      <c r="V264" s="47" t="str">
        <f t="array" ref="V264">IF($A264="","",INDEX(#REF!,MATCH($C$254&amp;$A264,#REF!&amp;#REF!,0)))</f>
        <v/>
      </c>
      <c r="W264" s="1"/>
    </row>
    <row r="265" spans="1:23" x14ac:dyDescent="0.2">
      <c r="A265" s="49" t="str">
        <f t="shared" ref="A265:A282" si="24">IF(A264&lt;=1,"",IF(A264="","",A264-1))</f>
        <v/>
      </c>
      <c r="B265" s="47" t="str">
        <f t="array" ref="B265">IF($A265="","",INDEX(#REF!,MATCH($C$254&amp;$A265,#REF!&amp;#REF!,0)))</f>
        <v/>
      </c>
      <c r="C265" s="47" t="str">
        <f t="array" ref="C265">IF($A265="","",INDEX(#REF!,MATCH($C$254&amp;$A265,#REF!&amp;#REF!,0)))</f>
        <v/>
      </c>
      <c r="D265" s="47" t="str">
        <f t="array" ref="D265">IF($A265="","",INDEX(#REF!,MATCH($C$254&amp;$A265,#REF!&amp;#REF!,0)))</f>
        <v/>
      </c>
      <c r="E265" s="47" t="str">
        <f t="array" ref="E265">IF($A265="","",INDEX(#REF!,MATCH($C$254&amp;$A265,#REF!&amp;#REF!,0)))</f>
        <v/>
      </c>
      <c r="F265" s="47" t="str">
        <f t="array" ref="F265">IF($A265="","",INDEX(#REF!,MATCH($C$254&amp;$A265,#REF!&amp;#REF!,0)))</f>
        <v/>
      </c>
      <c r="G265" s="47" t="str">
        <f t="array" ref="G265">IF($A265="","",INDEX(#REF!,MATCH($C$254&amp;$A265,#REF!&amp;#REF!,0)))</f>
        <v/>
      </c>
      <c r="H265" s="47" t="str">
        <f t="array" ref="H265">IF($A265="","",INDEX(#REF!,MATCH($C$254&amp;$A265,#REF!&amp;#REF!,0)))</f>
        <v/>
      </c>
      <c r="I265" s="47" t="str">
        <f t="array" ref="I265">IF($A265="","",INDEX(#REF!,MATCH($C$254&amp;$A265,#REF!&amp;#REF!,0)))</f>
        <v/>
      </c>
      <c r="J265" s="47" t="str">
        <f t="array" ref="J265">IF($A265="","",INDEX(#REF!,MATCH($C$254&amp;$A265,#REF!&amp;#REF!,0)))</f>
        <v/>
      </c>
      <c r="K265" s="47" t="str">
        <f t="array" ref="K265">IF($A265="","",INDEX(#REF!,MATCH($C$254&amp;$A265,#REF!&amp;#REF!,0)))</f>
        <v/>
      </c>
      <c r="L265" s="47" t="str">
        <f t="array" ref="L265">IF($A265="","",INDEX(#REF!,MATCH($C$254&amp;$A265,#REF!&amp;#REF!,0)))</f>
        <v/>
      </c>
      <c r="M265" s="47" t="str">
        <f t="array" ref="M265">IF($A265="","",INDEX(#REF!,MATCH($C$254&amp;$A265,#REF!&amp;#REF!,0)))</f>
        <v/>
      </c>
      <c r="N265" s="47" t="str">
        <f t="array" ref="N265">IF($A265="","",INDEX(#REF!,MATCH($C$254&amp;$A265,#REF!&amp;#REF!,0)))</f>
        <v/>
      </c>
      <c r="O265" s="47" t="str">
        <f t="array" ref="O265">IF($A265="","",INDEX(#REF!,MATCH($C$254&amp;$A265,#REF!&amp;#REF!,0)))</f>
        <v/>
      </c>
      <c r="P265" s="47" t="str">
        <f t="array" ref="P265">IF($A265="","",INDEX(#REF!,MATCH($C$254&amp;$A265,#REF!&amp;#REF!,0)))</f>
        <v/>
      </c>
      <c r="Q265" s="47" t="str">
        <f t="array" ref="Q265">IF($A265="","",INDEX(#REF!,MATCH($C$254&amp;$A265,#REF!&amp;#REF!,0)))</f>
        <v/>
      </c>
      <c r="R265" s="47" t="str">
        <f t="array" ref="R265">IF($A265="","",INDEX(#REF!,MATCH($C$254&amp;$A265,#REF!&amp;#REF!,0)))</f>
        <v/>
      </c>
      <c r="S265" s="47" t="str">
        <f t="array" ref="S265">IF($A265="","",INDEX(#REF!,MATCH($C$254&amp;$A265,#REF!&amp;#REF!,0)))</f>
        <v/>
      </c>
      <c r="T265" s="47" t="str">
        <f t="array" ref="T265">IF($A265="","",INDEX(#REF!,MATCH($C$254&amp;$A265,#REF!&amp;#REF!,0)))</f>
        <v/>
      </c>
      <c r="U265" s="47" t="str">
        <f t="array" ref="U265">IF($A265="","",INDEX(#REF!,MATCH($C$254&amp;$A265,#REF!&amp;#REF!,0)))</f>
        <v/>
      </c>
      <c r="V265" s="47" t="str">
        <f t="array" ref="V265">IF($A265="","",INDEX(#REF!,MATCH($C$254&amp;$A265,#REF!&amp;#REF!,0)))</f>
        <v/>
      </c>
      <c r="W265" s="1"/>
    </row>
    <row r="266" spans="1:23" x14ac:dyDescent="0.2">
      <c r="A266" s="49" t="str">
        <f t="shared" si="24"/>
        <v/>
      </c>
      <c r="B266" s="47" t="str">
        <f t="array" ref="B266">IF($A266="","",INDEX(#REF!,MATCH($C$254&amp;$A266,#REF!&amp;#REF!,0)))</f>
        <v/>
      </c>
      <c r="C266" s="47" t="str">
        <f t="array" ref="C266">IF($A266="","",INDEX(#REF!,MATCH($C$254&amp;$A266,#REF!&amp;#REF!,0)))</f>
        <v/>
      </c>
      <c r="D266" s="47" t="str">
        <f t="array" ref="D266">IF($A266="","",INDEX(#REF!,MATCH($C$254&amp;$A266,#REF!&amp;#REF!,0)))</f>
        <v/>
      </c>
      <c r="E266" s="47" t="str">
        <f t="array" ref="E266">IF($A266="","",INDEX(#REF!,MATCH($C$254&amp;$A266,#REF!&amp;#REF!,0)))</f>
        <v/>
      </c>
      <c r="F266" s="47" t="str">
        <f t="array" ref="F266">IF($A266="","",INDEX(#REF!,MATCH($C$254&amp;$A266,#REF!&amp;#REF!,0)))</f>
        <v/>
      </c>
      <c r="G266" s="47" t="str">
        <f t="array" ref="G266">IF($A266="","",INDEX(#REF!,MATCH($C$254&amp;$A266,#REF!&amp;#REF!,0)))</f>
        <v/>
      </c>
      <c r="H266" s="47" t="str">
        <f t="array" ref="H266">IF($A266="","",INDEX(#REF!,MATCH($C$254&amp;$A266,#REF!&amp;#REF!,0)))</f>
        <v/>
      </c>
      <c r="I266" s="47" t="str">
        <f t="array" ref="I266">IF($A266="","",INDEX(#REF!,MATCH($C$254&amp;$A266,#REF!&amp;#REF!,0)))</f>
        <v/>
      </c>
      <c r="J266" s="47" t="str">
        <f t="array" ref="J266">IF($A266="","",INDEX(#REF!,MATCH($C$254&amp;$A266,#REF!&amp;#REF!,0)))</f>
        <v/>
      </c>
      <c r="K266" s="47" t="str">
        <f t="array" ref="K266">IF($A266="","",INDEX(#REF!,MATCH($C$254&amp;$A266,#REF!&amp;#REF!,0)))</f>
        <v/>
      </c>
      <c r="L266" s="47" t="str">
        <f t="array" ref="L266">IF($A266="","",INDEX(#REF!,MATCH($C$254&amp;$A266,#REF!&amp;#REF!,0)))</f>
        <v/>
      </c>
      <c r="M266" s="47" t="str">
        <f t="array" ref="M266">IF($A266="","",INDEX(#REF!,MATCH($C$254&amp;$A266,#REF!&amp;#REF!,0)))</f>
        <v/>
      </c>
      <c r="N266" s="47" t="str">
        <f t="array" ref="N266">IF($A266="","",INDEX(#REF!,MATCH($C$254&amp;$A266,#REF!&amp;#REF!,0)))</f>
        <v/>
      </c>
      <c r="O266" s="47" t="str">
        <f t="array" ref="O266">IF($A266="","",INDEX(#REF!,MATCH($C$254&amp;$A266,#REF!&amp;#REF!,0)))</f>
        <v/>
      </c>
      <c r="P266" s="47" t="str">
        <f t="array" ref="P266">IF($A266="","",INDEX(#REF!,MATCH($C$254&amp;$A266,#REF!&amp;#REF!,0)))</f>
        <v/>
      </c>
      <c r="Q266" s="47" t="str">
        <f t="array" ref="Q266">IF($A266="","",INDEX(#REF!,MATCH($C$254&amp;$A266,#REF!&amp;#REF!,0)))</f>
        <v/>
      </c>
      <c r="R266" s="47" t="str">
        <f t="array" ref="R266">IF($A266="","",INDEX(#REF!,MATCH($C$254&amp;$A266,#REF!&amp;#REF!,0)))</f>
        <v/>
      </c>
      <c r="S266" s="47" t="str">
        <f t="array" ref="S266">IF($A266="","",INDEX(#REF!,MATCH($C$254&amp;$A266,#REF!&amp;#REF!,0)))</f>
        <v/>
      </c>
      <c r="T266" s="47" t="str">
        <f t="array" ref="T266">IF($A266="","",INDEX(#REF!,MATCH($C$254&amp;$A266,#REF!&amp;#REF!,0)))</f>
        <v/>
      </c>
      <c r="U266" s="47" t="str">
        <f t="array" ref="U266">IF($A266="","",INDEX(#REF!,MATCH($C$254&amp;$A266,#REF!&amp;#REF!,0)))</f>
        <v/>
      </c>
      <c r="V266" s="47" t="str">
        <f t="array" ref="V266">IF($A266="","",INDEX(#REF!,MATCH($C$254&amp;$A266,#REF!&amp;#REF!,0)))</f>
        <v/>
      </c>
      <c r="W266" s="1"/>
    </row>
    <row r="267" spans="1:23" x14ac:dyDescent="0.2">
      <c r="A267" s="49" t="str">
        <f t="shared" si="24"/>
        <v/>
      </c>
      <c r="B267" s="47" t="str">
        <f t="array" ref="B267">IF($A267="","",INDEX(#REF!,MATCH($C$254&amp;$A267,#REF!&amp;#REF!,0)))</f>
        <v/>
      </c>
      <c r="C267" s="47" t="str">
        <f t="array" ref="C267">IF($A267="","",INDEX(#REF!,MATCH($C$254&amp;$A267,#REF!&amp;#REF!,0)))</f>
        <v/>
      </c>
      <c r="D267" s="47" t="str">
        <f t="array" ref="D267">IF($A267="","",INDEX(#REF!,MATCH($C$254&amp;$A267,#REF!&amp;#REF!,0)))</f>
        <v/>
      </c>
      <c r="E267" s="47" t="str">
        <f t="array" ref="E267">IF($A267="","",INDEX(#REF!,MATCH($C$254&amp;$A267,#REF!&amp;#REF!,0)))</f>
        <v/>
      </c>
      <c r="F267" s="47" t="str">
        <f t="array" ref="F267">IF($A267="","",INDEX(#REF!,MATCH($C$254&amp;$A267,#REF!&amp;#REF!,0)))</f>
        <v/>
      </c>
      <c r="G267" s="47" t="str">
        <f t="array" ref="G267">IF($A267="","",INDEX(#REF!,MATCH($C$254&amp;$A267,#REF!&amp;#REF!,0)))</f>
        <v/>
      </c>
      <c r="H267" s="47" t="str">
        <f t="array" ref="H267">IF($A267="","",INDEX(#REF!,MATCH($C$254&amp;$A267,#REF!&amp;#REF!,0)))</f>
        <v/>
      </c>
      <c r="I267" s="47" t="str">
        <f t="array" ref="I267">IF($A267="","",INDEX(#REF!,MATCH($C$254&amp;$A267,#REF!&amp;#REF!,0)))</f>
        <v/>
      </c>
      <c r="J267" s="47" t="str">
        <f t="array" ref="J267">IF($A267="","",INDEX(#REF!,MATCH($C$254&amp;$A267,#REF!&amp;#REF!,0)))</f>
        <v/>
      </c>
      <c r="K267" s="47" t="str">
        <f t="array" ref="K267">IF($A267="","",INDEX(#REF!,MATCH($C$254&amp;$A267,#REF!&amp;#REF!,0)))</f>
        <v/>
      </c>
      <c r="L267" s="47" t="str">
        <f t="array" ref="L267">IF($A267="","",INDEX(#REF!,MATCH($C$254&amp;$A267,#REF!&amp;#REF!,0)))</f>
        <v/>
      </c>
      <c r="M267" s="47" t="str">
        <f t="array" ref="M267">IF($A267="","",INDEX(#REF!,MATCH($C$254&amp;$A267,#REF!&amp;#REF!,0)))</f>
        <v/>
      </c>
      <c r="N267" s="47" t="str">
        <f t="array" ref="N267">IF($A267="","",INDEX(#REF!,MATCH($C$254&amp;$A267,#REF!&amp;#REF!,0)))</f>
        <v/>
      </c>
      <c r="O267" s="47" t="str">
        <f t="array" ref="O267">IF($A267="","",INDEX(#REF!,MATCH($C$254&amp;$A267,#REF!&amp;#REF!,0)))</f>
        <v/>
      </c>
      <c r="P267" s="47" t="str">
        <f t="array" ref="P267">IF($A267="","",INDEX(#REF!,MATCH($C$254&amp;$A267,#REF!&amp;#REF!,0)))</f>
        <v/>
      </c>
      <c r="Q267" s="47" t="str">
        <f t="array" ref="Q267">IF($A267="","",INDEX(#REF!,MATCH($C$254&amp;$A267,#REF!&amp;#REF!,0)))</f>
        <v/>
      </c>
      <c r="R267" s="47" t="str">
        <f t="array" ref="R267">IF($A267="","",INDEX(#REF!,MATCH($C$254&amp;$A267,#REF!&amp;#REF!,0)))</f>
        <v/>
      </c>
      <c r="S267" s="47" t="str">
        <f t="array" ref="S267">IF($A267="","",INDEX(#REF!,MATCH($C$254&amp;$A267,#REF!&amp;#REF!,0)))</f>
        <v/>
      </c>
      <c r="T267" s="47" t="str">
        <f t="array" ref="T267">IF($A267="","",INDEX(#REF!,MATCH($C$254&amp;$A267,#REF!&amp;#REF!,0)))</f>
        <v/>
      </c>
      <c r="U267" s="47" t="str">
        <f t="array" ref="U267">IF($A267="","",INDEX(#REF!,MATCH($C$254&amp;$A267,#REF!&amp;#REF!,0)))</f>
        <v/>
      </c>
      <c r="V267" s="47" t="str">
        <f t="array" ref="V267">IF($A267="","",INDEX(#REF!,MATCH($C$254&amp;$A267,#REF!&amp;#REF!,0)))</f>
        <v/>
      </c>
      <c r="W267" s="1"/>
    </row>
    <row r="268" spans="1:23" x14ac:dyDescent="0.2">
      <c r="A268" s="49" t="str">
        <f t="shared" si="24"/>
        <v/>
      </c>
      <c r="B268" s="47" t="str">
        <f t="array" ref="B268">IF($A268="","",INDEX(#REF!,MATCH($C$254&amp;$A268,#REF!&amp;#REF!,0)))</f>
        <v/>
      </c>
      <c r="C268" s="47" t="str">
        <f t="array" ref="C268">IF($A268="","",INDEX(#REF!,MATCH($C$254&amp;$A268,#REF!&amp;#REF!,0)))</f>
        <v/>
      </c>
      <c r="D268" s="47" t="str">
        <f t="array" ref="D268">IF($A268="","",INDEX(#REF!,MATCH($C$254&amp;$A268,#REF!&amp;#REF!,0)))</f>
        <v/>
      </c>
      <c r="E268" s="47" t="str">
        <f t="array" ref="E268">IF($A268="","",INDEX(#REF!,MATCH($C$254&amp;$A268,#REF!&amp;#REF!,0)))</f>
        <v/>
      </c>
      <c r="F268" s="47" t="str">
        <f t="array" ref="F268">IF($A268="","",INDEX(#REF!,MATCH($C$254&amp;$A268,#REF!&amp;#REF!,0)))</f>
        <v/>
      </c>
      <c r="G268" s="47" t="str">
        <f t="array" ref="G268">IF($A268="","",INDEX(#REF!,MATCH($C$254&amp;$A268,#REF!&amp;#REF!,0)))</f>
        <v/>
      </c>
      <c r="H268" s="47" t="str">
        <f t="array" ref="H268">IF($A268="","",INDEX(#REF!,MATCH($C$254&amp;$A268,#REF!&amp;#REF!,0)))</f>
        <v/>
      </c>
      <c r="I268" s="47" t="str">
        <f t="array" ref="I268">IF($A268="","",INDEX(#REF!,MATCH($C$254&amp;$A268,#REF!&amp;#REF!,0)))</f>
        <v/>
      </c>
      <c r="J268" s="47" t="str">
        <f t="array" ref="J268">IF($A268="","",INDEX(#REF!,MATCH($C$254&amp;$A268,#REF!&amp;#REF!,0)))</f>
        <v/>
      </c>
      <c r="K268" s="47" t="str">
        <f t="array" ref="K268">IF($A268="","",INDEX(#REF!,MATCH($C$254&amp;$A268,#REF!&amp;#REF!,0)))</f>
        <v/>
      </c>
      <c r="L268" s="47" t="str">
        <f t="array" ref="L268">IF($A268="","",INDEX(#REF!,MATCH($C$254&amp;$A268,#REF!&amp;#REF!,0)))</f>
        <v/>
      </c>
      <c r="M268" s="47" t="str">
        <f t="array" ref="M268">IF($A268="","",INDEX(#REF!,MATCH($C$254&amp;$A268,#REF!&amp;#REF!,0)))</f>
        <v/>
      </c>
      <c r="N268" s="47" t="str">
        <f t="array" ref="N268">IF($A268="","",INDEX(#REF!,MATCH($C$254&amp;$A268,#REF!&amp;#REF!,0)))</f>
        <v/>
      </c>
      <c r="O268" s="47" t="str">
        <f t="array" ref="O268">IF($A268="","",INDEX(#REF!,MATCH($C$254&amp;$A268,#REF!&amp;#REF!,0)))</f>
        <v/>
      </c>
      <c r="P268" s="47" t="str">
        <f t="array" ref="P268">IF($A268="","",INDEX(#REF!,MATCH($C$254&amp;$A268,#REF!&amp;#REF!,0)))</f>
        <v/>
      </c>
      <c r="Q268" s="47" t="str">
        <f t="array" ref="Q268">IF($A268="","",INDEX(#REF!,MATCH($C$254&amp;$A268,#REF!&amp;#REF!,0)))</f>
        <v/>
      </c>
      <c r="R268" s="47" t="str">
        <f t="array" ref="R268">IF($A268="","",INDEX(#REF!,MATCH($C$254&amp;$A268,#REF!&amp;#REF!,0)))</f>
        <v/>
      </c>
      <c r="S268" s="47" t="str">
        <f t="array" ref="S268">IF($A268="","",INDEX(#REF!,MATCH($C$254&amp;$A268,#REF!&amp;#REF!,0)))</f>
        <v/>
      </c>
      <c r="T268" s="47" t="str">
        <f t="array" ref="T268">IF($A268="","",INDEX(#REF!,MATCH($C$254&amp;$A268,#REF!&amp;#REF!,0)))</f>
        <v/>
      </c>
      <c r="U268" s="47" t="str">
        <f t="array" ref="U268">IF($A268="","",INDEX(#REF!,MATCH($C$254&amp;$A268,#REF!&amp;#REF!,0)))</f>
        <v/>
      </c>
      <c r="V268" s="47" t="str">
        <f t="array" ref="V268">IF($A268="","",INDEX(#REF!,MATCH($C$254&amp;$A268,#REF!&amp;#REF!,0)))</f>
        <v/>
      </c>
      <c r="W268" s="1"/>
    </row>
    <row r="269" spans="1:23" x14ac:dyDescent="0.2">
      <c r="A269" s="49" t="str">
        <f t="shared" si="24"/>
        <v/>
      </c>
      <c r="B269" s="47" t="str">
        <f t="array" ref="B269">IF($A269="","",INDEX(#REF!,MATCH($C$254&amp;$A269,#REF!&amp;#REF!,0)))</f>
        <v/>
      </c>
      <c r="C269" s="47" t="str">
        <f t="array" ref="C269">IF($A269="","",INDEX(#REF!,MATCH($C$254&amp;$A269,#REF!&amp;#REF!,0)))</f>
        <v/>
      </c>
      <c r="D269" s="47" t="str">
        <f t="array" ref="D269">IF($A269="","",INDEX(#REF!,MATCH($C$254&amp;$A269,#REF!&amp;#REF!,0)))</f>
        <v/>
      </c>
      <c r="E269" s="47" t="str">
        <f t="array" ref="E269">IF($A269="","",INDEX(#REF!,MATCH($C$254&amp;$A269,#REF!&amp;#REF!,0)))</f>
        <v/>
      </c>
      <c r="F269" s="47" t="str">
        <f t="array" ref="F269">IF($A269="","",INDEX(#REF!,MATCH($C$254&amp;$A269,#REF!&amp;#REF!,0)))</f>
        <v/>
      </c>
      <c r="G269" s="47" t="str">
        <f t="array" ref="G269">IF($A269="","",INDEX(#REF!,MATCH($C$254&amp;$A269,#REF!&amp;#REF!,0)))</f>
        <v/>
      </c>
      <c r="H269" s="47" t="str">
        <f t="array" ref="H269">IF($A269="","",INDEX(#REF!,MATCH($C$254&amp;$A269,#REF!&amp;#REF!,0)))</f>
        <v/>
      </c>
      <c r="I269" s="47" t="str">
        <f t="array" ref="I269">IF($A269="","",INDEX(#REF!,MATCH($C$254&amp;$A269,#REF!&amp;#REF!,0)))</f>
        <v/>
      </c>
      <c r="J269" s="47" t="str">
        <f t="array" ref="J269">IF($A269="","",INDEX(#REF!,MATCH($C$254&amp;$A269,#REF!&amp;#REF!,0)))</f>
        <v/>
      </c>
      <c r="K269" s="47" t="str">
        <f t="array" ref="K269">IF($A269="","",INDEX(#REF!,MATCH($C$254&amp;$A269,#REF!&amp;#REF!,0)))</f>
        <v/>
      </c>
      <c r="L269" s="47" t="str">
        <f t="array" ref="L269">IF($A269="","",INDEX(#REF!,MATCH($C$254&amp;$A269,#REF!&amp;#REF!,0)))</f>
        <v/>
      </c>
      <c r="M269" s="47" t="str">
        <f t="array" ref="M269">IF($A269="","",INDEX(#REF!,MATCH($C$254&amp;$A269,#REF!&amp;#REF!,0)))</f>
        <v/>
      </c>
      <c r="N269" s="47" t="str">
        <f t="array" ref="N269">IF($A269="","",INDEX(#REF!,MATCH($C$254&amp;$A269,#REF!&amp;#REF!,0)))</f>
        <v/>
      </c>
      <c r="O269" s="47" t="str">
        <f t="array" ref="O269">IF($A269="","",INDEX(#REF!,MATCH($C$254&amp;$A269,#REF!&amp;#REF!,0)))</f>
        <v/>
      </c>
      <c r="P269" s="47" t="str">
        <f t="array" ref="P269">IF($A269="","",INDEX(#REF!,MATCH($C$254&amp;$A269,#REF!&amp;#REF!,0)))</f>
        <v/>
      </c>
      <c r="Q269" s="47" t="str">
        <f t="array" ref="Q269">IF($A269="","",INDEX(#REF!,MATCH($C$254&amp;$A269,#REF!&amp;#REF!,0)))</f>
        <v/>
      </c>
      <c r="R269" s="47" t="str">
        <f t="array" ref="R269">IF($A269="","",INDEX(#REF!,MATCH($C$254&amp;$A269,#REF!&amp;#REF!,0)))</f>
        <v/>
      </c>
      <c r="S269" s="47" t="str">
        <f t="array" ref="S269">IF($A269="","",INDEX(#REF!,MATCH($C$254&amp;$A269,#REF!&amp;#REF!,0)))</f>
        <v/>
      </c>
      <c r="T269" s="47" t="str">
        <f t="array" ref="T269">IF($A269="","",INDEX(#REF!,MATCH($C$254&amp;$A269,#REF!&amp;#REF!,0)))</f>
        <v/>
      </c>
      <c r="U269" s="47" t="str">
        <f t="array" ref="U269">IF($A269="","",INDEX(#REF!,MATCH($C$254&amp;$A269,#REF!&amp;#REF!,0)))</f>
        <v/>
      </c>
      <c r="V269" s="47" t="str">
        <f t="array" ref="V269">IF($A269="","",INDEX(#REF!,MATCH($C$254&amp;$A269,#REF!&amp;#REF!,0)))</f>
        <v/>
      </c>
      <c r="W269" s="1"/>
    </row>
    <row r="270" spans="1:23" x14ac:dyDescent="0.2">
      <c r="A270" s="49" t="str">
        <f t="shared" si="24"/>
        <v/>
      </c>
      <c r="B270" s="47" t="str">
        <f t="array" ref="B270">IF($A270="","",INDEX(#REF!,MATCH($C$254&amp;$A270,#REF!&amp;#REF!,0)))</f>
        <v/>
      </c>
      <c r="C270" s="47" t="str">
        <f t="array" ref="C270">IF($A270="","",INDEX(#REF!,MATCH($C$254&amp;$A270,#REF!&amp;#REF!,0)))</f>
        <v/>
      </c>
      <c r="D270" s="47" t="str">
        <f t="array" ref="D270">IF($A270="","",INDEX(#REF!,MATCH($C$254&amp;$A270,#REF!&amp;#REF!,0)))</f>
        <v/>
      </c>
      <c r="E270" s="47" t="str">
        <f t="array" ref="E270">IF($A270="","",INDEX(#REF!,MATCH($C$254&amp;$A270,#REF!&amp;#REF!,0)))</f>
        <v/>
      </c>
      <c r="F270" s="47" t="str">
        <f t="array" ref="F270">IF($A270="","",INDEX(#REF!,MATCH($C$254&amp;$A270,#REF!&amp;#REF!,0)))</f>
        <v/>
      </c>
      <c r="G270" s="47" t="str">
        <f t="array" ref="G270">IF($A270="","",INDEX(#REF!,MATCH($C$254&amp;$A270,#REF!&amp;#REF!,0)))</f>
        <v/>
      </c>
      <c r="H270" s="47" t="str">
        <f t="array" ref="H270">IF($A270="","",INDEX(#REF!,MATCH($C$254&amp;$A270,#REF!&amp;#REF!,0)))</f>
        <v/>
      </c>
      <c r="I270" s="47" t="str">
        <f t="array" ref="I270">IF($A270="","",INDEX(#REF!,MATCH($C$254&amp;$A270,#REF!&amp;#REF!,0)))</f>
        <v/>
      </c>
      <c r="J270" s="47" t="str">
        <f t="array" ref="J270">IF($A270="","",INDEX(#REF!,MATCH($C$254&amp;$A270,#REF!&amp;#REF!,0)))</f>
        <v/>
      </c>
      <c r="K270" s="47" t="str">
        <f t="array" ref="K270">IF($A270="","",INDEX(#REF!,MATCH($C$254&amp;$A270,#REF!&amp;#REF!,0)))</f>
        <v/>
      </c>
      <c r="L270" s="47" t="str">
        <f t="array" ref="L270">IF($A270="","",INDEX(#REF!,MATCH($C$254&amp;$A270,#REF!&amp;#REF!,0)))</f>
        <v/>
      </c>
      <c r="M270" s="47" t="str">
        <f t="array" ref="M270">IF($A270="","",INDEX(#REF!,MATCH($C$254&amp;$A270,#REF!&amp;#REF!,0)))</f>
        <v/>
      </c>
      <c r="N270" s="47" t="str">
        <f t="array" ref="N270">IF($A270="","",INDEX(#REF!,MATCH($C$254&amp;$A270,#REF!&amp;#REF!,0)))</f>
        <v/>
      </c>
      <c r="O270" s="47" t="str">
        <f t="array" ref="O270">IF($A270="","",INDEX(#REF!,MATCH($C$254&amp;$A270,#REF!&amp;#REF!,0)))</f>
        <v/>
      </c>
      <c r="P270" s="47" t="str">
        <f t="array" ref="P270">IF($A270="","",INDEX(#REF!,MATCH($C$254&amp;$A270,#REF!&amp;#REF!,0)))</f>
        <v/>
      </c>
      <c r="Q270" s="47" t="str">
        <f t="array" ref="Q270">IF($A270="","",INDEX(#REF!,MATCH($C$254&amp;$A270,#REF!&amp;#REF!,0)))</f>
        <v/>
      </c>
      <c r="R270" s="47" t="str">
        <f t="array" ref="R270">IF($A270="","",INDEX(#REF!,MATCH($C$254&amp;$A270,#REF!&amp;#REF!,0)))</f>
        <v/>
      </c>
      <c r="S270" s="47" t="str">
        <f t="array" ref="S270">IF($A270="","",INDEX(#REF!,MATCH($C$254&amp;$A270,#REF!&amp;#REF!,0)))</f>
        <v/>
      </c>
      <c r="T270" s="47" t="str">
        <f t="array" ref="T270">IF($A270="","",INDEX(#REF!,MATCH($C$254&amp;$A270,#REF!&amp;#REF!,0)))</f>
        <v/>
      </c>
      <c r="U270" s="47" t="str">
        <f t="array" ref="U270">IF($A270="","",INDEX(#REF!,MATCH($C$254&amp;$A270,#REF!&amp;#REF!,0)))</f>
        <v/>
      </c>
      <c r="V270" s="47" t="str">
        <f t="array" ref="V270">IF($A270="","",INDEX(#REF!,MATCH($C$254&amp;$A270,#REF!&amp;#REF!,0)))</f>
        <v/>
      </c>
      <c r="W270" s="1"/>
    </row>
    <row r="271" spans="1:23" x14ac:dyDescent="0.2">
      <c r="A271" s="49" t="str">
        <f t="shared" si="24"/>
        <v/>
      </c>
      <c r="B271" s="47" t="str">
        <f t="array" ref="B271">IF($A271="","",INDEX(#REF!,MATCH($C$254&amp;$A271,#REF!&amp;#REF!,0)))</f>
        <v/>
      </c>
      <c r="C271" s="47" t="str">
        <f t="array" ref="C271">IF($A271="","",INDEX(#REF!,MATCH($C$254&amp;$A271,#REF!&amp;#REF!,0)))</f>
        <v/>
      </c>
      <c r="D271" s="47" t="str">
        <f t="array" ref="D271">IF($A271="","",INDEX(#REF!,MATCH($C$254&amp;$A271,#REF!&amp;#REF!,0)))</f>
        <v/>
      </c>
      <c r="E271" s="47" t="str">
        <f t="array" ref="E271">IF($A271="","",INDEX(#REF!,MATCH($C$254&amp;$A271,#REF!&amp;#REF!,0)))</f>
        <v/>
      </c>
      <c r="F271" s="47" t="str">
        <f t="array" ref="F271">IF($A271="","",INDEX(#REF!,MATCH($C$254&amp;$A271,#REF!&amp;#REF!,0)))</f>
        <v/>
      </c>
      <c r="G271" s="47" t="str">
        <f t="array" ref="G271">IF($A271="","",INDEX(#REF!,MATCH($C$254&amp;$A271,#REF!&amp;#REF!,0)))</f>
        <v/>
      </c>
      <c r="H271" s="47" t="str">
        <f t="array" ref="H271">IF($A271="","",INDEX(#REF!,MATCH($C$254&amp;$A271,#REF!&amp;#REF!,0)))</f>
        <v/>
      </c>
      <c r="I271" s="47" t="str">
        <f t="array" ref="I271">IF($A271="","",INDEX(#REF!,MATCH($C$254&amp;$A271,#REF!&amp;#REF!,0)))</f>
        <v/>
      </c>
      <c r="J271" s="47" t="str">
        <f t="array" ref="J271">IF($A271="","",INDEX(#REF!,MATCH($C$254&amp;$A271,#REF!&amp;#REF!,0)))</f>
        <v/>
      </c>
      <c r="K271" s="47" t="str">
        <f t="array" ref="K271">IF($A271="","",INDEX(#REF!,MATCH($C$254&amp;$A271,#REF!&amp;#REF!,0)))</f>
        <v/>
      </c>
      <c r="L271" s="47" t="str">
        <f t="array" ref="L271">IF($A271="","",INDEX(#REF!,MATCH($C$254&amp;$A271,#REF!&amp;#REF!,0)))</f>
        <v/>
      </c>
      <c r="M271" s="47" t="str">
        <f t="array" ref="M271">IF($A271="","",INDEX(#REF!,MATCH($C$254&amp;$A271,#REF!&amp;#REF!,0)))</f>
        <v/>
      </c>
      <c r="N271" s="47" t="str">
        <f t="array" ref="N271">IF($A271="","",INDEX(#REF!,MATCH($C$254&amp;$A271,#REF!&amp;#REF!,0)))</f>
        <v/>
      </c>
      <c r="O271" s="47" t="str">
        <f t="array" ref="O271">IF($A271="","",INDEX(#REF!,MATCH($C$254&amp;$A271,#REF!&amp;#REF!,0)))</f>
        <v/>
      </c>
      <c r="P271" s="47" t="str">
        <f t="array" ref="P271">IF($A271="","",INDEX(#REF!,MATCH($C$254&amp;$A271,#REF!&amp;#REF!,0)))</f>
        <v/>
      </c>
      <c r="Q271" s="47" t="str">
        <f t="array" ref="Q271">IF($A271="","",INDEX(#REF!,MATCH($C$254&amp;$A271,#REF!&amp;#REF!,0)))</f>
        <v/>
      </c>
      <c r="R271" s="47" t="str">
        <f t="array" ref="R271">IF($A271="","",INDEX(#REF!,MATCH($C$254&amp;$A271,#REF!&amp;#REF!,0)))</f>
        <v/>
      </c>
      <c r="S271" s="47" t="str">
        <f t="array" ref="S271">IF($A271="","",INDEX(#REF!,MATCH($C$254&amp;$A271,#REF!&amp;#REF!,0)))</f>
        <v/>
      </c>
      <c r="T271" s="47" t="str">
        <f t="array" ref="T271">IF($A271="","",INDEX(#REF!,MATCH($C$254&amp;$A271,#REF!&amp;#REF!,0)))</f>
        <v/>
      </c>
      <c r="U271" s="47" t="str">
        <f t="array" ref="U271">IF($A271="","",INDEX(#REF!,MATCH($C$254&amp;$A271,#REF!&amp;#REF!,0)))</f>
        <v/>
      </c>
      <c r="V271" s="47" t="str">
        <f t="array" ref="V271">IF($A271="","",INDEX(#REF!,MATCH($C$254&amp;$A271,#REF!&amp;#REF!,0)))</f>
        <v/>
      </c>
      <c r="W271" s="1"/>
    </row>
    <row r="272" spans="1:23" x14ac:dyDescent="0.2">
      <c r="A272" s="49" t="str">
        <f t="shared" si="24"/>
        <v/>
      </c>
      <c r="B272" s="47" t="str">
        <f t="array" ref="B272">IF($A272="","",INDEX(#REF!,MATCH($C$254&amp;$A272,#REF!&amp;#REF!,0)))</f>
        <v/>
      </c>
      <c r="C272" s="47" t="str">
        <f t="array" ref="C272">IF($A272="","",INDEX(#REF!,MATCH($C$254&amp;$A272,#REF!&amp;#REF!,0)))</f>
        <v/>
      </c>
      <c r="D272" s="47" t="str">
        <f t="array" ref="D272">IF($A272="","",INDEX(#REF!,MATCH($C$254&amp;$A272,#REF!&amp;#REF!,0)))</f>
        <v/>
      </c>
      <c r="E272" s="47" t="str">
        <f t="array" ref="E272">IF($A272="","",INDEX(#REF!,MATCH($C$254&amp;$A272,#REF!&amp;#REF!,0)))</f>
        <v/>
      </c>
      <c r="F272" s="47" t="str">
        <f t="array" ref="F272">IF($A272="","",INDEX(#REF!,MATCH($C$254&amp;$A272,#REF!&amp;#REF!,0)))</f>
        <v/>
      </c>
      <c r="G272" s="47" t="str">
        <f t="array" ref="G272">IF($A272="","",INDEX(#REF!,MATCH($C$254&amp;$A272,#REF!&amp;#REF!,0)))</f>
        <v/>
      </c>
      <c r="H272" s="47" t="str">
        <f t="array" ref="H272">IF($A272="","",INDEX(#REF!,MATCH($C$254&amp;$A272,#REF!&amp;#REF!,0)))</f>
        <v/>
      </c>
      <c r="I272" s="47" t="str">
        <f t="array" ref="I272">IF($A272="","",INDEX(#REF!,MATCH($C$254&amp;$A272,#REF!&amp;#REF!,0)))</f>
        <v/>
      </c>
      <c r="J272" s="47" t="str">
        <f t="array" ref="J272">IF($A272="","",INDEX(#REF!,MATCH($C$254&amp;$A272,#REF!&amp;#REF!,0)))</f>
        <v/>
      </c>
      <c r="K272" s="47" t="str">
        <f t="array" ref="K272">IF($A272="","",INDEX(#REF!,MATCH($C$254&amp;$A272,#REF!&amp;#REF!,0)))</f>
        <v/>
      </c>
      <c r="L272" s="47" t="str">
        <f t="array" ref="L272">IF($A272="","",INDEX(#REF!,MATCH($C$254&amp;$A272,#REF!&amp;#REF!,0)))</f>
        <v/>
      </c>
      <c r="M272" s="47" t="str">
        <f t="array" ref="M272">IF($A272="","",INDEX(#REF!,MATCH($C$254&amp;$A272,#REF!&amp;#REF!,0)))</f>
        <v/>
      </c>
      <c r="N272" s="47" t="str">
        <f t="array" ref="N272">IF($A272="","",INDEX(#REF!,MATCH($C$254&amp;$A272,#REF!&amp;#REF!,0)))</f>
        <v/>
      </c>
      <c r="O272" s="47" t="str">
        <f t="array" ref="O272">IF($A272="","",INDEX(#REF!,MATCH($C$254&amp;$A272,#REF!&amp;#REF!,0)))</f>
        <v/>
      </c>
      <c r="P272" s="47" t="str">
        <f t="array" ref="P272">IF($A272="","",INDEX(#REF!,MATCH($C$254&amp;$A272,#REF!&amp;#REF!,0)))</f>
        <v/>
      </c>
      <c r="Q272" s="47" t="str">
        <f t="array" ref="Q272">IF($A272="","",INDEX(#REF!,MATCH($C$254&amp;$A272,#REF!&amp;#REF!,0)))</f>
        <v/>
      </c>
      <c r="R272" s="47" t="str">
        <f t="array" ref="R272">IF($A272="","",INDEX(#REF!,MATCH($C$254&amp;$A272,#REF!&amp;#REF!,0)))</f>
        <v/>
      </c>
      <c r="S272" s="47" t="str">
        <f t="array" ref="S272">IF($A272="","",INDEX(#REF!,MATCH($C$254&amp;$A272,#REF!&amp;#REF!,0)))</f>
        <v/>
      </c>
      <c r="T272" s="47" t="str">
        <f t="array" ref="T272">IF($A272="","",INDEX(#REF!,MATCH($C$254&amp;$A272,#REF!&amp;#REF!,0)))</f>
        <v/>
      </c>
      <c r="U272" s="47" t="str">
        <f t="array" ref="U272">IF($A272="","",INDEX(#REF!,MATCH($C$254&amp;$A272,#REF!&amp;#REF!,0)))</f>
        <v/>
      </c>
      <c r="V272" s="47" t="str">
        <f t="array" ref="V272">IF($A272="","",INDEX(#REF!,MATCH($C$254&amp;$A272,#REF!&amp;#REF!,0)))</f>
        <v/>
      </c>
      <c r="W272" s="1"/>
    </row>
    <row r="273" spans="1:23" x14ac:dyDescent="0.2">
      <c r="A273" s="49" t="str">
        <f t="shared" si="24"/>
        <v/>
      </c>
      <c r="B273" s="47" t="str">
        <f t="array" ref="B273">IF($A273="","",INDEX(#REF!,MATCH($C$254&amp;$A273,#REF!&amp;#REF!,0)))</f>
        <v/>
      </c>
      <c r="C273" s="47" t="str">
        <f t="array" ref="C273">IF($A273="","",INDEX(#REF!,MATCH($C$254&amp;$A273,#REF!&amp;#REF!,0)))</f>
        <v/>
      </c>
      <c r="D273" s="47" t="str">
        <f t="array" ref="D273">IF($A273="","",INDEX(#REF!,MATCH($C$254&amp;$A273,#REF!&amp;#REF!,0)))</f>
        <v/>
      </c>
      <c r="E273" s="47" t="str">
        <f t="array" ref="E273">IF($A273="","",INDEX(#REF!,MATCH($C$254&amp;$A273,#REF!&amp;#REF!,0)))</f>
        <v/>
      </c>
      <c r="F273" s="47" t="str">
        <f t="array" ref="F273">IF($A273="","",INDEX(#REF!,MATCH($C$254&amp;$A273,#REF!&amp;#REF!,0)))</f>
        <v/>
      </c>
      <c r="G273" s="47" t="str">
        <f t="array" ref="G273">IF($A273="","",INDEX(#REF!,MATCH($C$254&amp;$A273,#REF!&amp;#REF!,0)))</f>
        <v/>
      </c>
      <c r="H273" s="47" t="str">
        <f t="array" ref="H273">IF($A273="","",INDEX(#REF!,MATCH($C$254&amp;$A273,#REF!&amp;#REF!,0)))</f>
        <v/>
      </c>
      <c r="I273" s="47" t="str">
        <f t="array" ref="I273">IF($A273="","",INDEX(#REF!,MATCH($C$254&amp;$A273,#REF!&amp;#REF!,0)))</f>
        <v/>
      </c>
      <c r="J273" s="47" t="str">
        <f t="array" ref="J273">IF($A273="","",INDEX(#REF!,MATCH($C$254&amp;$A273,#REF!&amp;#REF!,0)))</f>
        <v/>
      </c>
      <c r="K273" s="47" t="str">
        <f t="array" ref="K273">IF($A273="","",INDEX(#REF!,MATCH($C$254&amp;$A273,#REF!&amp;#REF!,0)))</f>
        <v/>
      </c>
      <c r="L273" s="47" t="str">
        <f t="array" ref="L273">IF($A273="","",INDEX(#REF!,MATCH($C$254&amp;$A273,#REF!&amp;#REF!,0)))</f>
        <v/>
      </c>
      <c r="M273" s="47" t="str">
        <f t="array" ref="M273">IF($A273="","",INDEX(#REF!,MATCH($C$254&amp;$A273,#REF!&amp;#REF!,0)))</f>
        <v/>
      </c>
      <c r="N273" s="47" t="str">
        <f t="array" ref="N273">IF($A273="","",INDEX(#REF!,MATCH($C$254&amp;$A273,#REF!&amp;#REF!,0)))</f>
        <v/>
      </c>
      <c r="O273" s="47" t="str">
        <f t="array" ref="O273">IF($A273="","",INDEX(#REF!,MATCH($C$254&amp;$A273,#REF!&amp;#REF!,0)))</f>
        <v/>
      </c>
      <c r="P273" s="47" t="str">
        <f t="array" ref="P273">IF($A273="","",INDEX(#REF!,MATCH($C$254&amp;$A273,#REF!&amp;#REF!,0)))</f>
        <v/>
      </c>
      <c r="Q273" s="47" t="str">
        <f t="array" ref="Q273">IF($A273="","",INDEX(#REF!,MATCH($C$254&amp;$A273,#REF!&amp;#REF!,0)))</f>
        <v/>
      </c>
      <c r="R273" s="47" t="str">
        <f t="array" ref="R273">IF($A273="","",INDEX(#REF!,MATCH($C$254&amp;$A273,#REF!&amp;#REF!,0)))</f>
        <v/>
      </c>
      <c r="S273" s="47" t="str">
        <f t="array" ref="S273">IF($A273="","",INDEX(#REF!,MATCH($C$254&amp;$A273,#REF!&amp;#REF!,0)))</f>
        <v/>
      </c>
      <c r="T273" s="47" t="str">
        <f t="array" ref="T273">IF($A273="","",INDEX(#REF!,MATCH($C$254&amp;$A273,#REF!&amp;#REF!,0)))</f>
        <v/>
      </c>
      <c r="U273" s="47" t="str">
        <f t="array" ref="U273">IF($A273="","",INDEX(#REF!,MATCH($C$254&amp;$A273,#REF!&amp;#REF!,0)))</f>
        <v/>
      </c>
      <c r="V273" s="47" t="str">
        <f t="array" ref="V273">IF($A273="","",INDEX(#REF!,MATCH($C$254&amp;$A273,#REF!&amp;#REF!,0)))</f>
        <v/>
      </c>
      <c r="W273" s="1"/>
    </row>
    <row r="274" spans="1:23" x14ac:dyDescent="0.2">
      <c r="A274" s="49" t="str">
        <f t="shared" si="24"/>
        <v/>
      </c>
      <c r="B274" s="47" t="str">
        <f t="array" ref="B274">IF($A274="","",INDEX(#REF!,MATCH($C$254&amp;$A274,#REF!&amp;#REF!,0)))</f>
        <v/>
      </c>
      <c r="C274" s="47" t="str">
        <f t="array" ref="C274">IF($A274="","",INDEX(#REF!,MATCH($C$254&amp;$A274,#REF!&amp;#REF!,0)))</f>
        <v/>
      </c>
      <c r="D274" s="47" t="str">
        <f t="array" ref="D274">IF($A274="","",INDEX(#REF!,MATCH($C$254&amp;$A274,#REF!&amp;#REF!,0)))</f>
        <v/>
      </c>
      <c r="E274" s="47" t="str">
        <f t="array" ref="E274">IF($A274="","",INDEX(#REF!,MATCH($C$254&amp;$A274,#REF!&amp;#REF!,0)))</f>
        <v/>
      </c>
      <c r="F274" s="47" t="str">
        <f t="array" ref="F274">IF($A274="","",INDEX(#REF!,MATCH($C$254&amp;$A274,#REF!&amp;#REF!,0)))</f>
        <v/>
      </c>
      <c r="G274" s="47" t="str">
        <f t="array" ref="G274">IF($A274="","",INDEX(#REF!,MATCH($C$254&amp;$A274,#REF!&amp;#REF!,0)))</f>
        <v/>
      </c>
      <c r="H274" s="47" t="str">
        <f t="array" ref="H274">IF($A274="","",INDEX(#REF!,MATCH($C$254&amp;$A274,#REF!&amp;#REF!,0)))</f>
        <v/>
      </c>
      <c r="I274" s="47" t="str">
        <f t="array" ref="I274">IF($A274="","",INDEX(#REF!,MATCH($C$254&amp;$A274,#REF!&amp;#REF!,0)))</f>
        <v/>
      </c>
      <c r="J274" s="47" t="str">
        <f t="array" ref="J274">IF($A274="","",INDEX(#REF!,MATCH($C$254&amp;$A274,#REF!&amp;#REF!,0)))</f>
        <v/>
      </c>
      <c r="K274" s="47" t="str">
        <f t="array" ref="K274">IF($A274="","",INDEX(#REF!,MATCH($C$254&amp;$A274,#REF!&amp;#REF!,0)))</f>
        <v/>
      </c>
      <c r="L274" s="47" t="str">
        <f t="array" ref="L274">IF($A274="","",INDEX(#REF!,MATCH($C$254&amp;$A274,#REF!&amp;#REF!,0)))</f>
        <v/>
      </c>
      <c r="M274" s="47" t="str">
        <f t="array" ref="M274">IF($A274="","",INDEX(#REF!,MATCH($C$254&amp;$A274,#REF!&amp;#REF!,0)))</f>
        <v/>
      </c>
      <c r="N274" s="47" t="str">
        <f t="array" ref="N274">IF($A274="","",INDEX(#REF!,MATCH($C$254&amp;$A274,#REF!&amp;#REF!,0)))</f>
        <v/>
      </c>
      <c r="O274" s="47" t="str">
        <f t="array" ref="O274">IF($A274="","",INDEX(#REF!,MATCH($C$254&amp;$A274,#REF!&amp;#REF!,0)))</f>
        <v/>
      </c>
      <c r="P274" s="47" t="str">
        <f t="array" ref="P274">IF($A274="","",INDEX(#REF!,MATCH($C$254&amp;$A274,#REF!&amp;#REF!,0)))</f>
        <v/>
      </c>
      <c r="Q274" s="47" t="str">
        <f t="array" ref="Q274">IF($A274="","",INDEX(#REF!,MATCH($C$254&amp;$A274,#REF!&amp;#REF!,0)))</f>
        <v/>
      </c>
      <c r="R274" s="47" t="str">
        <f t="array" ref="R274">IF($A274="","",INDEX(#REF!,MATCH($C$254&amp;$A274,#REF!&amp;#REF!,0)))</f>
        <v/>
      </c>
      <c r="S274" s="47" t="str">
        <f t="array" ref="S274">IF($A274="","",INDEX(#REF!,MATCH($C$254&amp;$A274,#REF!&amp;#REF!,0)))</f>
        <v/>
      </c>
      <c r="T274" s="47" t="str">
        <f t="array" ref="T274">IF($A274="","",INDEX(#REF!,MATCH($C$254&amp;$A274,#REF!&amp;#REF!,0)))</f>
        <v/>
      </c>
      <c r="U274" s="47" t="str">
        <f t="array" ref="U274">IF($A274="","",INDEX(#REF!,MATCH($C$254&amp;$A274,#REF!&amp;#REF!,0)))</f>
        <v/>
      </c>
      <c r="V274" s="47" t="str">
        <f t="array" ref="V274">IF($A274="","",INDEX(#REF!,MATCH($C$254&amp;$A274,#REF!&amp;#REF!,0)))</f>
        <v/>
      </c>
      <c r="W274" s="1"/>
    </row>
    <row r="275" spans="1:23" x14ac:dyDescent="0.2">
      <c r="A275" s="49" t="str">
        <f t="shared" si="24"/>
        <v/>
      </c>
      <c r="B275" s="47" t="str">
        <f t="array" ref="B275">IF($A275="","",INDEX(#REF!,MATCH($C$254&amp;$A275,#REF!&amp;#REF!,0)))</f>
        <v/>
      </c>
      <c r="C275" s="47" t="str">
        <f t="array" ref="C275">IF($A275="","",INDEX(#REF!,MATCH($C$254&amp;$A275,#REF!&amp;#REF!,0)))</f>
        <v/>
      </c>
      <c r="D275" s="47" t="str">
        <f t="array" ref="D275">IF($A275="","",INDEX(#REF!,MATCH($C$254&amp;$A275,#REF!&amp;#REF!,0)))</f>
        <v/>
      </c>
      <c r="E275" s="47" t="str">
        <f t="array" ref="E275">IF($A275="","",INDEX(#REF!,MATCH($C$254&amp;$A275,#REF!&amp;#REF!,0)))</f>
        <v/>
      </c>
      <c r="F275" s="47" t="str">
        <f t="array" ref="F275">IF($A275="","",INDEX(#REF!,MATCH($C$254&amp;$A275,#REF!&amp;#REF!,0)))</f>
        <v/>
      </c>
      <c r="G275" s="47" t="str">
        <f t="array" ref="G275">IF($A275="","",INDEX(#REF!,MATCH($C$254&amp;$A275,#REF!&amp;#REF!,0)))</f>
        <v/>
      </c>
      <c r="H275" s="47" t="str">
        <f t="array" ref="H275">IF($A275="","",INDEX(#REF!,MATCH($C$254&amp;$A275,#REF!&amp;#REF!,0)))</f>
        <v/>
      </c>
      <c r="I275" s="47" t="str">
        <f t="array" ref="I275">IF($A275="","",INDEX(#REF!,MATCH($C$254&amp;$A275,#REF!&amp;#REF!,0)))</f>
        <v/>
      </c>
      <c r="J275" s="47" t="str">
        <f t="array" ref="J275">IF($A275="","",INDEX(#REF!,MATCH($C$254&amp;$A275,#REF!&amp;#REF!,0)))</f>
        <v/>
      </c>
      <c r="K275" s="47" t="str">
        <f t="array" ref="K275">IF($A275="","",INDEX(#REF!,MATCH($C$254&amp;$A275,#REF!&amp;#REF!,0)))</f>
        <v/>
      </c>
      <c r="L275" s="47" t="str">
        <f t="array" ref="L275">IF($A275="","",INDEX(#REF!,MATCH($C$254&amp;$A275,#REF!&amp;#REF!,0)))</f>
        <v/>
      </c>
      <c r="M275" s="47" t="str">
        <f t="array" ref="M275">IF($A275="","",INDEX(#REF!,MATCH($C$254&amp;$A275,#REF!&amp;#REF!,0)))</f>
        <v/>
      </c>
      <c r="N275" s="47" t="str">
        <f t="array" ref="N275">IF($A275="","",INDEX(#REF!,MATCH($C$254&amp;$A275,#REF!&amp;#REF!,0)))</f>
        <v/>
      </c>
      <c r="O275" s="47" t="str">
        <f t="array" ref="O275">IF($A275="","",INDEX(#REF!,MATCH($C$254&amp;$A275,#REF!&amp;#REF!,0)))</f>
        <v/>
      </c>
      <c r="P275" s="47" t="str">
        <f t="array" ref="P275">IF($A275="","",INDEX(#REF!,MATCH($C$254&amp;$A275,#REF!&amp;#REF!,0)))</f>
        <v/>
      </c>
      <c r="Q275" s="47" t="str">
        <f t="array" ref="Q275">IF($A275="","",INDEX(#REF!,MATCH($C$254&amp;$A275,#REF!&amp;#REF!,0)))</f>
        <v/>
      </c>
      <c r="R275" s="47" t="str">
        <f t="array" ref="R275">IF($A275="","",INDEX(#REF!,MATCH($C$254&amp;$A275,#REF!&amp;#REF!,0)))</f>
        <v/>
      </c>
      <c r="S275" s="47" t="str">
        <f t="array" ref="S275">IF($A275="","",INDEX(#REF!,MATCH($C$254&amp;$A275,#REF!&amp;#REF!,0)))</f>
        <v/>
      </c>
      <c r="T275" s="47" t="str">
        <f t="array" ref="T275">IF($A275="","",INDEX(#REF!,MATCH($C$254&amp;$A275,#REF!&amp;#REF!,0)))</f>
        <v/>
      </c>
      <c r="U275" s="47" t="str">
        <f t="array" ref="U275">IF($A275="","",INDEX(#REF!,MATCH($C$254&amp;$A275,#REF!&amp;#REF!,0)))</f>
        <v/>
      </c>
      <c r="V275" s="47" t="str">
        <f t="array" ref="V275">IF($A275="","",INDEX(#REF!,MATCH($C$254&amp;$A275,#REF!&amp;#REF!,0)))</f>
        <v/>
      </c>
      <c r="W275" s="1"/>
    </row>
    <row r="276" spans="1:23" x14ac:dyDescent="0.2">
      <c r="A276" s="49" t="str">
        <f t="shared" si="24"/>
        <v/>
      </c>
      <c r="B276" s="47" t="str">
        <f t="array" ref="B276">IF($A276="","",INDEX(#REF!,MATCH($C$254&amp;$A276,#REF!&amp;#REF!,0)))</f>
        <v/>
      </c>
      <c r="C276" s="47" t="str">
        <f t="array" ref="C276">IF($A276="","",INDEX(#REF!,MATCH($C$254&amp;$A276,#REF!&amp;#REF!,0)))</f>
        <v/>
      </c>
      <c r="D276" s="47" t="str">
        <f t="array" ref="D276">IF($A276="","",INDEX(#REF!,MATCH($C$254&amp;$A276,#REF!&amp;#REF!,0)))</f>
        <v/>
      </c>
      <c r="E276" s="47" t="str">
        <f t="array" ref="E276">IF($A276="","",INDEX(#REF!,MATCH($C$254&amp;$A276,#REF!&amp;#REF!,0)))</f>
        <v/>
      </c>
      <c r="F276" s="47" t="str">
        <f t="array" ref="F276">IF($A276="","",INDEX(#REF!,MATCH($C$254&amp;$A276,#REF!&amp;#REF!,0)))</f>
        <v/>
      </c>
      <c r="G276" s="47" t="str">
        <f t="array" ref="G276">IF($A276="","",INDEX(#REF!,MATCH($C$254&amp;$A276,#REF!&amp;#REF!,0)))</f>
        <v/>
      </c>
      <c r="H276" s="47" t="str">
        <f t="array" ref="H276">IF($A276="","",INDEX(#REF!,MATCH($C$254&amp;$A276,#REF!&amp;#REF!,0)))</f>
        <v/>
      </c>
      <c r="I276" s="47" t="str">
        <f t="array" ref="I276">IF($A276="","",INDEX(#REF!,MATCH($C$254&amp;$A276,#REF!&amp;#REF!,0)))</f>
        <v/>
      </c>
      <c r="J276" s="47" t="str">
        <f t="array" ref="J276">IF($A276="","",INDEX(#REF!,MATCH($C$254&amp;$A276,#REF!&amp;#REF!,0)))</f>
        <v/>
      </c>
      <c r="K276" s="47" t="str">
        <f t="array" ref="K276">IF($A276="","",INDEX(#REF!,MATCH($C$254&amp;$A276,#REF!&amp;#REF!,0)))</f>
        <v/>
      </c>
      <c r="L276" s="47" t="str">
        <f t="array" ref="L276">IF($A276="","",INDEX(#REF!,MATCH($C$254&amp;$A276,#REF!&amp;#REF!,0)))</f>
        <v/>
      </c>
      <c r="M276" s="47" t="str">
        <f t="array" ref="M276">IF($A276="","",INDEX(#REF!,MATCH($C$254&amp;$A276,#REF!&amp;#REF!,0)))</f>
        <v/>
      </c>
      <c r="N276" s="47" t="str">
        <f t="array" ref="N276">IF($A276="","",INDEX(#REF!,MATCH($C$254&amp;$A276,#REF!&amp;#REF!,0)))</f>
        <v/>
      </c>
      <c r="O276" s="47" t="str">
        <f t="array" ref="O276">IF($A276="","",INDEX(#REF!,MATCH($C$254&amp;$A276,#REF!&amp;#REF!,0)))</f>
        <v/>
      </c>
      <c r="P276" s="47" t="str">
        <f t="array" ref="P276">IF($A276="","",INDEX(#REF!,MATCH($C$254&amp;$A276,#REF!&amp;#REF!,0)))</f>
        <v/>
      </c>
      <c r="Q276" s="47" t="str">
        <f t="array" ref="Q276">IF($A276="","",INDEX(#REF!,MATCH($C$254&amp;$A276,#REF!&amp;#REF!,0)))</f>
        <v/>
      </c>
      <c r="R276" s="47" t="str">
        <f t="array" ref="R276">IF($A276="","",INDEX(#REF!,MATCH($C$254&amp;$A276,#REF!&amp;#REF!,0)))</f>
        <v/>
      </c>
      <c r="S276" s="47" t="str">
        <f t="array" ref="S276">IF($A276="","",INDEX(#REF!,MATCH($C$254&amp;$A276,#REF!&amp;#REF!,0)))</f>
        <v/>
      </c>
      <c r="T276" s="47" t="str">
        <f t="array" ref="T276">IF($A276="","",INDEX(#REF!,MATCH($C$254&amp;$A276,#REF!&amp;#REF!,0)))</f>
        <v/>
      </c>
      <c r="U276" s="47" t="str">
        <f t="array" ref="U276">IF($A276="","",INDEX(#REF!,MATCH($C$254&amp;$A276,#REF!&amp;#REF!,0)))</f>
        <v/>
      </c>
      <c r="V276" s="47" t="str">
        <f t="array" ref="V276">IF($A276="","",INDEX(#REF!,MATCH($C$254&amp;$A276,#REF!&amp;#REF!,0)))</f>
        <v/>
      </c>
      <c r="W276" s="1"/>
    </row>
    <row r="277" spans="1:23" x14ac:dyDescent="0.2">
      <c r="A277" s="49" t="str">
        <f t="shared" si="24"/>
        <v/>
      </c>
      <c r="B277" s="47" t="str">
        <f t="array" ref="B277">IF($A277="","",INDEX(#REF!,MATCH($C$254&amp;$A277,#REF!&amp;#REF!,0)))</f>
        <v/>
      </c>
      <c r="C277" s="47" t="str">
        <f t="array" ref="C277">IF($A277="","",INDEX(#REF!,MATCH($C$254&amp;$A277,#REF!&amp;#REF!,0)))</f>
        <v/>
      </c>
      <c r="D277" s="47" t="str">
        <f t="array" ref="D277">IF($A277="","",INDEX(#REF!,MATCH($C$254&amp;$A277,#REF!&amp;#REF!,0)))</f>
        <v/>
      </c>
      <c r="E277" s="47" t="str">
        <f t="array" ref="E277">IF($A277="","",INDEX(#REF!,MATCH($C$254&amp;$A277,#REF!&amp;#REF!,0)))</f>
        <v/>
      </c>
      <c r="F277" s="47" t="str">
        <f t="array" ref="F277">IF($A277="","",INDEX(#REF!,MATCH($C$254&amp;$A277,#REF!&amp;#REF!,0)))</f>
        <v/>
      </c>
      <c r="G277" s="47" t="str">
        <f t="array" ref="G277">IF($A277="","",INDEX(#REF!,MATCH($C$254&amp;$A277,#REF!&amp;#REF!,0)))</f>
        <v/>
      </c>
      <c r="H277" s="47" t="str">
        <f t="array" ref="H277">IF($A277="","",INDEX(#REF!,MATCH($C$254&amp;$A277,#REF!&amp;#REF!,0)))</f>
        <v/>
      </c>
      <c r="I277" s="47" t="str">
        <f t="array" ref="I277">IF($A277="","",INDEX(#REF!,MATCH($C$254&amp;$A277,#REF!&amp;#REF!,0)))</f>
        <v/>
      </c>
      <c r="J277" s="47" t="str">
        <f t="array" ref="J277">IF($A277="","",INDEX(#REF!,MATCH($C$254&amp;$A277,#REF!&amp;#REF!,0)))</f>
        <v/>
      </c>
      <c r="K277" s="47" t="str">
        <f t="array" ref="K277">IF($A277="","",INDEX(#REF!,MATCH($C$254&amp;$A277,#REF!&amp;#REF!,0)))</f>
        <v/>
      </c>
      <c r="L277" s="47" t="str">
        <f t="array" ref="L277">IF($A277="","",INDEX(#REF!,MATCH($C$254&amp;$A277,#REF!&amp;#REF!,0)))</f>
        <v/>
      </c>
      <c r="M277" s="47" t="str">
        <f t="array" ref="M277">IF($A277="","",INDEX(#REF!,MATCH($C$254&amp;$A277,#REF!&amp;#REF!,0)))</f>
        <v/>
      </c>
      <c r="N277" s="47" t="str">
        <f t="array" ref="N277">IF($A277="","",INDEX(#REF!,MATCH($C$254&amp;$A277,#REF!&amp;#REF!,0)))</f>
        <v/>
      </c>
      <c r="O277" s="47" t="str">
        <f t="array" ref="O277">IF($A277="","",INDEX(#REF!,MATCH($C$254&amp;$A277,#REF!&amp;#REF!,0)))</f>
        <v/>
      </c>
      <c r="P277" s="47" t="str">
        <f t="array" ref="P277">IF($A277="","",INDEX(#REF!,MATCH($C$254&amp;$A277,#REF!&amp;#REF!,0)))</f>
        <v/>
      </c>
      <c r="Q277" s="47" t="str">
        <f t="array" ref="Q277">IF($A277="","",INDEX(#REF!,MATCH($C$254&amp;$A277,#REF!&amp;#REF!,0)))</f>
        <v/>
      </c>
      <c r="R277" s="47" t="str">
        <f t="array" ref="R277">IF($A277="","",INDEX(#REF!,MATCH($C$254&amp;$A277,#REF!&amp;#REF!,0)))</f>
        <v/>
      </c>
      <c r="S277" s="47" t="str">
        <f t="array" ref="S277">IF($A277="","",INDEX(#REF!,MATCH($C$254&amp;$A277,#REF!&amp;#REF!,0)))</f>
        <v/>
      </c>
      <c r="T277" s="47" t="str">
        <f t="array" ref="T277">IF($A277="","",INDEX(#REF!,MATCH($C$254&amp;$A277,#REF!&amp;#REF!,0)))</f>
        <v/>
      </c>
      <c r="U277" s="47" t="str">
        <f t="array" ref="U277">IF($A277="","",INDEX(#REF!,MATCH($C$254&amp;$A277,#REF!&amp;#REF!,0)))</f>
        <v/>
      </c>
      <c r="V277" s="47" t="str">
        <f t="array" ref="V277">IF($A277="","",INDEX(#REF!,MATCH($C$254&amp;$A277,#REF!&amp;#REF!,0)))</f>
        <v/>
      </c>
      <c r="W277" s="1"/>
    </row>
    <row r="278" spans="1:23" x14ac:dyDescent="0.2">
      <c r="A278" s="49" t="str">
        <f t="shared" si="24"/>
        <v/>
      </c>
      <c r="B278" s="47" t="str">
        <f t="array" ref="B278">IF($A278="","",INDEX(#REF!,MATCH($C$254&amp;$A278,#REF!&amp;#REF!,0)))</f>
        <v/>
      </c>
      <c r="C278" s="47" t="str">
        <f t="array" ref="C278">IF($A278="","",INDEX(#REF!,MATCH($C$254&amp;$A278,#REF!&amp;#REF!,0)))</f>
        <v/>
      </c>
      <c r="D278" s="47" t="str">
        <f t="array" ref="D278">IF($A278="","",INDEX(#REF!,MATCH($C$254&amp;$A278,#REF!&amp;#REF!,0)))</f>
        <v/>
      </c>
      <c r="E278" s="47" t="str">
        <f t="array" ref="E278">IF($A278="","",INDEX(#REF!,MATCH($C$254&amp;$A278,#REF!&amp;#REF!,0)))</f>
        <v/>
      </c>
      <c r="F278" s="47" t="str">
        <f t="array" ref="F278">IF($A278="","",INDEX(#REF!,MATCH($C$254&amp;$A278,#REF!&amp;#REF!,0)))</f>
        <v/>
      </c>
      <c r="G278" s="47" t="str">
        <f t="array" ref="G278">IF($A278="","",INDEX(#REF!,MATCH($C$254&amp;$A278,#REF!&amp;#REF!,0)))</f>
        <v/>
      </c>
      <c r="H278" s="47" t="str">
        <f t="array" ref="H278">IF($A278="","",INDEX(#REF!,MATCH($C$254&amp;$A278,#REF!&amp;#REF!,0)))</f>
        <v/>
      </c>
      <c r="I278" s="47" t="str">
        <f t="array" ref="I278">IF($A278="","",INDEX(#REF!,MATCH($C$254&amp;$A278,#REF!&amp;#REF!,0)))</f>
        <v/>
      </c>
      <c r="J278" s="47" t="str">
        <f t="array" ref="J278">IF($A278="","",INDEX(#REF!,MATCH($C$254&amp;$A278,#REF!&amp;#REF!,0)))</f>
        <v/>
      </c>
      <c r="K278" s="47" t="str">
        <f t="array" ref="K278">IF($A278="","",INDEX(#REF!,MATCH($C$254&amp;$A278,#REF!&amp;#REF!,0)))</f>
        <v/>
      </c>
      <c r="L278" s="47" t="str">
        <f t="array" ref="L278">IF($A278="","",INDEX(#REF!,MATCH($C$254&amp;$A278,#REF!&amp;#REF!,0)))</f>
        <v/>
      </c>
      <c r="M278" s="47" t="str">
        <f t="array" ref="M278">IF($A278="","",INDEX(#REF!,MATCH($C$254&amp;$A278,#REF!&amp;#REF!,0)))</f>
        <v/>
      </c>
      <c r="N278" s="47" t="str">
        <f t="array" ref="N278">IF($A278="","",INDEX(#REF!,MATCH($C$254&amp;$A278,#REF!&amp;#REF!,0)))</f>
        <v/>
      </c>
      <c r="O278" s="47" t="str">
        <f t="array" ref="O278">IF($A278="","",INDEX(#REF!,MATCH($C$254&amp;$A278,#REF!&amp;#REF!,0)))</f>
        <v/>
      </c>
      <c r="P278" s="47" t="str">
        <f t="array" ref="P278">IF($A278="","",INDEX(#REF!,MATCH($C$254&amp;$A278,#REF!&amp;#REF!,0)))</f>
        <v/>
      </c>
      <c r="Q278" s="47" t="str">
        <f t="array" ref="Q278">IF($A278="","",INDEX(#REF!,MATCH($C$254&amp;$A278,#REF!&amp;#REF!,0)))</f>
        <v/>
      </c>
      <c r="R278" s="47" t="str">
        <f t="array" ref="R278">IF($A278="","",INDEX(#REF!,MATCH($C$254&amp;$A278,#REF!&amp;#REF!,0)))</f>
        <v/>
      </c>
      <c r="S278" s="47" t="str">
        <f t="array" ref="S278">IF($A278="","",INDEX(#REF!,MATCH($C$254&amp;$A278,#REF!&amp;#REF!,0)))</f>
        <v/>
      </c>
      <c r="T278" s="47" t="str">
        <f t="array" ref="T278">IF($A278="","",INDEX(#REF!,MATCH($C$254&amp;$A278,#REF!&amp;#REF!,0)))</f>
        <v/>
      </c>
      <c r="U278" s="47" t="str">
        <f t="array" ref="U278">IF($A278="","",INDEX(#REF!,MATCH($C$254&amp;$A278,#REF!&amp;#REF!,0)))</f>
        <v/>
      </c>
      <c r="V278" s="47" t="str">
        <f t="array" ref="V278">IF($A278="","",INDEX(#REF!,MATCH($C$254&amp;$A278,#REF!&amp;#REF!,0)))</f>
        <v/>
      </c>
      <c r="W278" s="1"/>
    </row>
    <row r="279" spans="1:23" x14ac:dyDescent="0.2">
      <c r="A279" s="49" t="str">
        <f t="shared" si="24"/>
        <v/>
      </c>
      <c r="B279" s="47" t="str">
        <f t="array" ref="B279">IF($A279="","",INDEX(#REF!,MATCH($C$254&amp;$A279,#REF!&amp;#REF!,0)))</f>
        <v/>
      </c>
      <c r="C279" s="47" t="str">
        <f t="array" ref="C279">IF($A279="","",INDEX(#REF!,MATCH($C$254&amp;$A279,#REF!&amp;#REF!,0)))</f>
        <v/>
      </c>
      <c r="D279" s="47" t="str">
        <f t="array" ref="D279">IF($A279="","",INDEX(#REF!,MATCH($C$254&amp;$A279,#REF!&amp;#REF!,0)))</f>
        <v/>
      </c>
      <c r="E279" s="47" t="str">
        <f t="array" ref="E279">IF($A279="","",INDEX(#REF!,MATCH($C$254&amp;$A279,#REF!&amp;#REF!,0)))</f>
        <v/>
      </c>
      <c r="F279" s="47" t="str">
        <f t="array" ref="F279">IF($A279="","",INDEX(#REF!,MATCH($C$254&amp;$A279,#REF!&amp;#REF!,0)))</f>
        <v/>
      </c>
      <c r="G279" s="47" t="str">
        <f t="array" ref="G279">IF($A279="","",INDEX(#REF!,MATCH($C$254&amp;$A279,#REF!&amp;#REF!,0)))</f>
        <v/>
      </c>
      <c r="H279" s="47" t="str">
        <f t="array" ref="H279">IF($A279="","",INDEX(#REF!,MATCH($C$254&amp;$A279,#REF!&amp;#REF!,0)))</f>
        <v/>
      </c>
      <c r="I279" s="47" t="str">
        <f t="array" ref="I279">IF($A279="","",INDEX(#REF!,MATCH($C$254&amp;$A279,#REF!&amp;#REF!,0)))</f>
        <v/>
      </c>
      <c r="J279" s="47" t="str">
        <f t="array" ref="J279">IF($A279="","",INDEX(#REF!,MATCH($C$254&amp;$A279,#REF!&amp;#REF!,0)))</f>
        <v/>
      </c>
      <c r="K279" s="47" t="str">
        <f t="array" ref="K279">IF($A279="","",INDEX(#REF!,MATCH($C$254&amp;$A279,#REF!&amp;#REF!,0)))</f>
        <v/>
      </c>
      <c r="L279" s="47" t="str">
        <f t="array" ref="L279">IF($A279="","",INDEX(#REF!,MATCH($C$254&amp;$A279,#REF!&amp;#REF!,0)))</f>
        <v/>
      </c>
      <c r="M279" s="47" t="str">
        <f t="array" ref="M279">IF($A279="","",INDEX(#REF!,MATCH($C$254&amp;$A279,#REF!&amp;#REF!,0)))</f>
        <v/>
      </c>
      <c r="N279" s="47" t="str">
        <f t="array" ref="N279">IF($A279="","",INDEX(#REF!,MATCH($C$254&amp;$A279,#REF!&amp;#REF!,0)))</f>
        <v/>
      </c>
      <c r="O279" s="47" t="str">
        <f t="array" ref="O279">IF($A279="","",INDEX(#REF!,MATCH($C$254&amp;$A279,#REF!&amp;#REF!,0)))</f>
        <v/>
      </c>
      <c r="P279" s="47" t="str">
        <f t="array" ref="P279">IF($A279="","",INDEX(#REF!,MATCH($C$254&amp;$A279,#REF!&amp;#REF!,0)))</f>
        <v/>
      </c>
      <c r="Q279" s="47" t="str">
        <f t="array" ref="Q279">IF($A279="","",INDEX(#REF!,MATCH($C$254&amp;$A279,#REF!&amp;#REF!,0)))</f>
        <v/>
      </c>
      <c r="R279" s="47" t="str">
        <f t="array" ref="R279">IF($A279="","",INDEX(#REF!,MATCH($C$254&amp;$A279,#REF!&amp;#REF!,0)))</f>
        <v/>
      </c>
      <c r="S279" s="47" t="str">
        <f t="array" ref="S279">IF($A279="","",INDEX(#REF!,MATCH($C$254&amp;$A279,#REF!&amp;#REF!,0)))</f>
        <v/>
      </c>
      <c r="T279" s="47" t="str">
        <f t="array" ref="T279">IF($A279="","",INDEX(#REF!,MATCH($C$254&amp;$A279,#REF!&amp;#REF!,0)))</f>
        <v/>
      </c>
      <c r="U279" s="47" t="str">
        <f t="array" ref="U279">IF($A279="","",INDEX(#REF!,MATCH($C$254&amp;$A279,#REF!&amp;#REF!,0)))</f>
        <v/>
      </c>
      <c r="V279" s="47" t="str">
        <f t="array" ref="V279">IF($A279="","",INDEX(#REF!,MATCH($C$254&amp;$A279,#REF!&amp;#REF!,0)))</f>
        <v/>
      </c>
    </row>
    <row r="280" spans="1:23" x14ac:dyDescent="0.2">
      <c r="A280" s="49" t="str">
        <f t="shared" si="24"/>
        <v/>
      </c>
      <c r="B280" s="47" t="str">
        <f t="array" ref="B280">IF($A280="","",INDEX(#REF!,MATCH($C$254&amp;$A280,#REF!&amp;#REF!,0)))</f>
        <v/>
      </c>
      <c r="C280" s="47" t="str">
        <f t="array" ref="C280">IF($A280="","",INDEX(#REF!,MATCH($C$254&amp;$A280,#REF!&amp;#REF!,0)))</f>
        <v/>
      </c>
      <c r="D280" s="47" t="str">
        <f t="array" ref="D280">IF($A280="","",INDEX(#REF!,MATCH($C$254&amp;$A280,#REF!&amp;#REF!,0)))</f>
        <v/>
      </c>
      <c r="E280" s="47" t="str">
        <f t="array" ref="E280">IF($A280="","",INDEX(#REF!,MATCH($C$254&amp;$A280,#REF!&amp;#REF!,0)))</f>
        <v/>
      </c>
      <c r="F280" s="47" t="str">
        <f t="array" ref="F280">IF($A280="","",INDEX(#REF!,MATCH($C$254&amp;$A280,#REF!&amp;#REF!,0)))</f>
        <v/>
      </c>
      <c r="G280" s="47" t="str">
        <f t="array" ref="G280">IF($A280="","",INDEX(#REF!,MATCH($C$254&amp;$A280,#REF!&amp;#REF!,0)))</f>
        <v/>
      </c>
      <c r="H280" s="47" t="str">
        <f t="array" ref="H280">IF($A280="","",INDEX(#REF!,MATCH($C$254&amp;$A280,#REF!&amp;#REF!,0)))</f>
        <v/>
      </c>
      <c r="I280" s="47" t="str">
        <f t="array" ref="I280">IF($A280="","",INDEX(#REF!,MATCH($C$254&amp;$A280,#REF!&amp;#REF!,0)))</f>
        <v/>
      </c>
      <c r="J280" s="47" t="str">
        <f t="array" ref="J280">IF($A280="","",INDEX(#REF!,MATCH($C$254&amp;$A280,#REF!&amp;#REF!,0)))</f>
        <v/>
      </c>
      <c r="K280" s="47" t="str">
        <f t="array" ref="K280">IF($A280="","",INDEX(#REF!,MATCH($C$254&amp;$A280,#REF!&amp;#REF!,0)))</f>
        <v/>
      </c>
      <c r="L280" s="47" t="str">
        <f t="array" ref="L280">IF($A280="","",INDEX(#REF!,MATCH($C$254&amp;$A280,#REF!&amp;#REF!,0)))</f>
        <v/>
      </c>
      <c r="M280" s="47" t="str">
        <f t="array" ref="M280">IF($A280="","",INDEX(#REF!,MATCH($C$254&amp;$A280,#REF!&amp;#REF!,0)))</f>
        <v/>
      </c>
      <c r="N280" s="47" t="str">
        <f t="array" ref="N280">IF($A280="","",INDEX(#REF!,MATCH($C$254&amp;$A280,#REF!&amp;#REF!,0)))</f>
        <v/>
      </c>
      <c r="O280" s="47" t="str">
        <f t="array" ref="O280">IF($A280="","",INDEX(#REF!,MATCH($C$254&amp;$A280,#REF!&amp;#REF!,0)))</f>
        <v/>
      </c>
      <c r="P280" s="47" t="str">
        <f t="array" ref="P280">IF($A280="","",INDEX(#REF!,MATCH($C$254&amp;$A280,#REF!&amp;#REF!,0)))</f>
        <v/>
      </c>
      <c r="Q280" s="47" t="str">
        <f t="array" ref="Q280">IF($A280="","",INDEX(#REF!,MATCH($C$254&amp;$A280,#REF!&amp;#REF!,0)))</f>
        <v/>
      </c>
      <c r="R280" s="47" t="str">
        <f t="array" ref="R280">IF($A280="","",INDEX(#REF!,MATCH($C$254&amp;$A280,#REF!&amp;#REF!,0)))</f>
        <v/>
      </c>
      <c r="S280" s="47" t="str">
        <f t="array" ref="S280">IF($A280="","",INDEX(#REF!,MATCH($C$254&amp;$A280,#REF!&amp;#REF!,0)))</f>
        <v/>
      </c>
      <c r="T280" s="47" t="str">
        <f t="array" ref="T280">IF($A280="","",INDEX(#REF!,MATCH($C$254&amp;$A280,#REF!&amp;#REF!,0)))</f>
        <v/>
      </c>
      <c r="U280" s="47" t="str">
        <f t="array" ref="U280">IF($A280="","",INDEX(#REF!,MATCH($C$254&amp;$A280,#REF!&amp;#REF!,0)))</f>
        <v/>
      </c>
      <c r="V280" s="47" t="str">
        <f t="array" ref="V280">IF($A280="","",INDEX(#REF!,MATCH($C$254&amp;$A280,#REF!&amp;#REF!,0)))</f>
        <v/>
      </c>
    </row>
    <row r="281" spans="1:23" x14ac:dyDescent="0.2">
      <c r="A281" s="49" t="str">
        <f t="shared" si="24"/>
        <v/>
      </c>
      <c r="B281" s="47" t="str">
        <f t="array" ref="B281">IF($A281="","",INDEX(#REF!,MATCH($C$254&amp;$A281,#REF!&amp;#REF!,0)))</f>
        <v/>
      </c>
      <c r="C281" s="47" t="str">
        <f t="array" ref="C281">IF($A281="","",INDEX(#REF!,MATCH($C$254&amp;$A281,#REF!&amp;#REF!,0)))</f>
        <v/>
      </c>
      <c r="D281" s="47" t="str">
        <f t="array" ref="D281">IF($A281="","",INDEX(#REF!,MATCH($C$254&amp;$A281,#REF!&amp;#REF!,0)))</f>
        <v/>
      </c>
      <c r="E281" s="47" t="str">
        <f t="array" ref="E281">IF($A281="","",INDEX(#REF!,MATCH($C$254&amp;$A281,#REF!&amp;#REF!,0)))</f>
        <v/>
      </c>
      <c r="F281" s="47" t="str">
        <f t="array" ref="F281">IF($A281="","",INDEX(#REF!,MATCH($C$254&amp;$A281,#REF!&amp;#REF!,0)))</f>
        <v/>
      </c>
      <c r="G281" s="47" t="str">
        <f t="array" ref="G281">IF($A281="","",INDEX(#REF!,MATCH($C$254&amp;$A281,#REF!&amp;#REF!,0)))</f>
        <v/>
      </c>
      <c r="H281" s="47" t="str">
        <f t="array" ref="H281">IF($A281="","",INDEX(#REF!,MATCH($C$254&amp;$A281,#REF!&amp;#REF!,0)))</f>
        <v/>
      </c>
      <c r="I281" s="47" t="str">
        <f t="array" ref="I281">IF($A281="","",INDEX(#REF!,MATCH($C$254&amp;$A281,#REF!&amp;#REF!,0)))</f>
        <v/>
      </c>
      <c r="J281" s="47" t="str">
        <f t="array" ref="J281">IF($A281="","",INDEX(#REF!,MATCH($C$254&amp;$A281,#REF!&amp;#REF!,0)))</f>
        <v/>
      </c>
      <c r="K281" s="47" t="str">
        <f t="array" ref="K281">IF($A281="","",INDEX(#REF!,MATCH($C$254&amp;$A281,#REF!&amp;#REF!,0)))</f>
        <v/>
      </c>
      <c r="L281" s="47" t="str">
        <f t="array" ref="L281">IF($A281="","",INDEX(#REF!,MATCH($C$254&amp;$A281,#REF!&amp;#REF!,0)))</f>
        <v/>
      </c>
      <c r="M281" s="47" t="str">
        <f t="array" ref="M281">IF($A281="","",INDEX(#REF!,MATCH($C$254&amp;$A281,#REF!&amp;#REF!,0)))</f>
        <v/>
      </c>
      <c r="N281" s="47" t="str">
        <f t="array" ref="N281">IF($A281="","",INDEX(#REF!,MATCH($C$254&amp;$A281,#REF!&amp;#REF!,0)))</f>
        <v/>
      </c>
      <c r="O281" s="47" t="str">
        <f t="array" ref="O281">IF($A281="","",INDEX(#REF!,MATCH($C$254&amp;$A281,#REF!&amp;#REF!,0)))</f>
        <v/>
      </c>
      <c r="P281" s="47" t="str">
        <f t="array" ref="P281">IF($A281="","",INDEX(#REF!,MATCH($C$254&amp;$A281,#REF!&amp;#REF!,0)))</f>
        <v/>
      </c>
      <c r="Q281" s="47" t="str">
        <f t="array" ref="Q281">IF($A281="","",INDEX(#REF!,MATCH($C$254&amp;$A281,#REF!&amp;#REF!,0)))</f>
        <v/>
      </c>
      <c r="R281" s="47" t="str">
        <f t="array" ref="R281">IF($A281="","",INDEX(#REF!,MATCH($C$254&amp;$A281,#REF!&amp;#REF!,0)))</f>
        <v/>
      </c>
      <c r="S281" s="47" t="str">
        <f t="array" ref="S281">IF($A281="","",INDEX(#REF!,MATCH($C$254&amp;$A281,#REF!&amp;#REF!,0)))</f>
        <v/>
      </c>
      <c r="T281" s="47" t="str">
        <f t="array" ref="T281">IF($A281="","",INDEX(#REF!,MATCH($C$254&amp;$A281,#REF!&amp;#REF!,0)))</f>
        <v/>
      </c>
      <c r="U281" s="47" t="str">
        <f t="array" ref="U281">IF($A281="","",INDEX(#REF!,MATCH($C$254&amp;$A281,#REF!&amp;#REF!,0)))</f>
        <v/>
      </c>
      <c r="V281" s="47" t="str">
        <f t="array" ref="V281">IF($A281="","",INDEX(#REF!,MATCH($C$254&amp;$A281,#REF!&amp;#REF!,0)))</f>
        <v/>
      </c>
    </row>
    <row r="282" spans="1:23" x14ac:dyDescent="0.2">
      <c r="A282" s="49" t="str">
        <f t="shared" si="24"/>
        <v/>
      </c>
      <c r="B282" s="47" t="str">
        <f t="array" ref="B282">IF($A282="","",INDEX(#REF!,MATCH($C$254&amp;$A282,#REF!&amp;#REF!,0)))</f>
        <v/>
      </c>
      <c r="C282" s="47" t="str">
        <f t="array" ref="C282">IF($A282="","",INDEX(#REF!,MATCH($C$254&amp;$A282,#REF!&amp;#REF!,0)))</f>
        <v/>
      </c>
      <c r="D282" s="47" t="str">
        <f t="array" ref="D282">IF($A282="","",INDEX(#REF!,MATCH($C$254&amp;$A282,#REF!&amp;#REF!,0)))</f>
        <v/>
      </c>
      <c r="E282" s="47" t="str">
        <f t="array" ref="E282">IF($A282="","",INDEX(#REF!,MATCH($C$254&amp;$A282,#REF!&amp;#REF!,0)))</f>
        <v/>
      </c>
      <c r="F282" s="47" t="str">
        <f t="array" ref="F282">IF($A282="","",INDEX(#REF!,MATCH($C$254&amp;$A282,#REF!&amp;#REF!,0)))</f>
        <v/>
      </c>
      <c r="G282" s="47" t="str">
        <f t="array" ref="G282">IF($A282="","",INDEX(#REF!,MATCH($C$254&amp;$A282,#REF!&amp;#REF!,0)))</f>
        <v/>
      </c>
      <c r="H282" s="47" t="str">
        <f t="array" ref="H282">IF($A282="","",INDEX(#REF!,MATCH($C$254&amp;$A282,#REF!&amp;#REF!,0)))</f>
        <v/>
      </c>
      <c r="I282" s="47" t="str">
        <f t="array" ref="I282">IF($A282="","",INDEX(#REF!,MATCH($C$254&amp;$A282,#REF!&amp;#REF!,0)))</f>
        <v/>
      </c>
      <c r="J282" s="47" t="str">
        <f t="array" ref="J282">IF($A282="","",INDEX(#REF!,MATCH($C$254&amp;$A282,#REF!&amp;#REF!,0)))</f>
        <v/>
      </c>
      <c r="K282" s="47" t="str">
        <f t="array" ref="K282">IF($A282="","",INDEX(#REF!,MATCH($C$254&amp;$A282,#REF!&amp;#REF!,0)))</f>
        <v/>
      </c>
      <c r="L282" s="47" t="str">
        <f t="array" ref="L282">IF($A282="","",INDEX(#REF!,MATCH($C$254&amp;$A282,#REF!&amp;#REF!,0)))</f>
        <v/>
      </c>
      <c r="M282" s="47" t="str">
        <f t="array" ref="M282">IF($A282="","",INDEX(#REF!,MATCH($C$254&amp;$A282,#REF!&amp;#REF!,0)))</f>
        <v/>
      </c>
      <c r="N282" s="47" t="str">
        <f t="array" ref="N282">IF($A282="","",INDEX(#REF!,MATCH($C$254&amp;$A282,#REF!&amp;#REF!,0)))</f>
        <v/>
      </c>
      <c r="O282" s="47" t="str">
        <f t="array" ref="O282">IF($A282="","",INDEX(#REF!,MATCH($C$254&amp;$A282,#REF!&amp;#REF!,0)))</f>
        <v/>
      </c>
      <c r="P282" s="47" t="str">
        <f t="array" ref="P282">IF($A282="","",INDEX(#REF!,MATCH($C$254&amp;$A282,#REF!&amp;#REF!,0)))</f>
        <v/>
      </c>
      <c r="Q282" s="47" t="str">
        <f t="array" ref="Q282">IF($A282="","",INDEX(#REF!,MATCH($C$254&amp;$A282,#REF!&amp;#REF!,0)))</f>
        <v/>
      </c>
      <c r="R282" s="47" t="str">
        <f t="array" ref="R282">IF($A282="","",INDEX(#REF!,MATCH($C$254&amp;$A282,#REF!&amp;#REF!,0)))</f>
        <v/>
      </c>
      <c r="S282" s="47" t="str">
        <f t="array" ref="S282">IF($A282="","",INDEX(#REF!,MATCH($C$254&amp;$A282,#REF!&amp;#REF!,0)))</f>
        <v/>
      </c>
      <c r="T282" s="47" t="str">
        <f t="array" ref="T282">IF($A282="","",INDEX(#REF!,MATCH($C$254&amp;$A282,#REF!&amp;#REF!,0)))</f>
        <v/>
      </c>
      <c r="U282" s="47" t="str">
        <f t="array" ref="U282">IF($A282="","",INDEX(#REF!,MATCH($C$254&amp;$A282,#REF!&amp;#REF!,0)))</f>
        <v/>
      </c>
      <c r="V282" s="47" t="str">
        <f t="array" ref="V282">IF($A282="","",INDEX(#REF!,MATCH($C$254&amp;$A282,#REF!&amp;#REF!,0)))</f>
        <v/>
      </c>
    </row>
    <row r="283" spans="1:23" x14ac:dyDescent="0.2">
      <c r="B283" s="12"/>
    </row>
    <row r="284" spans="1:23" x14ac:dyDescent="0.2">
      <c r="A284" s="59"/>
      <c r="B284" s="1" t="s">
        <v>39</v>
      </c>
      <c r="C284" s="30" t="str">
        <f>IF(C263="","",AVERAGE(C263:C282))</f>
        <v/>
      </c>
      <c r="D284" s="30" t="str">
        <f t="shared" ref="D284:V284" si="25">IF(D263="","",AVERAGE(D263:D282))</f>
        <v/>
      </c>
      <c r="E284" s="30" t="str">
        <f t="shared" si="25"/>
        <v/>
      </c>
      <c r="F284" s="30" t="str">
        <f t="shared" si="25"/>
        <v/>
      </c>
      <c r="G284" s="30" t="str">
        <f t="shared" si="25"/>
        <v/>
      </c>
      <c r="H284" s="30" t="str">
        <f t="shared" si="25"/>
        <v/>
      </c>
      <c r="I284" s="30" t="str">
        <f t="shared" si="25"/>
        <v/>
      </c>
      <c r="J284" s="30" t="str">
        <f t="shared" si="25"/>
        <v/>
      </c>
      <c r="K284" s="30" t="str">
        <f t="shared" si="25"/>
        <v/>
      </c>
      <c r="L284" s="30" t="str">
        <f t="shared" si="25"/>
        <v/>
      </c>
      <c r="M284" s="30" t="str">
        <f t="shared" si="25"/>
        <v/>
      </c>
      <c r="N284" s="30" t="str">
        <f t="shared" si="25"/>
        <v/>
      </c>
      <c r="O284" s="30" t="str">
        <f t="shared" si="25"/>
        <v/>
      </c>
      <c r="P284" s="30" t="str">
        <f t="shared" si="25"/>
        <v/>
      </c>
      <c r="Q284" s="30" t="str">
        <f t="shared" si="25"/>
        <v/>
      </c>
      <c r="R284" s="30" t="str">
        <f t="shared" si="25"/>
        <v/>
      </c>
      <c r="S284" s="30" t="str">
        <f t="shared" si="25"/>
        <v/>
      </c>
      <c r="T284" s="30" t="str">
        <f t="shared" si="25"/>
        <v/>
      </c>
      <c r="U284" s="30" t="str">
        <f t="shared" si="25"/>
        <v/>
      </c>
      <c r="V284" s="30" t="str">
        <f t="shared" si="25"/>
        <v/>
      </c>
      <c r="W284" s="1"/>
    </row>
    <row r="285" spans="1:23" x14ac:dyDescent="0.2">
      <c r="A285" s="59"/>
      <c r="B285" s="1" t="s">
        <v>40</v>
      </c>
      <c r="C285" s="31" t="str">
        <f>IF(C263="","",MAX(C263:C282))</f>
        <v/>
      </c>
      <c r="D285" s="31" t="str">
        <f t="shared" ref="D285:V285" si="26">IF(D263="","",MAX(D263:D282))</f>
        <v/>
      </c>
      <c r="E285" s="31" t="str">
        <f t="shared" si="26"/>
        <v/>
      </c>
      <c r="F285" s="31" t="str">
        <f t="shared" si="26"/>
        <v/>
      </c>
      <c r="G285" s="31" t="str">
        <f t="shared" si="26"/>
        <v/>
      </c>
      <c r="H285" s="31" t="str">
        <f t="shared" si="26"/>
        <v/>
      </c>
      <c r="I285" s="31" t="str">
        <f t="shared" si="26"/>
        <v/>
      </c>
      <c r="J285" s="31" t="str">
        <f t="shared" si="26"/>
        <v/>
      </c>
      <c r="K285" s="31" t="str">
        <f t="shared" si="26"/>
        <v/>
      </c>
      <c r="L285" s="31" t="str">
        <f t="shared" si="26"/>
        <v/>
      </c>
      <c r="M285" s="31" t="str">
        <f t="shared" si="26"/>
        <v/>
      </c>
      <c r="N285" s="31" t="str">
        <f t="shared" si="26"/>
        <v/>
      </c>
      <c r="O285" s="31" t="str">
        <f t="shared" si="26"/>
        <v/>
      </c>
      <c r="P285" s="31" t="str">
        <f t="shared" si="26"/>
        <v/>
      </c>
      <c r="Q285" s="31" t="str">
        <f t="shared" si="26"/>
        <v/>
      </c>
      <c r="R285" s="31" t="str">
        <f t="shared" si="26"/>
        <v/>
      </c>
      <c r="S285" s="31" t="str">
        <f t="shared" si="26"/>
        <v/>
      </c>
      <c r="T285" s="31" t="str">
        <f t="shared" si="26"/>
        <v/>
      </c>
      <c r="U285" s="31" t="str">
        <f t="shared" si="26"/>
        <v/>
      </c>
      <c r="V285" s="31" t="str">
        <f t="shared" si="26"/>
        <v/>
      </c>
      <c r="W285" s="1"/>
    </row>
    <row r="286" spans="1:23" x14ac:dyDescent="0.2">
      <c r="A286" s="59"/>
      <c r="B286" s="1" t="s">
        <v>41</v>
      </c>
      <c r="C286" s="31" t="str">
        <f>IF(C263="","",MIN(C263:C282))</f>
        <v/>
      </c>
      <c r="D286" s="31" t="str">
        <f t="shared" ref="D286:V286" si="27">IF(D263="","",MIN(D263:D282))</f>
        <v/>
      </c>
      <c r="E286" s="31" t="str">
        <f t="shared" si="27"/>
        <v/>
      </c>
      <c r="F286" s="31" t="str">
        <f t="shared" si="27"/>
        <v/>
      </c>
      <c r="G286" s="31" t="str">
        <f t="shared" si="27"/>
        <v/>
      </c>
      <c r="H286" s="31" t="str">
        <f t="shared" si="27"/>
        <v/>
      </c>
      <c r="I286" s="31" t="str">
        <f t="shared" si="27"/>
        <v/>
      </c>
      <c r="J286" s="31" t="str">
        <f t="shared" si="27"/>
        <v/>
      </c>
      <c r="K286" s="31" t="str">
        <f t="shared" si="27"/>
        <v/>
      </c>
      <c r="L286" s="31" t="str">
        <f t="shared" si="27"/>
        <v/>
      </c>
      <c r="M286" s="31" t="str">
        <f t="shared" si="27"/>
        <v/>
      </c>
      <c r="N286" s="31" t="str">
        <f t="shared" si="27"/>
        <v/>
      </c>
      <c r="O286" s="31" t="str">
        <f t="shared" si="27"/>
        <v/>
      </c>
      <c r="P286" s="31" t="str">
        <f t="shared" si="27"/>
        <v/>
      </c>
      <c r="Q286" s="31" t="str">
        <f t="shared" si="27"/>
        <v/>
      </c>
      <c r="R286" s="31" t="str">
        <f t="shared" si="27"/>
        <v/>
      </c>
      <c r="S286" s="31" t="str">
        <f t="shared" si="27"/>
        <v/>
      </c>
      <c r="T286" s="31" t="str">
        <f t="shared" si="27"/>
        <v/>
      </c>
      <c r="U286" s="31" t="str">
        <f t="shared" si="27"/>
        <v/>
      </c>
      <c r="V286" s="31" t="str">
        <f t="shared" si="27"/>
        <v/>
      </c>
      <c r="W286" s="1"/>
    </row>
    <row r="287" spans="1:23" x14ac:dyDescent="0.2">
      <c r="A287" s="59"/>
      <c r="B287" s="1"/>
      <c r="C287" s="1"/>
      <c r="D287" s="1"/>
      <c r="E287" s="29"/>
      <c r="F287" s="29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x14ac:dyDescent="0.2">
      <c r="A288" s="59"/>
      <c r="B288" s="1" t="s">
        <v>42</v>
      </c>
      <c r="C288" s="1" t="str">
        <f t="array" ref="C288">IF($A263="","",INDEX(#REF!,MATCH($A$254,#REF!,0)))</f>
        <v/>
      </c>
      <c r="D288" s="1" t="str">
        <f t="array" ref="D288">IF($A263="","",INDEX(#REF!,MATCH($A$254,#REF!,0)))</f>
        <v/>
      </c>
      <c r="E288" s="1" t="str">
        <f t="array" ref="E288">IF($A263="","",INDEX(#REF!,MATCH($A$254,#REF!,0)))</f>
        <v/>
      </c>
      <c r="F288" s="1" t="str">
        <f t="array" ref="F288">IF($A263="","",INDEX(#REF!,MATCH($A$254,#REF!,0)))</f>
        <v/>
      </c>
      <c r="G288" s="1" t="str">
        <f t="array" ref="G288">IF($A263="","",INDEX(#REF!,MATCH($A$254,#REF!,0)))</f>
        <v/>
      </c>
      <c r="H288" s="1" t="str">
        <f t="array" ref="H288">IF($A263="","",INDEX(#REF!,MATCH($A$254,#REF!,0)))</f>
        <v/>
      </c>
      <c r="I288" s="1" t="str">
        <f t="array" ref="I288">IF($A263="","",INDEX(#REF!,MATCH($A$254,#REF!,0)))</f>
        <v/>
      </c>
      <c r="J288" s="1" t="str">
        <f t="array" ref="J288">IF($A263="","",INDEX(#REF!,MATCH($A$254,#REF!,0)))</f>
        <v/>
      </c>
      <c r="K288" s="1" t="str">
        <f t="array" ref="K288">IF($A263="","",INDEX(#REF!,MATCH($A$254,#REF!,0)))</f>
        <v/>
      </c>
      <c r="L288" s="1" t="str">
        <f t="array" ref="L288">IF($A263="","",INDEX(#REF!,MATCH($A$254,#REF!,0)))</f>
        <v/>
      </c>
      <c r="M288" s="1" t="str">
        <f t="array" ref="M288">IF($A263="","",INDEX(#REF!,MATCH($A$254,#REF!,0)))</f>
        <v/>
      </c>
      <c r="N288" s="1" t="str">
        <f t="array" ref="N288">IF($A263="","",INDEX(#REF!,MATCH($A$254,#REF!,0)))</f>
        <v/>
      </c>
      <c r="O288" s="1" t="str">
        <f t="array" ref="O288">IF($A263="","",INDEX(#REF!,MATCH($A$254,#REF!,0)))</f>
        <v/>
      </c>
      <c r="P288" s="1" t="str">
        <f t="array" ref="P288">IF($A263="","",INDEX(#REF!,MATCH($A$254,#REF!,0)))</f>
        <v/>
      </c>
      <c r="Q288" s="1" t="str">
        <f t="array" ref="Q288">IF($A263="","",INDEX(#REF!,MATCH($A$254,#REF!,0)))</f>
        <v/>
      </c>
      <c r="R288" s="1" t="str">
        <f t="array" ref="R288">IF($A263="","",INDEX(#REF!,MATCH($A$254,#REF!,0)))</f>
        <v/>
      </c>
      <c r="S288" s="1"/>
      <c r="T288" s="1"/>
      <c r="U288" s="1"/>
      <c r="V288" s="1"/>
      <c r="W288" s="1"/>
    </row>
    <row r="289" spans="1:23" x14ac:dyDescent="0.2">
      <c r="A289" s="59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x14ac:dyDescent="0.2">
      <c r="A290" s="59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2" spans="1:23" ht="15" x14ac:dyDescent="0.25">
      <c r="B292" s="3"/>
      <c r="C292" s="2"/>
    </row>
    <row r="294" spans="1:23" s="22" customFormat="1" x14ac:dyDescent="0.2">
      <c r="A294" s="61"/>
    </row>
    <row r="295" spans="1:23" x14ac:dyDescent="0.2">
      <c r="B295" t="s">
        <v>0</v>
      </c>
    </row>
    <row r="296" spans="1:23" x14ac:dyDescent="0.2">
      <c r="A296" s="27" t="e">
        <f>IF(information!E21="","",information!E21)</f>
        <v>#REF!</v>
      </c>
      <c r="B296" t="s">
        <v>2</v>
      </c>
      <c r="C296" s="11" t="e">
        <f>IF(A296="","",information!$B$2)</f>
        <v>#REF!</v>
      </c>
      <c r="H296" t="s">
        <v>7</v>
      </c>
      <c r="I296" s="11" t="e">
        <f>IF($A$296&gt;MAX(#REF!),"",VLOOKUP($A$296,#REF!,5,FALSE))</f>
        <v>#REF!</v>
      </c>
    </row>
    <row r="297" spans="1:23" x14ac:dyDescent="0.2">
      <c r="B297" t="s">
        <v>1</v>
      </c>
      <c r="C297" s="11" t="e">
        <f>IF(A296="","",information!$B$3)</f>
        <v>#REF!</v>
      </c>
      <c r="H297" t="s">
        <v>4</v>
      </c>
      <c r="I297" s="11" t="e">
        <f>IF($A$296&gt;MAX(#REF!),"",VLOOKUP($A$296,#REF!,6,FALSE))</f>
        <v>#REF!</v>
      </c>
    </row>
    <row r="298" spans="1:23" x14ac:dyDescent="0.2">
      <c r="B298" t="s">
        <v>3</v>
      </c>
      <c r="C298" s="21" t="e">
        <f>IF($A$296&gt;MAX(#REF!),"",VLOOKUP($A$296,#REF!,4,FALSE))</f>
        <v>#REF!</v>
      </c>
      <c r="H298" t="s">
        <v>5</v>
      </c>
      <c r="I298" s="11" t="e">
        <f>IF($A$296&gt;MAX(#REF!),"",VLOOKUP($A$296,#REF!,7,FALSE))</f>
        <v>#REF!</v>
      </c>
    </row>
    <row r="299" spans="1:23" x14ac:dyDescent="0.2">
      <c r="H299" t="s">
        <v>6</v>
      </c>
      <c r="I299" s="11" t="e">
        <f>IF($A$296&gt;MAX(#REF!),"",VLOOKUP($A$296,#REF!,8,FALSE))</f>
        <v>#REF!</v>
      </c>
    </row>
    <row r="301" spans="1:23" x14ac:dyDescent="0.2">
      <c r="A301" s="59"/>
      <c r="B301" s="1"/>
      <c r="C301" s="64" t="s">
        <v>9</v>
      </c>
      <c r="D301" s="64"/>
      <c r="E301" s="64"/>
      <c r="F301" s="64"/>
      <c r="G301" s="64" t="s">
        <v>21</v>
      </c>
      <c r="H301" s="64"/>
      <c r="I301" s="64"/>
      <c r="J301" s="64" t="s">
        <v>22</v>
      </c>
      <c r="K301" s="64"/>
      <c r="L301" s="64"/>
      <c r="M301" s="64"/>
      <c r="N301" s="64"/>
      <c r="O301" s="64"/>
      <c r="P301" s="64"/>
      <c r="Q301" s="64"/>
      <c r="R301" s="64"/>
      <c r="S301" s="64" t="s">
        <v>23</v>
      </c>
      <c r="T301" s="64"/>
      <c r="U301" s="64"/>
      <c r="V301" s="64"/>
      <c r="W301" s="1"/>
    </row>
    <row r="302" spans="1:23" ht="36" x14ac:dyDescent="0.2">
      <c r="A302" s="60" t="s">
        <v>38</v>
      </c>
      <c r="B302" s="7" t="s">
        <v>8</v>
      </c>
      <c r="C302" s="24" t="s">
        <v>10</v>
      </c>
      <c r="D302" s="24" t="s">
        <v>11</v>
      </c>
      <c r="E302" s="24" t="s">
        <v>12</v>
      </c>
      <c r="F302" s="24" t="s">
        <v>13</v>
      </c>
      <c r="G302" s="24" t="s">
        <v>14</v>
      </c>
      <c r="H302" s="24" t="s">
        <v>15</v>
      </c>
      <c r="I302" s="24" t="s">
        <v>16</v>
      </c>
      <c r="J302" s="65" t="s">
        <v>26</v>
      </c>
      <c r="K302" s="65"/>
      <c r="L302" s="65"/>
      <c r="M302" s="65"/>
      <c r="N302" s="65"/>
      <c r="O302" s="65"/>
      <c r="P302" s="65"/>
      <c r="Q302" s="65"/>
      <c r="R302" s="65"/>
      <c r="S302" s="66" t="s">
        <v>27</v>
      </c>
      <c r="T302" s="66"/>
      <c r="U302" s="66"/>
      <c r="V302" s="66"/>
      <c r="W302" s="25" t="s">
        <v>28</v>
      </c>
    </row>
    <row r="303" spans="1:23" ht="24" x14ac:dyDescent="0.2">
      <c r="A303" s="49"/>
      <c r="B303" s="23"/>
      <c r="C303" s="25" t="s">
        <v>24</v>
      </c>
      <c r="D303" s="25" t="s">
        <v>25</v>
      </c>
      <c r="E303" s="25"/>
      <c r="F303" s="25"/>
      <c r="G303" s="25"/>
      <c r="H303" s="25"/>
      <c r="I303" s="25"/>
      <c r="J303" s="25">
        <v>6.3E-2</v>
      </c>
      <c r="K303" s="8">
        <v>1</v>
      </c>
      <c r="L303" s="8">
        <v>2</v>
      </c>
      <c r="M303" s="8">
        <v>4</v>
      </c>
      <c r="N303" s="8">
        <v>8</v>
      </c>
      <c r="O303" s="8">
        <v>11.2</v>
      </c>
      <c r="P303" s="8">
        <v>16</v>
      </c>
      <c r="Q303" s="8">
        <v>22.4</v>
      </c>
      <c r="R303" s="8">
        <v>31.5</v>
      </c>
      <c r="S303" s="25" t="s">
        <v>17</v>
      </c>
      <c r="T303" s="25" t="s">
        <v>18</v>
      </c>
      <c r="U303" s="24" t="s">
        <v>19</v>
      </c>
      <c r="V303" s="24" t="s">
        <v>20</v>
      </c>
      <c r="W303" s="23"/>
    </row>
    <row r="304" spans="1:23" x14ac:dyDescent="0.2">
      <c r="A304" s="49"/>
      <c r="B304" s="23"/>
      <c r="C304" s="23" t="s">
        <v>29</v>
      </c>
      <c r="D304" s="23" t="s">
        <v>30</v>
      </c>
      <c r="E304" s="23" t="s">
        <v>32</v>
      </c>
      <c r="F304" s="23" t="s">
        <v>31</v>
      </c>
      <c r="G304" s="23" t="s">
        <v>33</v>
      </c>
      <c r="H304" s="23" t="s">
        <v>32</v>
      </c>
      <c r="I304" s="23" t="s">
        <v>34</v>
      </c>
      <c r="J304" s="23" t="s">
        <v>34</v>
      </c>
      <c r="K304" s="23" t="s">
        <v>34</v>
      </c>
      <c r="L304" s="23" t="s">
        <v>34</v>
      </c>
      <c r="M304" s="23" t="s">
        <v>34</v>
      </c>
      <c r="N304" s="23" t="s">
        <v>34</v>
      </c>
      <c r="O304" s="23" t="s">
        <v>34</v>
      </c>
      <c r="P304" s="23" t="s">
        <v>34</v>
      </c>
      <c r="Q304" s="23" t="s">
        <v>34</v>
      </c>
      <c r="R304" s="23" t="s">
        <v>34</v>
      </c>
      <c r="S304" s="23" t="s">
        <v>35</v>
      </c>
      <c r="T304" s="23" t="s">
        <v>36</v>
      </c>
      <c r="U304" s="23"/>
      <c r="V304" s="23" t="s">
        <v>33</v>
      </c>
      <c r="W304" s="23"/>
    </row>
    <row r="305" spans="1:23" x14ac:dyDescent="0.2">
      <c r="A305" s="49" t="str">
        <f>IFERROR(IF(A296="","",LARGE(#REF!,1)),"")</f>
        <v/>
      </c>
      <c r="B305" s="23" t="str">
        <f t="array" ref="B305">IF($A305="","",INDEX(#REF!,MATCH($C$296&amp;$A305,#REF!&amp;#REF!,0)))</f>
        <v/>
      </c>
      <c r="C305" s="47" t="str">
        <f t="array" ref="C305">IF($A305="","",INDEX(#REF!,MATCH($C$296&amp;$A305,#REF!&amp;#REF!,0)))</f>
        <v/>
      </c>
      <c r="D305" s="47" t="str">
        <f t="array" ref="D305">IF($A305="","",INDEX(#REF!,MATCH($C$296&amp;$A305,#REF!&amp;#REF!,0)))</f>
        <v/>
      </c>
      <c r="E305" s="47" t="str">
        <f t="array" ref="E305">IF($A305="","",INDEX(#REF!,MATCH($C$296&amp;$A305,#REF!&amp;#REF!,0)))</f>
        <v/>
      </c>
      <c r="F305" s="47" t="str">
        <f t="array" ref="F305">IF($A305="","",INDEX(#REF!,MATCH($C$296&amp;$A305,#REF!&amp;#REF!,0)))</f>
        <v/>
      </c>
      <c r="G305" s="47" t="str">
        <f t="array" ref="G305">IF($A305="","",INDEX(#REF!,MATCH($C$296&amp;$A305,#REF!&amp;#REF!,0)))</f>
        <v/>
      </c>
      <c r="H305" s="47" t="str">
        <f t="array" ref="H305">IF($A305="","",INDEX(#REF!,MATCH($C$296&amp;$A305,#REF!&amp;#REF!,0)))</f>
        <v/>
      </c>
      <c r="I305" s="47" t="str">
        <f t="array" ref="I305">IF($A305="","",INDEX(#REF!,MATCH($C$296&amp;$A305,#REF!&amp;#REF!,0)))</f>
        <v/>
      </c>
      <c r="J305" s="47" t="str">
        <f t="array" ref="J305">IF($A305="","",INDEX(#REF!,MATCH($C$296&amp;$A305,#REF!&amp;#REF!,0)))</f>
        <v/>
      </c>
      <c r="K305" s="47" t="str">
        <f t="array" ref="K305">IF($A305="","",INDEX(#REF!,MATCH($C$296&amp;$A305,#REF!&amp;#REF!,0)))</f>
        <v/>
      </c>
      <c r="L305" s="47" t="str">
        <f t="array" ref="L305">IF($A305="","",INDEX(#REF!,MATCH($C$296&amp;$A305,#REF!&amp;#REF!,0)))</f>
        <v/>
      </c>
      <c r="M305" s="47" t="str">
        <f t="array" ref="M305">IF($A305="","",INDEX(#REF!,MATCH($C$296&amp;$A305,#REF!&amp;#REF!,0)))</f>
        <v/>
      </c>
      <c r="N305" s="47" t="str">
        <f t="array" ref="N305">IF($A305="","",INDEX(#REF!,MATCH($C$296&amp;$A305,#REF!&amp;#REF!,0)))</f>
        <v/>
      </c>
      <c r="O305" s="47" t="str">
        <f t="array" ref="O305">IF($A305="","",INDEX(#REF!,MATCH($C$296&amp;$A305,#REF!&amp;#REF!,0)))</f>
        <v/>
      </c>
      <c r="P305" s="47" t="str">
        <f t="array" ref="P305">IF($A305="","",INDEX(#REF!,MATCH($C$296&amp;$A305,#REF!&amp;#REF!,0)))</f>
        <v/>
      </c>
      <c r="Q305" s="47" t="str">
        <f t="array" ref="Q305">IF($A305="","",INDEX(#REF!,MATCH($C$296&amp;$A305,#REF!&amp;#REF!,0)))</f>
        <v/>
      </c>
      <c r="R305" s="47" t="str">
        <f t="array" ref="R305">IF($A305="","",INDEX(#REF!,MATCH($C$296&amp;$A305,#REF!&amp;#REF!,0)))</f>
        <v/>
      </c>
      <c r="S305" s="47" t="str">
        <f t="array" ref="S305">IF($A305="","",INDEX(#REF!,MATCH($C$296&amp;$A305,#REF!&amp;#REF!,0)))</f>
        <v/>
      </c>
      <c r="T305" s="47" t="str">
        <f t="array" ref="T305">IF($A305="","",INDEX(#REF!,MATCH($C$296&amp;$A305,#REF!&amp;#REF!,0)))</f>
        <v/>
      </c>
      <c r="U305" s="47" t="str">
        <f t="array" ref="U305">IF($A305="","",INDEX(#REF!,MATCH($C$296&amp;$A305,#REF!&amp;#REF!,0)))</f>
        <v/>
      </c>
      <c r="V305" s="47" t="str">
        <f t="array" ref="V305">IF($A305="","",INDEX(#REF!,MATCH($C$296&amp;$A305,#REF!&amp;#REF!,0)))</f>
        <v/>
      </c>
      <c r="W305" s="1"/>
    </row>
    <row r="306" spans="1:23" x14ac:dyDescent="0.2">
      <c r="A306" s="49" t="str">
        <f>IF(A305&lt;=1,"",IF(A305="","",A305-1))</f>
        <v/>
      </c>
      <c r="B306" s="47" t="str">
        <f t="array" ref="B306">IF($A306="","",INDEX(#REF!,MATCH($C$296&amp;$A306,#REF!&amp;#REF!,0)))</f>
        <v/>
      </c>
      <c r="C306" s="47" t="str">
        <f t="array" ref="C306">IF($A306="","",INDEX(#REF!,MATCH($C$296&amp;$A306,#REF!&amp;#REF!,0)))</f>
        <v/>
      </c>
      <c r="D306" s="47" t="str">
        <f t="array" ref="D306">IF($A306="","",INDEX(#REF!,MATCH($C$296&amp;$A306,#REF!&amp;#REF!,0)))</f>
        <v/>
      </c>
      <c r="E306" s="47" t="str">
        <f t="array" ref="E306">IF($A306="","",INDEX(#REF!,MATCH($C$296&amp;$A306,#REF!&amp;#REF!,0)))</f>
        <v/>
      </c>
      <c r="F306" s="47" t="str">
        <f t="array" ref="F306">IF($A306="","",INDEX(#REF!,MATCH($C$296&amp;$A306,#REF!&amp;#REF!,0)))</f>
        <v/>
      </c>
      <c r="G306" s="47" t="str">
        <f t="array" ref="G306">IF($A306="","",INDEX(#REF!,MATCH($C$296&amp;$A306,#REF!&amp;#REF!,0)))</f>
        <v/>
      </c>
      <c r="H306" s="47" t="str">
        <f t="array" ref="H306">IF($A306="","",INDEX(#REF!,MATCH($C$296&amp;$A306,#REF!&amp;#REF!,0)))</f>
        <v/>
      </c>
      <c r="I306" s="47" t="str">
        <f t="array" ref="I306">IF($A306="","",INDEX(#REF!,MATCH($C$296&amp;$A306,#REF!&amp;#REF!,0)))</f>
        <v/>
      </c>
      <c r="J306" s="47" t="str">
        <f t="array" ref="J306">IF($A306="","",INDEX(#REF!,MATCH($C$296&amp;$A306,#REF!&amp;#REF!,0)))</f>
        <v/>
      </c>
      <c r="K306" s="47" t="str">
        <f t="array" ref="K306">IF($A306="","",INDEX(#REF!,MATCH($C$296&amp;$A306,#REF!&amp;#REF!,0)))</f>
        <v/>
      </c>
      <c r="L306" s="47" t="str">
        <f t="array" ref="L306">IF($A306="","",INDEX(#REF!,MATCH($C$296&amp;$A306,#REF!&amp;#REF!,0)))</f>
        <v/>
      </c>
      <c r="M306" s="47" t="str">
        <f t="array" ref="M306">IF($A306="","",INDEX(#REF!,MATCH($C$296&amp;$A306,#REF!&amp;#REF!,0)))</f>
        <v/>
      </c>
      <c r="N306" s="47" t="str">
        <f t="array" ref="N306">IF($A306="","",INDEX(#REF!,MATCH($C$296&amp;$A306,#REF!&amp;#REF!,0)))</f>
        <v/>
      </c>
      <c r="O306" s="47" t="str">
        <f t="array" ref="O306">IF($A306="","",INDEX(#REF!,MATCH($C$296&amp;$A306,#REF!&amp;#REF!,0)))</f>
        <v/>
      </c>
      <c r="P306" s="47" t="str">
        <f t="array" ref="P306">IF($A306="","",INDEX(#REF!,MATCH($C$296&amp;$A306,#REF!&amp;#REF!,0)))</f>
        <v/>
      </c>
      <c r="Q306" s="47" t="str">
        <f t="array" ref="Q306">IF($A306="","",INDEX(#REF!,MATCH($C$296&amp;$A306,#REF!&amp;#REF!,0)))</f>
        <v/>
      </c>
      <c r="R306" s="47" t="str">
        <f t="array" ref="R306">IF($A306="","",INDEX(#REF!,MATCH($C$296&amp;$A306,#REF!&amp;#REF!,0)))</f>
        <v/>
      </c>
      <c r="S306" s="47" t="str">
        <f t="array" ref="S306">IF($A306="","",INDEX(#REF!,MATCH($C$296&amp;$A306,#REF!&amp;#REF!,0)))</f>
        <v/>
      </c>
      <c r="T306" s="47" t="str">
        <f t="array" ref="T306">IF($A306="","",INDEX(#REF!,MATCH($C$296&amp;$A306,#REF!&amp;#REF!,0)))</f>
        <v/>
      </c>
      <c r="U306" s="47" t="str">
        <f t="array" ref="U306">IF($A306="","",INDEX(#REF!,MATCH($C$296&amp;$A306,#REF!&amp;#REF!,0)))</f>
        <v/>
      </c>
      <c r="V306" s="47" t="str">
        <f t="array" ref="V306">IF($A306="","",INDEX(#REF!,MATCH($C$296&amp;$A306,#REF!&amp;#REF!,0)))</f>
        <v/>
      </c>
      <c r="W306" s="1"/>
    </row>
    <row r="307" spans="1:23" x14ac:dyDescent="0.2">
      <c r="A307" s="49" t="str">
        <f t="shared" ref="A307:A324" si="28">IF(A306&lt;=1,"",IF(A306="","",A306-1))</f>
        <v/>
      </c>
      <c r="B307" s="47" t="str">
        <f t="array" ref="B307">IF($A307="","",INDEX(#REF!,MATCH($C$296&amp;$A307,#REF!&amp;#REF!,0)))</f>
        <v/>
      </c>
      <c r="C307" s="47" t="str">
        <f t="array" ref="C307">IF($A307="","",INDEX(#REF!,MATCH($C$296&amp;$A307,#REF!&amp;#REF!,0)))</f>
        <v/>
      </c>
      <c r="D307" s="47" t="str">
        <f t="array" ref="D307">IF($A307="","",INDEX(#REF!,MATCH($C$296&amp;$A307,#REF!&amp;#REF!,0)))</f>
        <v/>
      </c>
      <c r="E307" s="47" t="str">
        <f t="array" ref="E307">IF($A307="","",INDEX(#REF!,MATCH($C$296&amp;$A307,#REF!&amp;#REF!,0)))</f>
        <v/>
      </c>
      <c r="F307" s="47" t="str">
        <f t="array" ref="F307">IF($A307="","",INDEX(#REF!,MATCH($C$296&amp;$A307,#REF!&amp;#REF!,0)))</f>
        <v/>
      </c>
      <c r="G307" s="47" t="str">
        <f t="array" ref="G307">IF($A307="","",INDEX(#REF!,MATCH($C$296&amp;$A307,#REF!&amp;#REF!,0)))</f>
        <v/>
      </c>
      <c r="H307" s="47" t="str">
        <f t="array" ref="H307">IF($A307="","",INDEX(#REF!,MATCH($C$296&amp;$A307,#REF!&amp;#REF!,0)))</f>
        <v/>
      </c>
      <c r="I307" s="47" t="str">
        <f t="array" ref="I307">IF($A307="","",INDEX(#REF!,MATCH($C$296&amp;$A307,#REF!&amp;#REF!,0)))</f>
        <v/>
      </c>
      <c r="J307" s="47" t="str">
        <f t="array" ref="J307">IF($A307="","",INDEX(#REF!,MATCH($C$296&amp;$A307,#REF!&amp;#REF!,0)))</f>
        <v/>
      </c>
      <c r="K307" s="47" t="str">
        <f t="array" ref="K307">IF($A307="","",INDEX(#REF!,MATCH($C$296&amp;$A307,#REF!&amp;#REF!,0)))</f>
        <v/>
      </c>
      <c r="L307" s="47" t="str">
        <f t="array" ref="L307">IF($A307="","",INDEX(#REF!,MATCH($C$296&amp;$A307,#REF!&amp;#REF!,0)))</f>
        <v/>
      </c>
      <c r="M307" s="47" t="str">
        <f t="array" ref="M307">IF($A307="","",INDEX(#REF!,MATCH($C$296&amp;$A307,#REF!&amp;#REF!,0)))</f>
        <v/>
      </c>
      <c r="N307" s="47" t="str">
        <f t="array" ref="N307">IF($A307="","",INDEX(#REF!,MATCH($C$296&amp;$A307,#REF!&amp;#REF!,0)))</f>
        <v/>
      </c>
      <c r="O307" s="47" t="str">
        <f t="array" ref="O307">IF($A307="","",INDEX(#REF!,MATCH($C$296&amp;$A307,#REF!&amp;#REF!,0)))</f>
        <v/>
      </c>
      <c r="P307" s="47" t="str">
        <f t="array" ref="P307">IF($A307="","",INDEX(#REF!,MATCH($C$296&amp;$A307,#REF!&amp;#REF!,0)))</f>
        <v/>
      </c>
      <c r="Q307" s="47" t="str">
        <f t="array" ref="Q307">IF($A307="","",INDEX(#REF!,MATCH($C$296&amp;$A307,#REF!&amp;#REF!,0)))</f>
        <v/>
      </c>
      <c r="R307" s="47" t="str">
        <f t="array" ref="R307">IF($A307="","",INDEX(#REF!,MATCH($C$296&amp;$A307,#REF!&amp;#REF!,0)))</f>
        <v/>
      </c>
      <c r="S307" s="47" t="str">
        <f t="array" ref="S307">IF($A307="","",INDEX(#REF!,MATCH($C$296&amp;$A307,#REF!&amp;#REF!,0)))</f>
        <v/>
      </c>
      <c r="T307" s="47" t="str">
        <f t="array" ref="T307">IF($A307="","",INDEX(#REF!,MATCH($C$296&amp;$A307,#REF!&amp;#REF!,0)))</f>
        <v/>
      </c>
      <c r="U307" s="47" t="str">
        <f t="array" ref="U307">IF($A307="","",INDEX(#REF!,MATCH($C$296&amp;$A307,#REF!&amp;#REF!,0)))</f>
        <v/>
      </c>
      <c r="V307" s="47" t="str">
        <f t="array" ref="V307">IF($A307="","",INDEX(#REF!,MATCH($C$296&amp;$A307,#REF!&amp;#REF!,0)))</f>
        <v/>
      </c>
      <c r="W307" s="1"/>
    </row>
    <row r="308" spans="1:23" x14ac:dyDescent="0.2">
      <c r="A308" s="49" t="str">
        <f t="shared" si="28"/>
        <v/>
      </c>
      <c r="B308" s="47" t="str">
        <f t="array" ref="B308">IF($A308="","",INDEX(#REF!,MATCH($C$296&amp;$A308,#REF!&amp;#REF!,0)))</f>
        <v/>
      </c>
      <c r="C308" s="47" t="str">
        <f t="array" ref="C308">IF($A308="","",INDEX(#REF!,MATCH($C$296&amp;$A308,#REF!&amp;#REF!,0)))</f>
        <v/>
      </c>
      <c r="D308" s="47" t="str">
        <f t="array" ref="D308">IF($A308="","",INDEX(#REF!,MATCH($C$296&amp;$A308,#REF!&amp;#REF!,0)))</f>
        <v/>
      </c>
      <c r="E308" s="47" t="str">
        <f t="array" ref="E308">IF($A308="","",INDEX(#REF!,MATCH($C$296&amp;$A308,#REF!&amp;#REF!,0)))</f>
        <v/>
      </c>
      <c r="F308" s="47" t="str">
        <f t="array" ref="F308">IF($A308="","",INDEX(#REF!,MATCH($C$296&amp;$A308,#REF!&amp;#REF!,0)))</f>
        <v/>
      </c>
      <c r="G308" s="47" t="str">
        <f t="array" ref="G308">IF($A308="","",INDEX(#REF!,MATCH($C$296&amp;$A308,#REF!&amp;#REF!,0)))</f>
        <v/>
      </c>
      <c r="H308" s="47" t="str">
        <f t="array" ref="H308">IF($A308="","",INDEX(#REF!,MATCH($C$296&amp;$A308,#REF!&amp;#REF!,0)))</f>
        <v/>
      </c>
      <c r="I308" s="47" t="str">
        <f t="array" ref="I308">IF($A308="","",INDEX(#REF!,MATCH($C$296&amp;$A308,#REF!&amp;#REF!,0)))</f>
        <v/>
      </c>
      <c r="J308" s="47" t="str">
        <f t="array" ref="J308">IF($A308="","",INDEX(#REF!,MATCH($C$296&amp;$A308,#REF!&amp;#REF!,0)))</f>
        <v/>
      </c>
      <c r="K308" s="47" t="str">
        <f t="array" ref="K308">IF($A308="","",INDEX(#REF!,MATCH($C$296&amp;$A308,#REF!&amp;#REF!,0)))</f>
        <v/>
      </c>
      <c r="L308" s="47" t="str">
        <f t="array" ref="L308">IF($A308="","",INDEX(#REF!,MATCH($C$296&amp;$A308,#REF!&amp;#REF!,0)))</f>
        <v/>
      </c>
      <c r="M308" s="47" t="str">
        <f t="array" ref="M308">IF($A308="","",INDEX(#REF!,MATCH($C$296&amp;$A308,#REF!&amp;#REF!,0)))</f>
        <v/>
      </c>
      <c r="N308" s="47" t="str">
        <f t="array" ref="N308">IF($A308="","",INDEX(#REF!,MATCH($C$296&amp;$A308,#REF!&amp;#REF!,0)))</f>
        <v/>
      </c>
      <c r="O308" s="47" t="str">
        <f t="array" ref="O308">IF($A308="","",INDEX(#REF!,MATCH($C$296&amp;$A308,#REF!&amp;#REF!,0)))</f>
        <v/>
      </c>
      <c r="P308" s="47" t="str">
        <f t="array" ref="P308">IF($A308="","",INDEX(#REF!,MATCH($C$296&amp;$A308,#REF!&amp;#REF!,0)))</f>
        <v/>
      </c>
      <c r="Q308" s="47" t="str">
        <f t="array" ref="Q308">IF($A308="","",INDEX(#REF!,MATCH($C$296&amp;$A308,#REF!&amp;#REF!,0)))</f>
        <v/>
      </c>
      <c r="R308" s="47" t="str">
        <f t="array" ref="R308">IF($A308="","",INDEX(#REF!,MATCH($C$296&amp;$A308,#REF!&amp;#REF!,0)))</f>
        <v/>
      </c>
      <c r="S308" s="47" t="str">
        <f t="array" ref="S308">IF($A308="","",INDEX(#REF!,MATCH($C$296&amp;$A308,#REF!&amp;#REF!,0)))</f>
        <v/>
      </c>
      <c r="T308" s="47" t="str">
        <f t="array" ref="T308">IF($A308="","",INDEX(#REF!,MATCH($C$296&amp;$A308,#REF!&amp;#REF!,0)))</f>
        <v/>
      </c>
      <c r="U308" s="47" t="str">
        <f t="array" ref="U308">IF($A308="","",INDEX(#REF!,MATCH($C$296&amp;$A308,#REF!&amp;#REF!,0)))</f>
        <v/>
      </c>
      <c r="V308" s="47" t="str">
        <f t="array" ref="V308">IF($A308="","",INDEX(#REF!,MATCH($C$296&amp;$A308,#REF!&amp;#REF!,0)))</f>
        <v/>
      </c>
      <c r="W308" s="1"/>
    </row>
    <row r="309" spans="1:23" x14ac:dyDescent="0.2">
      <c r="A309" s="49" t="str">
        <f t="shared" si="28"/>
        <v/>
      </c>
      <c r="B309" s="47" t="str">
        <f t="array" ref="B309">IF($A309="","",INDEX(#REF!,MATCH($C$296&amp;$A309,#REF!&amp;#REF!,0)))</f>
        <v/>
      </c>
      <c r="C309" s="47" t="str">
        <f t="array" ref="C309">IF($A309="","",INDEX(#REF!,MATCH($C$296&amp;$A309,#REF!&amp;#REF!,0)))</f>
        <v/>
      </c>
      <c r="D309" s="47" t="str">
        <f t="array" ref="D309">IF($A309="","",INDEX(#REF!,MATCH($C$296&amp;$A309,#REF!&amp;#REF!,0)))</f>
        <v/>
      </c>
      <c r="E309" s="47" t="str">
        <f t="array" ref="E309">IF($A309="","",INDEX(#REF!,MATCH($C$296&amp;$A309,#REF!&amp;#REF!,0)))</f>
        <v/>
      </c>
      <c r="F309" s="47" t="str">
        <f t="array" ref="F309">IF($A309="","",INDEX(#REF!,MATCH($C$296&amp;$A309,#REF!&amp;#REF!,0)))</f>
        <v/>
      </c>
      <c r="G309" s="47" t="str">
        <f t="array" ref="G309">IF($A309="","",INDEX(#REF!,MATCH($C$296&amp;$A309,#REF!&amp;#REF!,0)))</f>
        <v/>
      </c>
      <c r="H309" s="47" t="str">
        <f t="array" ref="H309">IF($A309="","",INDEX(#REF!,MATCH($C$296&amp;$A309,#REF!&amp;#REF!,0)))</f>
        <v/>
      </c>
      <c r="I309" s="47" t="str">
        <f t="array" ref="I309">IF($A309="","",INDEX(#REF!,MATCH($C$296&amp;$A309,#REF!&amp;#REF!,0)))</f>
        <v/>
      </c>
      <c r="J309" s="47" t="str">
        <f t="array" ref="J309">IF($A309="","",INDEX(#REF!,MATCH($C$296&amp;$A309,#REF!&amp;#REF!,0)))</f>
        <v/>
      </c>
      <c r="K309" s="47" t="str">
        <f t="array" ref="K309">IF($A309="","",INDEX(#REF!,MATCH($C$296&amp;$A309,#REF!&amp;#REF!,0)))</f>
        <v/>
      </c>
      <c r="L309" s="47" t="str">
        <f t="array" ref="L309">IF($A309="","",INDEX(#REF!,MATCH($C$296&amp;$A309,#REF!&amp;#REF!,0)))</f>
        <v/>
      </c>
      <c r="M309" s="47" t="str">
        <f t="array" ref="M309">IF($A309="","",INDEX(#REF!,MATCH($C$296&amp;$A309,#REF!&amp;#REF!,0)))</f>
        <v/>
      </c>
      <c r="N309" s="47" t="str">
        <f t="array" ref="N309">IF($A309="","",INDEX(#REF!,MATCH($C$296&amp;$A309,#REF!&amp;#REF!,0)))</f>
        <v/>
      </c>
      <c r="O309" s="47" t="str">
        <f t="array" ref="O309">IF($A309="","",INDEX(#REF!,MATCH($C$296&amp;$A309,#REF!&amp;#REF!,0)))</f>
        <v/>
      </c>
      <c r="P309" s="47" t="str">
        <f t="array" ref="P309">IF($A309="","",INDEX(#REF!,MATCH($C$296&amp;$A309,#REF!&amp;#REF!,0)))</f>
        <v/>
      </c>
      <c r="Q309" s="47" t="str">
        <f t="array" ref="Q309">IF($A309="","",INDEX(#REF!,MATCH($C$296&amp;$A309,#REF!&amp;#REF!,0)))</f>
        <v/>
      </c>
      <c r="R309" s="47" t="str">
        <f t="array" ref="R309">IF($A309="","",INDEX(#REF!,MATCH($C$296&amp;$A309,#REF!&amp;#REF!,0)))</f>
        <v/>
      </c>
      <c r="S309" s="47" t="str">
        <f t="array" ref="S309">IF($A309="","",INDEX(#REF!,MATCH($C$296&amp;$A309,#REF!&amp;#REF!,0)))</f>
        <v/>
      </c>
      <c r="T309" s="47" t="str">
        <f t="array" ref="T309">IF($A309="","",INDEX(#REF!,MATCH($C$296&amp;$A309,#REF!&amp;#REF!,0)))</f>
        <v/>
      </c>
      <c r="U309" s="47" t="str">
        <f t="array" ref="U309">IF($A309="","",INDEX(#REF!,MATCH($C$296&amp;$A309,#REF!&amp;#REF!,0)))</f>
        <v/>
      </c>
      <c r="V309" s="47" t="str">
        <f t="array" ref="V309">IF($A309="","",INDEX(#REF!,MATCH($C$296&amp;$A309,#REF!&amp;#REF!,0)))</f>
        <v/>
      </c>
      <c r="W309" s="1"/>
    </row>
    <row r="310" spans="1:23" x14ac:dyDescent="0.2">
      <c r="A310" s="49" t="str">
        <f t="shared" si="28"/>
        <v/>
      </c>
      <c r="B310" s="47" t="str">
        <f t="array" ref="B310">IF($A310="","",INDEX(#REF!,MATCH($C$296&amp;$A310,#REF!&amp;#REF!,0)))</f>
        <v/>
      </c>
      <c r="C310" s="47" t="str">
        <f t="array" ref="C310">IF($A310="","",INDEX(#REF!,MATCH($C$296&amp;$A310,#REF!&amp;#REF!,0)))</f>
        <v/>
      </c>
      <c r="D310" s="47" t="str">
        <f t="array" ref="D310">IF($A310="","",INDEX(#REF!,MATCH($C$296&amp;$A310,#REF!&amp;#REF!,0)))</f>
        <v/>
      </c>
      <c r="E310" s="47" t="str">
        <f t="array" ref="E310">IF($A310="","",INDEX(#REF!,MATCH($C$296&amp;$A310,#REF!&amp;#REF!,0)))</f>
        <v/>
      </c>
      <c r="F310" s="47" t="str">
        <f t="array" ref="F310">IF($A310="","",INDEX(#REF!,MATCH($C$296&amp;$A310,#REF!&amp;#REF!,0)))</f>
        <v/>
      </c>
      <c r="G310" s="47" t="str">
        <f t="array" ref="G310">IF($A310="","",INDEX(#REF!,MATCH($C$296&amp;$A310,#REF!&amp;#REF!,0)))</f>
        <v/>
      </c>
      <c r="H310" s="47" t="str">
        <f t="array" ref="H310">IF($A310="","",INDEX(#REF!,MATCH($C$296&amp;$A310,#REF!&amp;#REF!,0)))</f>
        <v/>
      </c>
      <c r="I310" s="47" t="str">
        <f t="array" ref="I310">IF($A310="","",INDEX(#REF!,MATCH($C$296&amp;$A310,#REF!&amp;#REF!,0)))</f>
        <v/>
      </c>
      <c r="J310" s="47" t="str">
        <f t="array" ref="J310">IF($A310="","",INDEX(#REF!,MATCH($C$296&amp;$A310,#REF!&amp;#REF!,0)))</f>
        <v/>
      </c>
      <c r="K310" s="47" t="str">
        <f t="array" ref="K310">IF($A310="","",INDEX(#REF!,MATCH($C$296&amp;$A310,#REF!&amp;#REF!,0)))</f>
        <v/>
      </c>
      <c r="L310" s="47" t="str">
        <f t="array" ref="L310">IF($A310="","",INDEX(#REF!,MATCH($C$296&amp;$A310,#REF!&amp;#REF!,0)))</f>
        <v/>
      </c>
      <c r="M310" s="47" t="str">
        <f t="array" ref="M310">IF($A310="","",INDEX(#REF!,MATCH($C$296&amp;$A310,#REF!&amp;#REF!,0)))</f>
        <v/>
      </c>
      <c r="N310" s="47" t="str">
        <f t="array" ref="N310">IF($A310="","",INDEX(#REF!,MATCH($C$296&amp;$A310,#REF!&amp;#REF!,0)))</f>
        <v/>
      </c>
      <c r="O310" s="47" t="str">
        <f t="array" ref="O310">IF($A310="","",INDEX(#REF!,MATCH($C$296&amp;$A310,#REF!&amp;#REF!,0)))</f>
        <v/>
      </c>
      <c r="P310" s="47" t="str">
        <f t="array" ref="P310">IF($A310="","",INDEX(#REF!,MATCH($C$296&amp;$A310,#REF!&amp;#REF!,0)))</f>
        <v/>
      </c>
      <c r="Q310" s="47" t="str">
        <f t="array" ref="Q310">IF($A310="","",INDEX(#REF!,MATCH($C$296&amp;$A310,#REF!&amp;#REF!,0)))</f>
        <v/>
      </c>
      <c r="R310" s="47" t="str">
        <f t="array" ref="R310">IF($A310="","",INDEX(#REF!,MATCH($C$296&amp;$A310,#REF!&amp;#REF!,0)))</f>
        <v/>
      </c>
      <c r="S310" s="47" t="str">
        <f t="array" ref="S310">IF($A310="","",INDEX(#REF!,MATCH($C$296&amp;$A310,#REF!&amp;#REF!,0)))</f>
        <v/>
      </c>
      <c r="T310" s="47" t="str">
        <f t="array" ref="T310">IF($A310="","",INDEX(#REF!,MATCH($C$296&amp;$A310,#REF!&amp;#REF!,0)))</f>
        <v/>
      </c>
      <c r="U310" s="47" t="str">
        <f t="array" ref="U310">IF($A310="","",INDEX(#REF!,MATCH($C$296&amp;$A310,#REF!&amp;#REF!,0)))</f>
        <v/>
      </c>
      <c r="V310" s="47" t="str">
        <f t="array" ref="V310">IF($A310="","",INDEX(#REF!,MATCH($C$296&amp;$A310,#REF!&amp;#REF!,0)))</f>
        <v/>
      </c>
      <c r="W310" s="1"/>
    </row>
    <row r="311" spans="1:23" x14ac:dyDescent="0.2">
      <c r="A311" s="49" t="str">
        <f t="shared" si="28"/>
        <v/>
      </c>
      <c r="B311" s="47" t="str">
        <f t="array" ref="B311">IF($A311="","",INDEX(#REF!,MATCH($C$296&amp;$A311,#REF!&amp;#REF!,0)))</f>
        <v/>
      </c>
      <c r="C311" s="47" t="str">
        <f t="array" ref="C311">IF($A311="","",INDEX(#REF!,MATCH($C$296&amp;$A311,#REF!&amp;#REF!,0)))</f>
        <v/>
      </c>
      <c r="D311" s="47" t="str">
        <f t="array" ref="D311">IF($A311="","",INDEX(#REF!,MATCH($C$296&amp;$A311,#REF!&amp;#REF!,0)))</f>
        <v/>
      </c>
      <c r="E311" s="47" t="str">
        <f t="array" ref="E311">IF($A311="","",INDEX(#REF!,MATCH($C$296&amp;$A311,#REF!&amp;#REF!,0)))</f>
        <v/>
      </c>
      <c r="F311" s="47" t="str">
        <f t="array" ref="F311">IF($A311="","",INDEX(#REF!,MATCH($C$296&amp;$A311,#REF!&amp;#REF!,0)))</f>
        <v/>
      </c>
      <c r="G311" s="47" t="str">
        <f t="array" ref="G311">IF($A311="","",INDEX(#REF!,MATCH($C$296&amp;$A311,#REF!&amp;#REF!,0)))</f>
        <v/>
      </c>
      <c r="H311" s="47" t="str">
        <f t="array" ref="H311">IF($A311="","",INDEX(#REF!,MATCH($C$296&amp;$A311,#REF!&amp;#REF!,0)))</f>
        <v/>
      </c>
      <c r="I311" s="47" t="str">
        <f t="array" ref="I311">IF($A311="","",INDEX(#REF!,MATCH($C$296&amp;$A311,#REF!&amp;#REF!,0)))</f>
        <v/>
      </c>
      <c r="J311" s="47" t="str">
        <f t="array" ref="J311">IF($A311="","",INDEX(#REF!,MATCH($C$296&amp;$A311,#REF!&amp;#REF!,0)))</f>
        <v/>
      </c>
      <c r="K311" s="47" t="str">
        <f t="array" ref="K311">IF($A311="","",INDEX(#REF!,MATCH($C$296&amp;$A311,#REF!&amp;#REF!,0)))</f>
        <v/>
      </c>
      <c r="L311" s="47" t="str">
        <f t="array" ref="L311">IF($A311="","",INDEX(#REF!,MATCH($C$296&amp;$A311,#REF!&amp;#REF!,0)))</f>
        <v/>
      </c>
      <c r="M311" s="47" t="str">
        <f t="array" ref="M311">IF($A311="","",INDEX(#REF!,MATCH($C$296&amp;$A311,#REF!&amp;#REF!,0)))</f>
        <v/>
      </c>
      <c r="N311" s="47" t="str">
        <f t="array" ref="N311">IF($A311="","",INDEX(#REF!,MATCH($C$296&amp;$A311,#REF!&amp;#REF!,0)))</f>
        <v/>
      </c>
      <c r="O311" s="47" t="str">
        <f t="array" ref="O311">IF($A311="","",INDEX(#REF!,MATCH($C$296&amp;$A311,#REF!&amp;#REF!,0)))</f>
        <v/>
      </c>
      <c r="P311" s="47" t="str">
        <f t="array" ref="P311">IF($A311="","",INDEX(#REF!,MATCH($C$296&amp;$A311,#REF!&amp;#REF!,0)))</f>
        <v/>
      </c>
      <c r="Q311" s="47" t="str">
        <f t="array" ref="Q311">IF($A311="","",INDEX(#REF!,MATCH($C$296&amp;$A311,#REF!&amp;#REF!,0)))</f>
        <v/>
      </c>
      <c r="R311" s="47" t="str">
        <f t="array" ref="R311">IF($A311="","",INDEX(#REF!,MATCH($C$296&amp;$A311,#REF!&amp;#REF!,0)))</f>
        <v/>
      </c>
      <c r="S311" s="47" t="str">
        <f t="array" ref="S311">IF($A311="","",INDEX(#REF!,MATCH($C$296&amp;$A311,#REF!&amp;#REF!,0)))</f>
        <v/>
      </c>
      <c r="T311" s="47" t="str">
        <f t="array" ref="T311">IF($A311="","",INDEX(#REF!,MATCH($C$296&amp;$A311,#REF!&amp;#REF!,0)))</f>
        <v/>
      </c>
      <c r="U311" s="47" t="str">
        <f t="array" ref="U311">IF($A311="","",INDEX(#REF!,MATCH($C$296&amp;$A311,#REF!&amp;#REF!,0)))</f>
        <v/>
      </c>
      <c r="V311" s="47" t="str">
        <f t="array" ref="V311">IF($A311="","",INDEX(#REF!,MATCH($C$296&amp;$A311,#REF!&amp;#REF!,0)))</f>
        <v/>
      </c>
      <c r="W311" s="1"/>
    </row>
    <row r="312" spans="1:23" x14ac:dyDescent="0.2">
      <c r="A312" s="49" t="str">
        <f t="shared" si="28"/>
        <v/>
      </c>
      <c r="B312" s="47" t="str">
        <f t="array" ref="B312">IF($A312="","",INDEX(#REF!,MATCH($C$296&amp;$A312,#REF!&amp;#REF!,0)))</f>
        <v/>
      </c>
      <c r="C312" s="47" t="str">
        <f t="array" ref="C312">IF($A312="","",INDEX(#REF!,MATCH($C$296&amp;$A312,#REF!&amp;#REF!,0)))</f>
        <v/>
      </c>
      <c r="D312" s="47" t="str">
        <f t="array" ref="D312">IF($A312="","",INDEX(#REF!,MATCH($C$296&amp;$A312,#REF!&amp;#REF!,0)))</f>
        <v/>
      </c>
      <c r="E312" s="47" t="str">
        <f t="array" ref="E312">IF($A312="","",INDEX(#REF!,MATCH($C$296&amp;$A312,#REF!&amp;#REF!,0)))</f>
        <v/>
      </c>
      <c r="F312" s="47" t="str">
        <f t="array" ref="F312">IF($A312="","",INDEX(#REF!,MATCH($C$296&amp;$A312,#REF!&amp;#REF!,0)))</f>
        <v/>
      </c>
      <c r="G312" s="47" t="str">
        <f t="array" ref="G312">IF($A312="","",INDEX(#REF!,MATCH($C$296&amp;$A312,#REF!&amp;#REF!,0)))</f>
        <v/>
      </c>
      <c r="H312" s="47" t="str">
        <f t="array" ref="H312">IF($A312="","",INDEX(#REF!,MATCH($C$296&amp;$A312,#REF!&amp;#REF!,0)))</f>
        <v/>
      </c>
      <c r="I312" s="47" t="str">
        <f t="array" ref="I312">IF($A312="","",INDEX(#REF!,MATCH($C$296&amp;$A312,#REF!&amp;#REF!,0)))</f>
        <v/>
      </c>
      <c r="J312" s="47" t="str">
        <f t="array" ref="J312">IF($A312="","",INDEX(#REF!,MATCH($C$296&amp;$A312,#REF!&amp;#REF!,0)))</f>
        <v/>
      </c>
      <c r="K312" s="47" t="str">
        <f t="array" ref="K312">IF($A312="","",INDEX(#REF!,MATCH($C$296&amp;$A312,#REF!&amp;#REF!,0)))</f>
        <v/>
      </c>
      <c r="L312" s="47" t="str">
        <f t="array" ref="L312">IF($A312="","",INDEX(#REF!,MATCH($C$296&amp;$A312,#REF!&amp;#REF!,0)))</f>
        <v/>
      </c>
      <c r="M312" s="47" t="str">
        <f t="array" ref="M312">IF($A312="","",INDEX(#REF!,MATCH($C$296&amp;$A312,#REF!&amp;#REF!,0)))</f>
        <v/>
      </c>
      <c r="N312" s="47" t="str">
        <f t="array" ref="N312">IF($A312="","",INDEX(#REF!,MATCH($C$296&amp;$A312,#REF!&amp;#REF!,0)))</f>
        <v/>
      </c>
      <c r="O312" s="47" t="str">
        <f t="array" ref="O312">IF($A312="","",INDEX(#REF!,MATCH($C$296&amp;$A312,#REF!&amp;#REF!,0)))</f>
        <v/>
      </c>
      <c r="P312" s="47" t="str">
        <f t="array" ref="P312">IF($A312="","",INDEX(#REF!,MATCH($C$296&amp;$A312,#REF!&amp;#REF!,0)))</f>
        <v/>
      </c>
      <c r="Q312" s="47" t="str">
        <f t="array" ref="Q312">IF($A312="","",INDEX(#REF!,MATCH($C$296&amp;$A312,#REF!&amp;#REF!,0)))</f>
        <v/>
      </c>
      <c r="R312" s="47" t="str">
        <f t="array" ref="R312">IF($A312="","",INDEX(#REF!,MATCH($C$296&amp;$A312,#REF!&amp;#REF!,0)))</f>
        <v/>
      </c>
      <c r="S312" s="47" t="str">
        <f t="array" ref="S312">IF($A312="","",INDEX(#REF!,MATCH($C$296&amp;$A312,#REF!&amp;#REF!,0)))</f>
        <v/>
      </c>
      <c r="T312" s="47" t="str">
        <f t="array" ref="T312">IF($A312="","",INDEX(#REF!,MATCH($C$296&amp;$A312,#REF!&amp;#REF!,0)))</f>
        <v/>
      </c>
      <c r="U312" s="47" t="str">
        <f t="array" ref="U312">IF($A312="","",INDEX(#REF!,MATCH($C$296&amp;$A312,#REF!&amp;#REF!,0)))</f>
        <v/>
      </c>
      <c r="V312" s="47" t="str">
        <f t="array" ref="V312">IF($A312="","",INDEX(#REF!,MATCH($C$296&amp;$A312,#REF!&amp;#REF!,0)))</f>
        <v/>
      </c>
      <c r="W312" s="1"/>
    </row>
    <row r="313" spans="1:23" x14ac:dyDescent="0.2">
      <c r="A313" s="49" t="str">
        <f t="shared" si="28"/>
        <v/>
      </c>
      <c r="B313" s="47" t="str">
        <f t="array" ref="B313">IF($A313="","",INDEX(#REF!,MATCH($C$296&amp;$A313,#REF!&amp;#REF!,0)))</f>
        <v/>
      </c>
      <c r="C313" s="47" t="str">
        <f t="array" ref="C313">IF($A313="","",INDEX(#REF!,MATCH($C$296&amp;$A313,#REF!&amp;#REF!,0)))</f>
        <v/>
      </c>
      <c r="D313" s="47" t="str">
        <f t="array" ref="D313">IF($A313="","",INDEX(#REF!,MATCH($C$296&amp;$A313,#REF!&amp;#REF!,0)))</f>
        <v/>
      </c>
      <c r="E313" s="47" t="str">
        <f t="array" ref="E313">IF($A313="","",INDEX(#REF!,MATCH($C$296&amp;$A313,#REF!&amp;#REF!,0)))</f>
        <v/>
      </c>
      <c r="F313" s="47" t="str">
        <f t="array" ref="F313">IF($A313="","",INDEX(#REF!,MATCH($C$296&amp;$A313,#REF!&amp;#REF!,0)))</f>
        <v/>
      </c>
      <c r="G313" s="47" t="str">
        <f t="array" ref="G313">IF($A313="","",INDEX(#REF!,MATCH($C$296&amp;$A313,#REF!&amp;#REF!,0)))</f>
        <v/>
      </c>
      <c r="H313" s="47" t="str">
        <f t="array" ref="H313">IF($A313="","",INDEX(#REF!,MATCH($C$296&amp;$A313,#REF!&amp;#REF!,0)))</f>
        <v/>
      </c>
      <c r="I313" s="47" t="str">
        <f t="array" ref="I313">IF($A313="","",INDEX(#REF!,MATCH($C$296&amp;$A313,#REF!&amp;#REF!,0)))</f>
        <v/>
      </c>
      <c r="J313" s="47" t="str">
        <f t="array" ref="J313">IF($A313="","",INDEX(#REF!,MATCH($C$296&amp;$A313,#REF!&amp;#REF!,0)))</f>
        <v/>
      </c>
      <c r="K313" s="47" t="str">
        <f t="array" ref="K313">IF($A313="","",INDEX(#REF!,MATCH($C$296&amp;$A313,#REF!&amp;#REF!,0)))</f>
        <v/>
      </c>
      <c r="L313" s="47" t="str">
        <f t="array" ref="L313">IF($A313="","",INDEX(#REF!,MATCH($C$296&amp;$A313,#REF!&amp;#REF!,0)))</f>
        <v/>
      </c>
      <c r="M313" s="47" t="str">
        <f t="array" ref="M313">IF($A313="","",INDEX(#REF!,MATCH($C$296&amp;$A313,#REF!&amp;#REF!,0)))</f>
        <v/>
      </c>
      <c r="N313" s="47" t="str">
        <f t="array" ref="N313">IF($A313="","",INDEX(#REF!,MATCH($C$296&amp;$A313,#REF!&amp;#REF!,0)))</f>
        <v/>
      </c>
      <c r="O313" s="47" t="str">
        <f t="array" ref="O313">IF($A313="","",INDEX(#REF!,MATCH($C$296&amp;$A313,#REF!&amp;#REF!,0)))</f>
        <v/>
      </c>
      <c r="P313" s="47" t="str">
        <f t="array" ref="P313">IF($A313="","",INDEX(#REF!,MATCH($C$296&amp;$A313,#REF!&amp;#REF!,0)))</f>
        <v/>
      </c>
      <c r="Q313" s="47" t="str">
        <f t="array" ref="Q313">IF($A313="","",INDEX(#REF!,MATCH($C$296&amp;$A313,#REF!&amp;#REF!,0)))</f>
        <v/>
      </c>
      <c r="R313" s="47" t="str">
        <f t="array" ref="R313">IF($A313="","",INDEX(#REF!,MATCH($C$296&amp;$A313,#REF!&amp;#REF!,0)))</f>
        <v/>
      </c>
      <c r="S313" s="47" t="str">
        <f t="array" ref="S313">IF($A313="","",INDEX(#REF!,MATCH($C$296&amp;$A313,#REF!&amp;#REF!,0)))</f>
        <v/>
      </c>
      <c r="T313" s="47" t="str">
        <f t="array" ref="T313">IF($A313="","",INDEX(#REF!,MATCH($C$296&amp;$A313,#REF!&amp;#REF!,0)))</f>
        <v/>
      </c>
      <c r="U313" s="47" t="str">
        <f t="array" ref="U313">IF($A313="","",INDEX(#REF!,MATCH($C$296&amp;$A313,#REF!&amp;#REF!,0)))</f>
        <v/>
      </c>
      <c r="V313" s="47" t="str">
        <f t="array" ref="V313">IF($A313="","",INDEX(#REF!,MATCH($C$296&amp;$A313,#REF!&amp;#REF!,0)))</f>
        <v/>
      </c>
      <c r="W313" s="1"/>
    </row>
    <row r="314" spans="1:23" x14ac:dyDescent="0.2">
      <c r="A314" s="49" t="str">
        <f t="shared" si="28"/>
        <v/>
      </c>
      <c r="B314" s="47" t="str">
        <f t="array" ref="B314">IF($A314="","",INDEX(#REF!,MATCH($C$296&amp;$A314,#REF!&amp;#REF!,0)))</f>
        <v/>
      </c>
      <c r="C314" s="47" t="str">
        <f t="array" ref="C314">IF($A314="","",INDEX(#REF!,MATCH($C$296&amp;$A314,#REF!&amp;#REF!,0)))</f>
        <v/>
      </c>
      <c r="D314" s="47" t="str">
        <f t="array" ref="D314">IF($A314="","",INDEX(#REF!,MATCH($C$296&amp;$A314,#REF!&amp;#REF!,0)))</f>
        <v/>
      </c>
      <c r="E314" s="47" t="str">
        <f t="array" ref="E314">IF($A314="","",INDEX(#REF!,MATCH($C$296&amp;$A314,#REF!&amp;#REF!,0)))</f>
        <v/>
      </c>
      <c r="F314" s="47" t="str">
        <f t="array" ref="F314">IF($A314="","",INDEX(#REF!,MATCH($C$296&amp;$A314,#REF!&amp;#REF!,0)))</f>
        <v/>
      </c>
      <c r="G314" s="47" t="str">
        <f t="array" ref="G314">IF($A314="","",INDEX(#REF!,MATCH($C$296&amp;$A314,#REF!&amp;#REF!,0)))</f>
        <v/>
      </c>
      <c r="H314" s="47" t="str">
        <f t="array" ref="H314">IF($A314="","",INDEX(#REF!,MATCH($C$296&amp;$A314,#REF!&amp;#REF!,0)))</f>
        <v/>
      </c>
      <c r="I314" s="47" t="str">
        <f t="array" ref="I314">IF($A314="","",INDEX(#REF!,MATCH($C$296&amp;$A314,#REF!&amp;#REF!,0)))</f>
        <v/>
      </c>
      <c r="J314" s="47" t="str">
        <f t="array" ref="J314">IF($A314="","",INDEX(#REF!,MATCH($C$296&amp;$A314,#REF!&amp;#REF!,0)))</f>
        <v/>
      </c>
      <c r="K314" s="47" t="str">
        <f t="array" ref="K314">IF($A314="","",INDEX(#REF!,MATCH($C$296&amp;$A314,#REF!&amp;#REF!,0)))</f>
        <v/>
      </c>
      <c r="L314" s="47" t="str">
        <f t="array" ref="L314">IF($A314="","",INDEX(#REF!,MATCH($C$296&amp;$A314,#REF!&amp;#REF!,0)))</f>
        <v/>
      </c>
      <c r="M314" s="47" t="str">
        <f t="array" ref="M314">IF($A314="","",INDEX(#REF!,MATCH($C$296&amp;$A314,#REF!&amp;#REF!,0)))</f>
        <v/>
      </c>
      <c r="N314" s="47" t="str">
        <f t="array" ref="N314">IF($A314="","",INDEX(#REF!,MATCH($C$296&amp;$A314,#REF!&amp;#REF!,0)))</f>
        <v/>
      </c>
      <c r="O314" s="47" t="str">
        <f t="array" ref="O314">IF($A314="","",INDEX(#REF!,MATCH($C$296&amp;$A314,#REF!&amp;#REF!,0)))</f>
        <v/>
      </c>
      <c r="P314" s="47" t="str">
        <f t="array" ref="P314">IF($A314="","",INDEX(#REF!,MATCH($C$296&amp;$A314,#REF!&amp;#REF!,0)))</f>
        <v/>
      </c>
      <c r="Q314" s="47" t="str">
        <f t="array" ref="Q314">IF($A314="","",INDEX(#REF!,MATCH($C$296&amp;$A314,#REF!&amp;#REF!,0)))</f>
        <v/>
      </c>
      <c r="R314" s="47" t="str">
        <f t="array" ref="R314">IF($A314="","",INDEX(#REF!,MATCH($C$296&amp;$A314,#REF!&amp;#REF!,0)))</f>
        <v/>
      </c>
      <c r="S314" s="47" t="str">
        <f t="array" ref="S314">IF($A314="","",INDEX(#REF!,MATCH($C$296&amp;$A314,#REF!&amp;#REF!,0)))</f>
        <v/>
      </c>
      <c r="T314" s="47" t="str">
        <f t="array" ref="T314">IF($A314="","",INDEX(#REF!,MATCH($C$296&amp;$A314,#REF!&amp;#REF!,0)))</f>
        <v/>
      </c>
      <c r="U314" s="47" t="str">
        <f t="array" ref="U314">IF($A314="","",INDEX(#REF!,MATCH($C$296&amp;$A314,#REF!&amp;#REF!,0)))</f>
        <v/>
      </c>
      <c r="V314" s="47" t="str">
        <f t="array" ref="V314">IF($A314="","",INDEX(#REF!,MATCH($C$296&amp;$A314,#REF!&amp;#REF!,0)))</f>
        <v/>
      </c>
      <c r="W314" s="1"/>
    </row>
    <row r="315" spans="1:23" x14ac:dyDescent="0.2">
      <c r="A315" s="49" t="str">
        <f t="shared" si="28"/>
        <v/>
      </c>
      <c r="B315" s="47" t="str">
        <f t="array" ref="B315">IF($A315="","",INDEX(#REF!,MATCH($C$296&amp;$A315,#REF!&amp;#REF!,0)))</f>
        <v/>
      </c>
      <c r="C315" s="47" t="str">
        <f t="array" ref="C315">IF($A315="","",INDEX(#REF!,MATCH($C$296&amp;$A315,#REF!&amp;#REF!,0)))</f>
        <v/>
      </c>
      <c r="D315" s="47" t="str">
        <f t="array" ref="D315">IF($A315="","",INDEX(#REF!,MATCH($C$296&amp;$A315,#REF!&amp;#REF!,0)))</f>
        <v/>
      </c>
      <c r="E315" s="47" t="str">
        <f t="array" ref="E315">IF($A315="","",INDEX(#REF!,MATCH($C$296&amp;$A315,#REF!&amp;#REF!,0)))</f>
        <v/>
      </c>
      <c r="F315" s="47" t="str">
        <f t="array" ref="F315">IF($A315="","",INDEX(#REF!,MATCH($C$296&amp;$A315,#REF!&amp;#REF!,0)))</f>
        <v/>
      </c>
      <c r="G315" s="47" t="str">
        <f t="array" ref="G315">IF($A315="","",INDEX(#REF!,MATCH($C$296&amp;$A315,#REF!&amp;#REF!,0)))</f>
        <v/>
      </c>
      <c r="H315" s="47" t="str">
        <f t="array" ref="H315">IF($A315="","",INDEX(#REF!,MATCH($C$296&amp;$A315,#REF!&amp;#REF!,0)))</f>
        <v/>
      </c>
      <c r="I315" s="47" t="str">
        <f t="array" ref="I315">IF($A315="","",INDEX(#REF!,MATCH($C$296&amp;$A315,#REF!&amp;#REF!,0)))</f>
        <v/>
      </c>
      <c r="J315" s="47" t="str">
        <f t="array" ref="J315">IF($A315="","",INDEX(#REF!,MATCH($C$296&amp;$A315,#REF!&amp;#REF!,0)))</f>
        <v/>
      </c>
      <c r="K315" s="47" t="str">
        <f t="array" ref="K315">IF($A315="","",INDEX(#REF!,MATCH($C$296&amp;$A315,#REF!&amp;#REF!,0)))</f>
        <v/>
      </c>
      <c r="L315" s="47" t="str">
        <f t="array" ref="L315">IF($A315="","",INDEX(#REF!,MATCH($C$296&amp;$A315,#REF!&amp;#REF!,0)))</f>
        <v/>
      </c>
      <c r="M315" s="47" t="str">
        <f t="array" ref="M315">IF($A315="","",INDEX(#REF!,MATCH($C$296&amp;$A315,#REF!&amp;#REF!,0)))</f>
        <v/>
      </c>
      <c r="N315" s="47" t="str">
        <f t="array" ref="N315">IF($A315="","",INDEX(#REF!,MATCH($C$296&amp;$A315,#REF!&amp;#REF!,0)))</f>
        <v/>
      </c>
      <c r="O315" s="47" t="str">
        <f t="array" ref="O315">IF($A315="","",INDEX(#REF!,MATCH($C$296&amp;$A315,#REF!&amp;#REF!,0)))</f>
        <v/>
      </c>
      <c r="P315" s="47" t="str">
        <f t="array" ref="P315">IF($A315="","",INDEX(#REF!,MATCH($C$296&amp;$A315,#REF!&amp;#REF!,0)))</f>
        <v/>
      </c>
      <c r="Q315" s="47" t="str">
        <f t="array" ref="Q315">IF($A315="","",INDEX(#REF!,MATCH($C$296&amp;$A315,#REF!&amp;#REF!,0)))</f>
        <v/>
      </c>
      <c r="R315" s="47" t="str">
        <f t="array" ref="R315">IF($A315="","",INDEX(#REF!,MATCH($C$296&amp;$A315,#REF!&amp;#REF!,0)))</f>
        <v/>
      </c>
      <c r="S315" s="47" t="str">
        <f t="array" ref="S315">IF($A315="","",INDEX(#REF!,MATCH($C$296&amp;$A315,#REF!&amp;#REF!,0)))</f>
        <v/>
      </c>
      <c r="T315" s="47" t="str">
        <f t="array" ref="T315">IF($A315="","",INDEX(#REF!,MATCH($C$296&amp;$A315,#REF!&amp;#REF!,0)))</f>
        <v/>
      </c>
      <c r="U315" s="47" t="str">
        <f t="array" ref="U315">IF($A315="","",INDEX(#REF!,MATCH($C$296&amp;$A315,#REF!&amp;#REF!,0)))</f>
        <v/>
      </c>
      <c r="V315" s="47" t="str">
        <f t="array" ref="V315">IF($A315="","",INDEX(#REF!,MATCH($C$296&amp;$A315,#REF!&amp;#REF!,0)))</f>
        <v/>
      </c>
      <c r="W315" s="1"/>
    </row>
    <row r="316" spans="1:23" x14ac:dyDescent="0.2">
      <c r="A316" s="49" t="str">
        <f t="shared" si="28"/>
        <v/>
      </c>
      <c r="B316" s="47" t="str">
        <f t="array" ref="B316">IF($A316="","",INDEX(#REF!,MATCH($C$296&amp;$A316,#REF!&amp;#REF!,0)))</f>
        <v/>
      </c>
      <c r="C316" s="47" t="str">
        <f t="array" ref="C316">IF($A316="","",INDEX(#REF!,MATCH($C$296&amp;$A316,#REF!&amp;#REF!,0)))</f>
        <v/>
      </c>
      <c r="D316" s="47" t="str">
        <f t="array" ref="D316">IF($A316="","",INDEX(#REF!,MATCH($C$296&amp;$A316,#REF!&amp;#REF!,0)))</f>
        <v/>
      </c>
      <c r="E316" s="47" t="str">
        <f t="array" ref="E316">IF($A316="","",INDEX(#REF!,MATCH($C$296&amp;$A316,#REF!&amp;#REF!,0)))</f>
        <v/>
      </c>
      <c r="F316" s="47" t="str">
        <f t="array" ref="F316">IF($A316="","",INDEX(#REF!,MATCH($C$296&amp;$A316,#REF!&amp;#REF!,0)))</f>
        <v/>
      </c>
      <c r="G316" s="47" t="str">
        <f t="array" ref="G316">IF($A316="","",INDEX(#REF!,MATCH($C$296&amp;$A316,#REF!&amp;#REF!,0)))</f>
        <v/>
      </c>
      <c r="H316" s="47" t="str">
        <f t="array" ref="H316">IF($A316="","",INDEX(#REF!,MATCH($C$296&amp;$A316,#REF!&amp;#REF!,0)))</f>
        <v/>
      </c>
      <c r="I316" s="47" t="str">
        <f t="array" ref="I316">IF($A316="","",INDEX(#REF!,MATCH($C$296&amp;$A316,#REF!&amp;#REF!,0)))</f>
        <v/>
      </c>
      <c r="J316" s="47" t="str">
        <f t="array" ref="J316">IF($A316="","",INDEX(#REF!,MATCH($C$296&amp;$A316,#REF!&amp;#REF!,0)))</f>
        <v/>
      </c>
      <c r="K316" s="47" t="str">
        <f t="array" ref="K316">IF($A316="","",INDEX(#REF!,MATCH($C$296&amp;$A316,#REF!&amp;#REF!,0)))</f>
        <v/>
      </c>
      <c r="L316" s="47" t="str">
        <f t="array" ref="L316">IF($A316="","",INDEX(#REF!,MATCH($C$296&amp;$A316,#REF!&amp;#REF!,0)))</f>
        <v/>
      </c>
      <c r="M316" s="47" t="str">
        <f t="array" ref="M316">IF($A316="","",INDEX(#REF!,MATCH($C$296&amp;$A316,#REF!&amp;#REF!,0)))</f>
        <v/>
      </c>
      <c r="N316" s="47" t="str">
        <f t="array" ref="N316">IF($A316="","",INDEX(#REF!,MATCH($C$296&amp;$A316,#REF!&amp;#REF!,0)))</f>
        <v/>
      </c>
      <c r="O316" s="47" t="str">
        <f t="array" ref="O316">IF($A316="","",INDEX(#REF!,MATCH($C$296&amp;$A316,#REF!&amp;#REF!,0)))</f>
        <v/>
      </c>
      <c r="P316" s="47" t="str">
        <f t="array" ref="P316">IF($A316="","",INDEX(#REF!,MATCH($C$296&amp;$A316,#REF!&amp;#REF!,0)))</f>
        <v/>
      </c>
      <c r="Q316" s="47" t="str">
        <f t="array" ref="Q316">IF($A316="","",INDEX(#REF!,MATCH($C$296&amp;$A316,#REF!&amp;#REF!,0)))</f>
        <v/>
      </c>
      <c r="R316" s="47" t="str">
        <f t="array" ref="R316">IF($A316="","",INDEX(#REF!,MATCH($C$296&amp;$A316,#REF!&amp;#REF!,0)))</f>
        <v/>
      </c>
      <c r="S316" s="47" t="str">
        <f t="array" ref="S316">IF($A316="","",INDEX(#REF!,MATCH($C$296&amp;$A316,#REF!&amp;#REF!,0)))</f>
        <v/>
      </c>
      <c r="T316" s="47" t="str">
        <f t="array" ref="T316">IF($A316="","",INDEX(#REF!,MATCH($C$296&amp;$A316,#REF!&amp;#REF!,0)))</f>
        <v/>
      </c>
      <c r="U316" s="47" t="str">
        <f t="array" ref="U316">IF($A316="","",INDEX(#REF!,MATCH($C$296&amp;$A316,#REF!&amp;#REF!,0)))</f>
        <v/>
      </c>
      <c r="V316" s="47" t="str">
        <f t="array" ref="V316">IF($A316="","",INDEX(#REF!,MATCH($C$296&amp;$A316,#REF!&amp;#REF!,0)))</f>
        <v/>
      </c>
      <c r="W316" s="1"/>
    </row>
    <row r="317" spans="1:23" x14ac:dyDescent="0.2">
      <c r="A317" s="49" t="str">
        <f t="shared" si="28"/>
        <v/>
      </c>
      <c r="B317" s="47" t="str">
        <f t="array" ref="B317">IF($A317="","",INDEX(#REF!,MATCH($C$296&amp;$A317,#REF!&amp;#REF!,0)))</f>
        <v/>
      </c>
      <c r="C317" s="47" t="str">
        <f t="array" ref="C317">IF($A317="","",INDEX(#REF!,MATCH($C$296&amp;$A317,#REF!&amp;#REF!,0)))</f>
        <v/>
      </c>
      <c r="D317" s="47" t="str">
        <f t="array" ref="D317">IF($A317="","",INDEX(#REF!,MATCH($C$296&amp;$A317,#REF!&amp;#REF!,0)))</f>
        <v/>
      </c>
      <c r="E317" s="47" t="str">
        <f t="array" ref="E317">IF($A317="","",INDEX(#REF!,MATCH($C$296&amp;$A317,#REF!&amp;#REF!,0)))</f>
        <v/>
      </c>
      <c r="F317" s="47" t="str">
        <f t="array" ref="F317">IF($A317="","",INDEX(#REF!,MATCH($C$296&amp;$A317,#REF!&amp;#REF!,0)))</f>
        <v/>
      </c>
      <c r="G317" s="47" t="str">
        <f t="array" ref="G317">IF($A317="","",INDEX(#REF!,MATCH($C$296&amp;$A317,#REF!&amp;#REF!,0)))</f>
        <v/>
      </c>
      <c r="H317" s="47" t="str">
        <f t="array" ref="H317">IF($A317="","",INDEX(#REF!,MATCH($C$296&amp;$A317,#REF!&amp;#REF!,0)))</f>
        <v/>
      </c>
      <c r="I317" s="47" t="str">
        <f t="array" ref="I317">IF($A317="","",INDEX(#REF!,MATCH($C$296&amp;$A317,#REF!&amp;#REF!,0)))</f>
        <v/>
      </c>
      <c r="J317" s="47" t="str">
        <f t="array" ref="J317">IF($A317="","",INDEX(#REF!,MATCH($C$296&amp;$A317,#REF!&amp;#REF!,0)))</f>
        <v/>
      </c>
      <c r="K317" s="47" t="str">
        <f t="array" ref="K317">IF($A317="","",INDEX(#REF!,MATCH($C$296&amp;$A317,#REF!&amp;#REF!,0)))</f>
        <v/>
      </c>
      <c r="L317" s="47" t="str">
        <f t="array" ref="L317">IF($A317="","",INDEX(#REF!,MATCH($C$296&amp;$A317,#REF!&amp;#REF!,0)))</f>
        <v/>
      </c>
      <c r="M317" s="47" t="str">
        <f t="array" ref="M317">IF($A317="","",INDEX(#REF!,MATCH($C$296&amp;$A317,#REF!&amp;#REF!,0)))</f>
        <v/>
      </c>
      <c r="N317" s="47" t="str">
        <f t="array" ref="N317">IF($A317="","",INDEX(#REF!,MATCH($C$296&amp;$A317,#REF!&amp;#REF!,0)))</f>
        <v/>
      </c>
      <c r="O317" s="47" t="str">
        <f t="array" ref="O317">IF($A317="","",INDEX(#REF!,MATCH($C$296&amp;$A317,#REF!&amp;#REF!,0)))</f>
        <v/>
      </c>
      <c r="P317" s="47" t="str">
        <f t="array" ref="P317">IF($A317="","",INDEX(#REF!,MATCH($C$296&amp;$A317,#REF!&amp;#REF!,0)))</f>
        <v/>
      </c>
      <c r="Q317" s="47" t="str">
        <f t="array" ref="Q317">IF($A317="","",INDEX(#REF!,MATCH($C$296&amp;$A317,#REF!&amp;#REF!,0)))</f>
        <v/>
      </c>
      <c r="R317" s="47" t="str">
        <f t="array" ref="R317">IF($A317="","",INDEX(#REF!,MATCH($C$296&amp;$A317,#REF!&amp;#REF!,0)))</f>
        <v/>
      </c>
      <c r="S317" s="47" t="str">
        <f t="array" ref="S317">IF($A317="","",INDEX(#REF!,MATCH($C$296&amp;$A317,#REF!&amp;#REF!,0)))</f>
        <v/>
      </c>
      <c r="T317" s="47" t="str">
        <f t="array" ref="T317">IF($A317="","",INDEX(#REF!,MATCH($C$296&amp;$A317,#REF!&amp;#REF!,0)))</f>
        <v/>
      </c>
      <c r="U317" s="47" t="str">
        <f t="array" ref="U317">IF($A317="","",INDEX(#REF!,MATCH($C$296&amp;$A317,#REF!&amp;#REF!,0)))</f>
        <v/>
      </c>
      <c r="V317" s="47" t="str">
        <f t="array" ref="V317">IF($A317="","",INDEX(#REF!,MATCH($C$296&amp;$A317,#REF!&amp;#REF!,0)))</f>
        <v/>
      </c>
      <c r="W317" s="1"/>
    </row>
    <row r="318" spans="1:23" x14ac:dyDescent="0.2">
      <c r="A318" s="49" t="str">
        <f t="shared" si="28"/>
        <v/>
      </c>
      <c r="B318" s="47" t="str">
        <f t="array" ref="B318">IF($A318="","",INDEX(#REF!,MATCH($C$296&amp;$A318,#REF!&amp;#REF!,0)))</f>
        <v/>
      </c>
      <c r="C318" s="47" t="str">
        <f t="array" ref="C318">IF($A318="","",INDEX(#REF!,MATCH($C$296&amp;$A318,#REF!&amp;#REF!,0)))</f>
        <v/>
      </c>
      <c r="D318" s="47" t="str">
        <f t="array" ref="D318">IF($A318="","",INDEX(#REF!,MATCH($C$296&amp;$A318,#REF!&amp;#REF!,0)))</f>
        <v/>
      </c>
      <c r="E318" s="47" t="str">
        <f t="array" ref="E318">IF($A318="","",INDEX(#REF!,MATCH($C$296&amp;$A318,#REF!&amp;#REF!,0)))</f>
        <v/>
      </c>
      <c r="F318" s="47" t="str">
        <f t="array" ref="F318">IF($A318="","",INDEX(#REF!,MATCH($C$296&amp;$A318,#REF!&amp;#REF!,0)))</f>
        <v/>
      </c>
      <c r="G318" s="47" t="str">
        <f t="array" ref="G318">IF($A318="","",INDEX(#REF!,MATCH($C$296&amp;$A318,#REF!&amp;#REF!,0)))</f>
        <v/>
      </c>
      <c r="H318" s="47" t="str">
        <f t="array" ref="H318">IF($A318="","",INDEX(#REF!,MATCH($C$296&amp;$A318,#REF!&amp;#REF!,0)))</f>
        <v/>
      </c>
      <c r="I318" s="47" t="str">
        <f t="array" ref="I318">IF($A318="","",INDEX(#REF!,MATCH($C$296&amp;$A318,#REF!&amp;#REF!,0)))</f>
        <v/>
      </c>
      <c r="J318" s="47" t="str">
        <f t="array" ref="J318">IF($A318="","",INDEX(#REF!,MATCH($C$296&amp;$A318,#REF!&amp;#REF!,0)))</f>
        <v/>
      </c>
      <c r="K318" s="47" t="str">
        <f t="array" ref="K318">IF($A318="","",INDEX(#REF!,MATCH($C$296&amp;$A318,#REF!&amp;#REF!,0)))</f>
        <v/>
      </c>
      <c r="L318" s="47" t="str">
        <f t="array" ref="L318">IF($A318="","",INDEX(#REF!,MATCH($C$296&amp;$A318,#REF!&amp;#REF!,0)))</f>
        <v/>
      </c>
      <c r="M318" s="47" t="str">
        <f t="array" ref="M318">IF($A318="","",INDEX(#REF!,MATCH($C$296&amp;$A318,#REF!&amp;#REF!,0)))</f>
        <v/>
      </c>
      <c r="N318" s="47" t="str">
        <f t="array" ref="N318">IF($A318="","",INDEX(#REF!,MATCH($C$296&amp;$A318,#REF!&amp;#REF!,0)))</f>
        <v/>
      </c>
      <c r="O318" s="47" t="str">
        <f t="array" ref="O318">IF($A318="","",INDEX(#REF!,MATCH($C$296&amp;$A318,#REF!&amp;#REF!,0)))</f>
        <v/>
      </c>
      <c r="P318" s="47" t="str">
        <f t="array" ref="P318">IF($A318="","",INDEX(#REF!,MATCH($C$296&amp;$A318,#REF!&amp;#REF!,0)))</f>
        <v/>
      </c>
      <c r="Q318" s="47" t="str">
        <f t="array" ref="Q318">IF($A318="","",INDEX(#REF!,MATCH($C$296&amp;$A318,#REF!&amp;#REF!,0)))</f>
        <v/>
      </c>
      <c r="R318" s="47" t="str">
        <f t="array" ref="R318">IF($A318="","",INDEX(#REF!,MATCH($C$296&amp;$A318,#REF!&amp;#REF!,0)))</f>
        <v/>
      </c>
      <c r="S318" s="47" t="str">
        <f t="array" ref="S318">IF($A318="","",INDEX(#REF!,MATCH($C$296&amp;$A318,#REF!&amp;#REF!,0)))</f>
        <v/>
      </c>
      <c r="T318" s="47" t="str">
        <f t="array" ref="T318">IF($A318="","",INDEX(#REF!,MATCH($C$296&amp;$A318,#REF!&amp;#REF!,0)))</f>
        <v/>
      </c>
      <c r="U318" s="47" t="str">
        <f t="array" ref="U318">IF($A318="","",INDEX(#REF!,MATCH($C$296&amp;$A318,#REF!&amp;#REF!,0)))</f>
        <v/>
      </c>
      <c r="V318" s="47" t="str">
        <f t="array" ref="V318">IF($A318="","",INDEX(#REF!,MATCH($C$296&amp;$A318,#REF!&amp;#REF!,0)))</f>
        <v/>
      </c>
      <c r="W318" s="1"/>
    </row>
    <row r="319" spans="1:23" x14ac:dyDescent="0.2">
      <c r="A319" s="49" t="str">
        <f t="shared" si="28"/>
        <v/>
      </c>
      <c r="B319" s="47" t="str">
        <f t="array" ref="B319">IF($A319="","",INDEX(#REF!,MATCH($C$296&amp;$A319,#REF!&amp;#REF!,0)))</f>
        <v/>
      </c>
      <c r="C319" s="47" t="str">
        <f t="array" ref="C319">IF($A319="","",INDEX(#REF!,MATCH($C$296&amp;$A319,#REF!&amp;#REF!,0)))</f>
        <v/>
      </c>
      <c r="D319" s="47" t="str">
        <f t="array" ref="D319">IF($A319="","",INDEX(#REF!,MATCH($C$296&amp;$A319,#REF!&amp;#REF!,0)))</f>
        <v/>
      </c>
      <c r="E319" s="47" t="str">
        <f t="array" ref="E319">IF($A319="","",INDEX(#REF!,MATCH($C$296&amp;$A319,#REF!&amp;#REF!,0)))</f>
        <v/>
      </c>
      <c r="F319" s="47" t="str">
        <f t="array" ref="F319">IF($A319="","",INDEX(#REF!,MATCH($C$296&amp;$A319,#REF!&amp;#REF!,0)))</f>
        <v/>
      </c>
      <c r="G319" s="47" t="str">
        <f t="array" ref="G319">IF($A319="","",INDEX(#REF!,MATCH($C$296&amp;$A319,#REF!&amp;#REF!,0)))</f>
        <v/>
      </c>
      <c r="H319" s="47" t="str">
        <f t="array" ref="H319">IF($A319="","",INDEX(#REF!,MATCH($C$296&amp;$A319,#REF!&amp;#REF!,0)))</f>
        <v/>
      </c>
      <c r="I319" s="47" t="str">
        <f t="array" ref="I319">IF($A319="","",INDEX(#REF!,MATCH($C$296&amp;$A319,#REF!&amp;#REF!,0)))</f>
        <v/>
      </c>
      <c r="J319" s="47" t="str">
        <f t="array" ref="J319">IF($A319="","",INDEX(#REF!,MATCH($C$296&amp;$A319,#REF!&amp;#REF!,0)))</f>
        <v/>
      </c>
      <c r="K319" s="47" t="str">
        <f t="array" ref="K319">IF($A319="","",INDEX(#REF!,MATCH($C$296&amp;$A319,#REF!&amp;#REF!,0)))</f>
        <v/>
      </c>
      <c r="L319" s="47" t="str">
        <f t="array" ref="L319">IF($A319="","",INDEX(#REF!,MATCH($C$296&amp;$A319,#REF!&amp;#REF!,0)))</f>
        <v/>
      </c>
      <c r="M319" s="47" t="str">
        <f t="array" ref="M319">IF($A319="","",INDEX(#REF!,MATCH($C$296&amp;$A319,#REF!&amp;#REF!,0)))</f>
        <v/>
      </c>
      <c r="N319" s="47" t="str">
        <f t="array" ref="N319">IF($A319="","",INDEX(#REF!,MATCH($C$296&amp;$A319,#REF!&amp;#REF!,0)))</f>
        <v/>
      </c>
      <c r="O319" s="47" t="str">
        <f t="array" ref="O319">IF($A319="","",INDEX(#REF!,MATCH($C$296&amp;$A319,#REF!&amp;#REF!,0)))</f>
        <v/>
      </c>
      <c r="P319" s="47" t="str">
        <f t="array" ref="P319">IF($A319="","",INDEX(#REF!,MATCH($C$296&amp;$A319,#REF!&amp;#REF!,0)))</f>
        <v/>
      </c>
      <c r="Q319" s="47" t="str">
        <f t="array" ref="Q319">IF($A319="","",INDEX(#REF!,MATCH($C$296&amp;$A319,#REF!&amp;#REF!,0)))</f>
        <v/>
      </c>
      <c r="R319" s="47" t="str">
        <f t="array" ref="R319">IF($A319="","",INDEX(#REF!,MATCH($C$296&amp;$A319,#REF!&amp;#REF!,0)))</f>
        <v/>
      </c>
      <c r="S319" s="47" t="str">
        <f t="array" ref="S319">IF($A319="","",INDEX(#REF!,MATCH($C$296&amp;$A319,#REF!&amp;#REF!,0)))</f>
        <v/>
      </c>
      <c r="T319" s="47" t="str">
        <f t="array" ref="T319">IF($A319="","",INDEX(#REF!,MATCH($C$296&amp;$A319,#REF!&amp;#REF!,0)))</f>
        <v/>
      </c>
      <c r="U319" s="47" t="str">
        <f t="array" ref="U319">IF($A319="","",INDEX(#REF!,MATCH($C$296&amp;$A319,#REF!&amp;#REF!,0)))</f>
        <v/>
      </c>
      <c r="V319" s="47" t="str">
        <f t="array" ref="V319">IF($A319="","",INDEX(#REF!,MATCH($C$296&amp;$A319,#REF!&amp;#REF!,0)))</f>
        <v/>
      </c>
      <c r="W319" s="1"/>
    </row>
    <row r="320" spans="1:23" x14ac:dyDescent="0.2">
      <c r="A320" s="49" t="str">
        <f t="shared" si="28"/>
        <v/>
      </c>
      <c r="B320" s="47" t="str">
        <f t="array" ref="B320">IF($A320="","",INDEX(#REF!,MATCH($C$296&amp;$A320,#REF!&amp;#REF!,0)))</f>
        <v/>
      </c>
      <c r="C320" s="47" t="str">
        <f t="array" ref="C320">IF($A320="","",INDEX(#REF!,MATCH($C$296&amp;$A320,#REF!&amp;#REF!,0)))</f>
        <v/>
      </c>
      <c r="D320" s="47" t="str">
        <f t="array" ref="D320">IF($A320="","",INDEX(#REF!,MATCH($C$296&amp;$A320,#REF!&amp;#REF!,0)))</f>
        <v/>
      </c>
      <c r="E320" s="47" t="str">
        <f t="array" ref="E320">IF($A320="","",INDEX(#REF!,MATCH($C$296&amp;$A320,#REF!&amp;#REF!,0)))</f>
        <v/>
      </c>
      <c r="F320" s="47" t="str">
        <f t="array" ref="F320">IF($A320="","",INDEX(#REF!,MATCH($C$296&amp;$A320,#REF!&amp;#REF!,0)))</f>
        <v/>
      </c>
      <c r="G320" s="47" t="str">
        <f t="array" ref="G320">IF($A320="","",INDEX(#REF!,MATCH($C$296&amp;$A320,#REF!&amp;#REF!,0)))</f>
        <v/>
      </c>
      <c r="H320" s="47" t="str">
        <f t="array" ref="H320">IF($A320="","",INDEX(#REF!,MATCH($C$296&amp;$A320,#REF!&amp;#REF!,0)))</f>
        <v/>
      </c>
      <c r="I320" s="47" t="str">
        <f t="array" ref="I320">IF($A320="","",INDEX(#REF!,MATCH($C$296&amp;$A320,#REF!&amp;#REF!,0)))</f>
        <v/>
      </c>
      <c r="J320" s="47" t="str">
        <f t="array" ref="J320">IF($A320="","",INDEX(#REF!,MATCH($C$296&amp;$A320,#REF!&amp;#REF!,0)))</f>
        <v/>
      </c>
      <c r="K320" s="47" t="str">
        <f t="array" ref="K320">IF($A320="","",INDEX(#REF!,MATCH($C$296&amp;$A320,#REF!&amp;#REF!,0)))</f>
        <v/>
      </c>
      <c r="L320" s="47" t="str">
        <f t="array" ref="L320">IF($A320="","",INDEX(#REF!,MATCH($C$296&amp;$A320,#REF!&amp;#REF!,0)))</f>
        <v/>
      </c>
      <c r="M320" s="47" t="str">
        <f t="array" ref="M320">IF($A320="","",INDEX(#REF!,MATCH($C$296&amp;$A320,#REF!&amp;#REF!,0)))</f>
        <v/>
      </c>
      <c r="N320" s="47" t="str">
        <f t="array" ref="N320">IF($A320="","",INDEX(#REF!,MATCH($C$296&amp;$A320,#REF!&amp;#REF!,0)))</f>
        <v/>
      </c>
      <c r="O320" s="47" t="str">
        <f t="array" ref="O320">IF($A320="","",INDEX(#REF!,MATCH($C$296&amp;$A320,#REF!&amp;#REF!,0)))</f>
        <v/>
      </c>
      <c r="P320" s="47" t="str">
        <f t="array" ref="P320">IF($A320="","",INDEX(#REF!,MATCH($C$296&amp;$A320,#REF!&amp;#REF!,0)))</f>
        <v/>
      </c>
      <c r="Q320" s="47" t="str">
        <f t="array" ref="Q320">IF($A320="","",INDEX(#REF!,MATCH($C$296&amp;$A320,#REF!&amp;#REF!,0)))</f>
        <v/>
      </c>
      <c r="R320" s="47" t="str">
        <f t="array" ref="R320">IF($A320="","",INDEX(#REF!,MATCH($C$296&amp;$A320,#REF!&amp;#REF!,0)))</f>
        <v/>
      </c>
      <c r="S320" s="47" t="str">
        <f t="array" ref="S320">IF($A320="","",INDEX(#REF!,MATCH($C$296&amp;$A320,#REF!&amp;#REF!,0)))</f>
        <v/>
      </c>
      <c r="T320" s="47" t="str">
        <f t="array" ref="T320">IF($A320="","",INDEX(#REF!,MATCH($C$296&amp;$A320,#REF!&amp;#REF!,0)))</f>
        <v/>
      </c>
      <c r="U320" s="47" t="str">
        <f t="array" ref="U320">IF($A320="","",INDEX(#REF!,MATCH($C$296&amp;$A320,#REF!&amp;#REF!,0)))</f>
        <v/>
      </c>
      <c r="V320" s="47" t="str">
        <f t="array" ref="V320">IF($A320="","",INDEX(#REF!,MATCH($C$296&amp;$A320,#REF!&amp;#REF!,0)))</f>
        <v/>
      </c>
      <c r="W320" s="1"/>
    </row>
    <row r="321" spans="1:23" x14ac:dyDescent="0.2">
      <c r="A321" s="49" t="str">
        <f t="shared" si="28"/>
        <v/>
      </c>
      <c r="B321" s="47" t="str">
        <f t="array" ref="B321">IF($A321="","",INDEX(#REF!,MATCH($C$296&amp;$A321,#REF!&amp;#REF!,0)))</f>
        <v/>
      </c>
      <c r="C321" s="47" t="str">
        <f t="array" ref="C321">IF($A321="","",INDEX(#REF!,MATCH($C$296&amp;$A321,#REF!&amp;#REF!,0)))</f>
        <v/>
      </c>
      <c r="D321" s="47" t="str">
        <f t="array" ref="D321">IF($A321="","",INDEX(#REF!,MATCH($C$296&amp;$A321,#REF!&amp;#REF!,0)))</f>
        <v/>
      </c>
      <c r="E321" s="47" t="str">
        <f t="array" ref="E321">IF($A321="","",INDEX(#REF!,MATCH($C$296&amp;$A321,#REF!&amp;#REF!,0)))</f>
        <v/>
      </c>
      <c r="F321" s="47" t="str">
        <f t="array" ref="F321">IF($A321="","",INDEX(#REF!,MATCH($C$296&amp;$A321,#REF!&amp;#REF!,0)))</f>
        <v/>
      </c>
      <c r="G321" s="47" t="str">
        <f t="array" ref="G321">IF($A321="","",INDEX(#REF!,MATCH($C$296&amp;$A321,#REF!&amp;#REF!,0)))</f>
        <v/>
      </c>
      <c r="H321" s="47" t="str">
        <f t="array" ref="H321">IF($A321="","",INDEX(#REF!,MATCH($C$296&amp;$A321,#REF!&amp;#REF!,0)))</f>
        <v/>
      </c>
      <c r="I321" s="47" t="str">
        <f t="array" ref="I321">IF($A321="","",INDEX(#REF!,MATCH($C$296&amp;$A321,#REF!&amp;#REF!,0)))</f>
        <v/>
      </c>
      <c r="J321" s="47" t="str">
        <f t="array" ref="J321">IF($A321="","",INDEX(#REF!,MATCH($C$296&amp;$A321,#REF!&amp;#REF!,0)))</f>
        <v/>
      </c>
      <c r="K321" s="47" t="str">
        <f t="array" ref="K321">IF($A321="","",INDEX(#REF!,MATCH($C$296&amp;$A321,#REF!&amp;#REF!,0)))</f>
        <v/>
      </c>
      <c r="L321" s="47" t="str">
        <f t="array" ref="L321">IF($A321="","",INDEX(#REF!,MATCH($C$296&amp;$A321,#REF!&amp;#REF!,0)))</f>
        <v/>
      </c>
      <c r="M321" s="47" t="str">
        <f t="array" ref="M321">IF($A321="","",INDEX(#REF!,MATCH($C$296&amp;$A321,#REF!&amp;#REF!,0)))</f>
        <v/>
      </c>
      <c r="N321" s="47" t="str">
        <f t="array" ref="N321">IF($A321="","",INDEX(#REF!,MATCH($C$296&amp;$A321,#REF!&amp;#REF!,0)))</f>
        <v/>
      </c>
      <c r="O321" s="47" t="str">
        <f t="array" ref="O321">IF($A321="","",INDEX(#REF!,MATCH($C$296&amp;$A321,#REF!&amp;#REF!,0)))</f>
        <v/>
      </c>
      <c r="P321" s="47" t="str">
        <f t="array" ref="P321">IF($A321="","",INDEX(#REF!,MATCH($C$296&amp;$A321,#REF!&amp;#REF!,0)))</f>
        <v/>
      </c>
      <c r="Q321" s="47" t="str">
        <f t="array" ref="Q321">IF($A321="","",INDEX(#REF!,MATCH($C$296&amp;$A321,#REF!&amp;#REF!,0)))</f>
        <v/>
      </c>
      <c r="R321" s="47" t="str">
        <f t="array" ref="R321">IF($A321="","",INDEX(#REF!,MATCH($C$296&amp;$A321,#REF!&amp;#REF!,0)))</f>
        <v/>
      </c>
      <c r="S321" s="47" t="str">
        <f t="array" ref="S321">IF($A321="","",INDEX(#REF!,MATCH($C$296&amp;$A321,#REF!&amp;#REF!,0)))</f>
        <v/>
      </c>
      <c r="T321" s="47" t="str">
        <f t="array" ref="T321">IF($A321="","",INDEX(#REF!,MATCH($C$296&amp;$A321,#REF!&amp;#REF!,0)))</f>
        <v/>
      </c>
      <c r="U321" s="47" t="str">
        <f t="array" ref="U321">IF($A321="","",INDEX(#REF!,MATCH($C$296&amp;$A321,#REF!&amp;#REF!,0)))</f>
        <v/>
      </c>
      <c r="V321" s="47" t="str">
        <f t="array" ref="V321">IF($A321="","",INDEX(#REF!,MATCH($C$296&amp;$A321,#REF!&amp;#REF!,0)))</f>
        <v/>
      </c>
    </row>
    <row r="322" spans="1:23" x14ac:dyDescent="0.2">
      <c r="A322" s="49" t="str">
        <f t="shared" si="28"/>
        <v/>
      </c>
      <c r="B322" s="47" t="str">
        <f t="array" ref="B322">IF($A322="","",INDEX(#REF!,MATCH($C$296&amp;$A322,#REF!&amp;#REF!,0)))</f>
        <v/>
      </c>
      <c r="C322" s="47" t="str">
        <f t="array" ref="C322">IF($A322="","",INDEX(#REF!,MATCH($C$296&amp;$A322,#REF!&amp;#REF!,0)))</f>
        <v/>
      </c>
      <c r="D322" s="47" t="str">
        <f t="array" ref="D322">IF($A322="","",INDEX(#REF!,MATCH($C$296&amp;$A322,#REF!&amp;#REF!,0)))</f>
        <v/>
      </c>
      <c r="E322" s="47" t="str">
        <f t="array" ref="E322">IF($A322="","",INDEX(#REF!,MATCH($C$296&amp;$A322,#REF!&amp;#REF!,0)))</f>
        <v/>
      </c>
      <c r="F322" s="47" t="str">
        <f t="array" ref="F322">IF($A322="","",INDEX(#REF!,MATCH($C$296&amp;$A322,#REF!&amp;#REF!,0)))</f>
        <v/>
      </c>
      <c r="G322" s="47" t="str">
        <f t="array" ref="G322">IF($A322="","",INDEX(#REF!,MATCH($C$296&amp;$A322,#REF!&amp;#REF!,0)))</f>
        <v/>
      </c>
      <c r="H322" s="47" t="str">
        <f t="array" ref="H322">IF($A322="","",INDEX(#REF!,MATCH($C$296&amp;$A322,#REF!&amp;#REF!,0)))</f>
        <v/>
      </c>
      <c r="I322" s="47" t="str">
        <f t="array" ref="I322">IF($A322="","",INDEX(#REF!,MATCH($C$296&amp;$A322,#REF!&amp;#REF!,0)))</f>
        <v/>
      </c>
      <c r="J322" s="47" t="str">
        <f t="array" ref="J322">IF($A322="","",INDEX(#REF!,MATCH($C$296&amp;$A322,#REF!&amp;#REF!,0)))</f>
        <v/>
      </c>
      <c r="K322" s="47" t="str">
        <f t="array" ref="K322">IF($A322="","",INDEX(#REF!,MATCH($C$296&amp;$A322,#REF!&amp;#REF!,0)))</f>
        <v/>
      </c>
      <c r="L322" s="47" t="str">
        <f t="array" ref="L322">IF($A322="","",INDEX(#REF!,MATCH($C$296&amp;$A322,#REF!&amp;#REF!,0)))</f>
        <v/>
      </c>
      <c r="M322" s="47" t="str">
        <f t="array" ref="M322">IF($A322="","",INDEX(#REF!,MATCH($C$296&amp;$A322,#REF!&amp;#REF!,0)))</f>
        <v/>
      </c>
      <c r="N322" s="47" t="str">
        <f t="array" ref="N322">IF($A322="","",INDEX(#REF!,MATCH($C$296&amp;$A322,#REF!&amp;#REF!,0)))</f>
        <v/>
      </c>
      <c r="O322" s="47" t="str">
        <f t="array" ref="O322">IF($A322="","",INDEX(#REF!,MATCH($C$296&amp;$A322,#REF!&amp;#REF!,0)))</f>
        <v/>
      </c>
      <c r="P322" s="47" t="str">
        <f t="array" ref="P322">IF($A322="","",INDEX(#REF!,MATCH($C$296&amp;$A322,#REF!&amp;#REF!,0)))</f>
        <v/>
      </c>
      <c r="Q322" s="47" t="str">
        <f t="array" ref="Q322">IF($A322="","",INDEX(#REF!,MATCH($C$296&amp;$A322,#REF!&amp;#REF!,0)))</f>
        <v/>
      </c>
      <c r="R322" s="47" t="str">
        <f t="array" ref="R322">IF($A322="","",INDEX(#REF!,MATCH($C$296&amp;$A322,#REF!&amp;#REF!,0)))</f>
        <v/>
      </c>
      <c r="S322" s="47" t="str">
        <f t="array" ref="S322">IF($A322="","",INDEX(#REF!,MATCH($C$296&amp;$A322,#REF!&amp;#REF!,0)))</f>
        <v/>
      </c>
      <c r="T322" s="47" t="str">
        <f t="array" ref="T322">IF($A322="","",INDEX(#REF!,MATCH($C$296&amp;$A322,#REF!&amp;#REF!,0)))</f>
        <v/>
      </c>
      <c r="U322" s="47" t="str">
        <f t="array" ref="U322">IF($A322="","",INDEX(#REF!,MATCH($C$296&amp;$A322,#REF!&amp;#REF!,0)))</f>
        <v/>
      </c>
      <c r="V322" s="47" t="str">
        <f t="array" ref="V322">IF($A322="","",INDEX(#REF!,MATCH($C$296&amp;$A322,#REF!&amp;#REF!,0)))</f>
        <v/>
      </c>
    </row>
    <row r="323" spans="1:23" x14ac:dyDescent="0.2">
      <c r="A323" s="49" t="str">
        <f t="shared" si="28"/>
        <v/>
      </c>
      <c r="B323" s="47" t="str">
        <f t="array" ref="B323">IF($A323="","",INDEX(#REF!,MATCH($C$296&amp;$A323,#REF!&amp;#REF!,0)))</f>
        <v/>
      </c>
      <c r="C323" s="47" t="str">
        <f t="array" ref="C323">IF($A323="","",INDEX(#REF!,MATCH($C$296&amp;$A323,#REF!&amp;#REF!,0)))</f>
        <v/>
      </c>
      <c r="D323" s="47" t="str">
        <f t="array" ref="D323">IF($A323="","",INDEX(#REF!,MATCH($C$296&amp;$A323,#REF!&amp;#REF!,0)))</f>
        <v/>
      </c>
      <c r="E323" s="47" t="str">
        <f t="array" ref="E323">IF($A323="","",INDEX(#REF!,MATCH($C$296&amp;$A323,#REF!&amp;#REF!,0)))</f>
        <v/>
      </c>
      <c r="F323" s="47" t="str">
        <f t="array" ref="F323">IF($A323="","",INDEX(#REF!,MATCH($C$296&amp;$A323,#REF!&amp;#REF!,0)))</f>
        <v/>
      </c>
      <c r="G323" s="47" t="str">
        <f t="array" ref="G323">IF($A323="","",INDEX(#REF!,MATCH($C$296&amp;$A323,#REF!&amp;#REF!,0)))</f>
        <v/>
      </c>
      <c r="H323" s="47" t="str">
        <f t="array" ref="H323">IF($A323="","",INDEX(#REF!,MATCH($C$296&amp;$A323,#REF!&amp;#REF!,0)))</f>
        <v/>
      </c>
      <c r="I323" s="47" t="str">
        <f t="array" ref="I323">IF($A323="","",INDEX(#REF!,MATCH($C$296&amp;$A323,#REF!&amp;#REF!,0)))</f>
        <v/>
      </c>
      <c r="J323" s="47" t="str">
        <f t="array" ref="J323">IF($A323="","",INDEX(#REF!,MATCH($C$296&amp;$A323,#REF!&amp;#REF!,0)))</f>
        <v/>
      </c>
      <c r="K323" s="47" t="str">
        <f t="array" ref="K323">IF($A323="","",INDEX(#REF!,MATCH($C$296&amp;$A323,#REF!&amp;#REF!,0)))</f>
        <v/>
      </c>
      <c r="L323" s="47" t="str">
        <f t="array" ref="L323">IF($A323="","",INDEX(#REF!,MATCH($C$296&amp;$A323,#REF!&amp;#REF!,0)))</f>
        <v/>
      </c>
      <c r="M323" s="47" t="str">
        <f t="array" ref="M323">IF($A323="","",INDEX(#REF!,MATCH($C$296&amp;$A323,#REF!&amp;#REF!,0)))</f>
        <v/>
      </c>
      <c r="N323" s="47" t="str">
        <f t="array" ref="N323">IF($A323="","",INDEX(#REF!,MATCH($C$296&amp;$A323,#REF!&amp;#REF!,0)))</f>
        <v/>
      </c>
      <c r="O323" s="47" t="str">
        <f t="array" ref="O323">IF($A323="","",INDEX(#REF!,MATCH($C$296&amp;$A323,#REF!&amp;#REF!,0)))</f>
        <v/>
      </c>
      <c r="P323" s="47" t="str">
        <f t="array" ref="P323">IF($A323="","",INDEX(#REF!,MATCH($C$296&amp;$A323,#REF!&amp;#REF!,0)))</f>
        <v/>
      </c>
      <c r="Q323" s="47" t="str">
        <f t="array" ref="Q323">IF($A323="","",INDEX(#REF!,MATCH($C$296&amp;$A323,#REF!&amp;#REF!,0)))</f>
        <v/>
      </c>
      <c r="R323" s="47" t="str">
        <f t="array" ref="R323">IF($A323="","",INDEX(#REF!,MATCH($C$296&amp;$A323,#REF!&amp;#REF!,0)))</f>
        <v/>
      </c>
      <c r="S323" s="47" t="str">
        <f t="array" ref="S323">IF($A323="","",INDEX(#REF!,MATCH($C$296&amp;$A323,#REF!&amp;#REF!,0)))</f>
        <v/>
      </c>
      <c r="T323" s="47" t="str">
        <f t="array" ref="T323">IF($A323="","",INDEX(#REF!,MATCH($C$296&amp;$A323,#REF!&amp;#REF!,0)))</f>
        <v/>
      </c>
      <c r="U323" s="47" t="str">
        <f t="array" ref="U323">IF($A323="","",INDEX(#REF!,MATCH($C$296&amp;$A323,#REF!&amp;#REF!,0)))</f>
        <v/>
      </c>
      <c r="V323" s="47" t="str">
        <f t="array" ref="V323">IF($A323="","",INDEX(#REF!,MATCH($C$296&amp;$A323,#REF!&amp;#REF!,0)))</f>
        <v/>
      </c>
    </row>
    <row r="324" spans="1:23" x14ac:dyDescent="0.2">
      <c r="A324" s="49" t="str">
        <f t="shared" si="28"/>
        <v/>
      </c>
      <c r="B324" s="47" t="str">
        <f t="array" ref="B324">IF($A324="","",INDEX(#REF!,MATCH($C$296&amp;$A324,#REF!&amp;#REF!,0)))</f>
        <v/>
      </c>
      <c r="C324" s="47" t="str">
        <f t="array" ref="C324">IF($A324="","",INDEX(#REF!,MATCH($C$296&amp;$A324,#REF!&amp;#REF!,0)))</f>
        <v/>
      </c>
      <c r="D324" s="47" t="str">
        <f t="array" ref="D324">IF($A324="","",INDEX(#REF!,MATCH($C$296&amp;$A324,#REF!&amp;#REF!,0)))</f>
        <v/>
      </c>
      <c r="E324" s="47" t="str">
        <f t="array" ref="E324">IF($A324="","",INDEX(#REF!,MATCH($C$296&amp;$A324,#REF!&amp;#REF!,0)))</f>
        <v/>
      </c>
      <c r="F324" s="47" t="str">
        <f t="array" ref="F324">IF($A324="","",INDEX(#REF!,MATCH($C$296&amp;$A324,#REF!&amp;#REF!,0)))</f>
        <v/>
      </c>
      <c r="G324" s="47" t="str">
        <f t="array" ref="G324">IF($A324="","",INDEX(#REF!,MATCH($C$296&amp;$A324,#REF!&amp;#REF!,0)))</f>
        <v/>
      </c>
      <c r="H324" s="47" t="str">
        <f t="array" ref="H324">IF($A324="","",INDEX(#REF!,MATCH($C$296&amp;$A324,#REF!&amp;#REF!,0)))</f>
        <v/>
      </c>
      <c r="I324" s="47" t="str">
        <f t="array" ref="I324">IF($A324="","",INDEX(#REF!,MATCH($C$296&amp;$A324,#REF!&amp;#REF!,0)))</f>
        <v/>
      </c>
      <c r="J324" s="47" t="str">
        <f t="array" ref="J324">IF($A324="","",INDEX(#REF!,MATCH($C$296&amp;$A324,#REF!&amp;#REF!,0)))</f>
        <v/>
      </c>
      <c r="K324" s="47" t="str">
        <f t="array" ref="K324">IF($A324="","",INDEX(#REF!,MATCH($C$296&amp;$A324,#REF!&amp;#REF!,0)))</f>
        <v/>
      </c>
      <c r="L324" s="47" t="str">
        <f t="array" ref="L324">IF($A324="","",INDEX(#REF!,MATCH($C$296&amp;$A324,#REF!&amp;#REF!,0)))</f>
        <v/>
      </c>
      <c r="M324" s="47" t="str">
        <f t="array" ref="M324">IF($A324="","",INDEX(#REF!,MATCH($C$296&amp;$A324,#REF!&amp;#REF!,0)))</f>
        <v/>
      </c>
      <c r="N324" s="47" t="str">
        <f t="array" ref="N324">IF($A324="","",INDEX(#REF!,MATCH($C$296&amp;$A324,#REF!&amp;#REF!,0)))</f>
        <v/>
      </c>
      <c r="O324" s="47" t="str">
        <f t="array" ref="O324">IF($A324="","",INDEX(#REF!,MATCH($C$296&amp;$A324,#REF!&amp;#REF!,0)))</f>
        <v/>
      </c>
      <c r="P324" s="47" t="str">
        <f t="array" ref="P324">IF($A324="","",INDEX(#REF!,MATCH($C$296&amp;$A324,#REF!&amp;#REF!,0)))</f>
        <v/>
      </c>
      <c r="Q324" s="47" t="str">
        <f t="array" ref="Q324">IF($A324="","",INDEX(#REF!,MATCH($C$296&amp;$A324,#REF!&amp;#REF!,0)))</f>
        <v/>
      </c>
      <c r="R324" s="47" t="str">
        <f t="array" ref="R324">IF($A324="","",INDEX(#REF!,MATCH($C$296&amp;$A324,#REF!&amp;#REF!,0)))</f>
        <v/>
      </c>
      <c r="S324" s="47" t="str">
        <f t="array" ref="S324">IF($A324="","",INDEX(#REF!,MATCH($C$296&amp;$A324,#REF!&amp;#REF!,0)))</f>
        <v/>
      </c>
      <c r="T324" s="47" t="str">
        <f t="array" ref="T324">IF($A324="","",INDEX(#REF!,MATCH($C$296&amp;$A324,#REF!&amp;#REF!,0)))</f>
        <v/>
      </c>
      <c r="U324" s="47" t="str">
        <f t="array" ref="U324">IF($A324="","",INDEX(#REF!,MATCH($C$296&amp;$A324,#REF!&amp;#REF!,0)))</f>
        <v/>
      </c>
      <c r="V324" s="47" t="str">
        <f t="array" ref="V324">IF($A324="","",INDEX(#REF!,MATCH($C$296&amp;$A324,#REF!&amp;#REF!,0)))</f>
        <v/>
      </c>
    </row>
    <row r="325" spans="1:23" x14ac:dyDescent="0.2">
      <c r="B325" s="12"/>
    </row>
    <row r="326" spans="1:23" x14ac:dyDescent="0.2">
      <c r="A326" s="59"/>
      <c r="B326" s="1" t="s">
        <v>39</v>
      </c>
      <c r="C326" s="30" t="str">
        <f>IF(C305="","",AVERAGE(C305:C324))</f>
        <v/>
      </c>
      <c r="D326" s="30" t="str">
        <f t="shared" ref="D326:V326" si="29">IF(D305="","",AVERAGE(D305:D324))</f>
        <v/>
      </c>
      <c r="E326" s="30" t="str">
        <f t="shared" si="29"/>
        <v/>
      </c>
      <c r="F326" s="30" t="str">
        <f t="shared" si="29"/>
        <v/>
      </c>
      <c r="G326" s="30" t="str">
        <f t="shared" si="29"/>
        <v/>
      </c>
      <c r="H326" s="30" t="str">
        <f t="shared" si="29"/>
        <v/>
      </c>
      <c r="I326" s="30" t="str">
        <f t="shared" si="29"/>
        <v/>
      </c>
      <c r="J326" s="30" t="str">
        <f t="shared" si="29"/>
        <v/>
      </c>
      <c r="K326" s="30" t="str">
        <f t="shared" si="29"/>
        <v/>
      </c>
      <c r="L326" s="30" t="str">
        <f t="shared" si="29"/>
        <v/>
      </c>
      <c r="M326" s="30" t="str">
        <f t="shared" si="29"/>
        <v/>
      </c>
      <c r="N326" s="30" t="str">
        <f t="shared" si="29"/>
        <v/>
      </c>
      <c r="O326" s="30" t="str">
        <f t="shared" si="29"/>
        <v/>
      </c>
      <c r="P326" s="30" t="str">
        <f t="shared" si="29"/>
        <v/>
      </c>
      <c r="Q326" s="30" t="str">
        <f t="shared" si="29"/>
        <v/>
      </c>
      <c r="R326" s="30" t="str">
        <f t="shared" si="29"/>
        <v/>
      </c>
      <c r="S326" s="30" t="str">
        <f t="shared" si="29"/>
        <v/>
      </c>
      <c r="T326" s="30" t="str">
        <f t="shared" si="29"/>
        <v/>
      </c>
      <c r="U326" s="30" t="str">
        <f t="shared" si="29"/>
        <v/>
      </c>
      <c r="V326" s="30" t="str">
        <f t="shared" si="29"/>
        <v/>
      </c>
      <c r="W326" s="1"/>
    </row>
    <row r="327" spans="1:23" x14ac:dyDescent="0.2">
      <c r="A327" s="59"/>
      <c r="B327" s="1" t="s">
        <v>40</v>
      </c>
      <c r="C327" s="31" t="str">
        <f>IF(C305="","",MAX(C305:C324))</f>
        <v/>
      </c>
      <c r="D327" s="31" t="str">
        <f t="shared" ref="D327:V327" si="30">IF(D305="","",MAX(D305:D324))</f>
        <v/>
      </c>
      <c r="E327" s="31" t="str">
        <f t="shared" si="30"/>
        <v/>
      </c>
      <c r="F327" s="31" t="str">
        <f t="shared" si="30"/>
        <v/>
      </c>
      <c r="G327" s="31" t="str">
        <f t="shared" si="30"/>
        <v/>
      </c>
      <c r="H327" s="31" t="str">
        <f t="shared" si="30"/>
        <v/>
      </c>
      <c r="I327" s="31" t="str">
        <f t="shared" si="30"/>
        <v/>
      </c>
      <c r="J327" s="31" t="str">
        <f t="shared" si="30"/>
        <v/>
      </c>
      <c r="K327" s="31" t="str">
        <f t="shared" si="30"/>
        <v/>
      </c>
      <c r="L327" s="31" t="str">
        <f t="shared" si="30"/>
        <v/>
      </c>
      <c r="M327" s="31" t="str">
        <f t="shared" si="30"/>
        <v/>
      </c>
      <c r="N327" s="31" t="str">
        <f t="shared" si="30"/>
        <v/>
      </c>
      <c r="O327" s="31" t="str">
        <f t="shared" si="30"/>
        <v/>
      </c>
      <c r="P327" s="31" t="str">
        <f t="shared" si="30"/>
        <v/>
      </c>
      <c r="Q327" s="31" t="str">
        <f t="shared" si="30"/>
        <v/>
      </c>
      <c r="R327" s="31" t="str">
        <f t="shared" si="30"/>
        <v/>
      </c>
      <c r="S327" s="31" t="str">
        <f t="shared" si="30"/>
        <v/>
      </c>
      <c r="T327" s="31" t="str">
        <f t="shared" si="30"/>
        <v/>
      </c>
      <c r="U327" s="31" t="str">
        <f t="shared" si="30"/>
        <v/>
      </c>
      <c r="V327" s="31" t="str">
        <f t="shared" si="30"/>
        <v/>
      </c>
      <c r="W327" s="1"/>
    </row>
    <row r="328" spans="1:23" x14ac:dyDescent="0.2">
      <c r="A328" s="59"/>
      <c r="B328" s="1" t="s">
        <v>41</v>
      </c>
      <c r="C328" s="31" t="str">
        <f>IF(C305="","",MIN(C305:C324))</f>
        <v/>
      </c>
      <c r="D328" s="31" t="str">
        <f t="shared" ref="D328:V328" si="31">IF(D305="","",MIN(D305:D324))</f>
        <v/>
      </c>
      <c r="E328" s="31" t="str">
        <f t="shared" si="31"/>
        <v/>
      </c>
      <c r="F328" s="31" t="str">
        <f t="shared" si="31"/>
        <v/>
      </c>
      <c r="G328" s="31" t="str">
        <f t="shared" si="31"/>
        <v/>
      </c>
      <c r="H328" s="31" t="str">
        <f t="shared" si="31"/>
        <v/>
      </c>
      <c r="I328" s="31" t="str">
        <f t="shared" si="31"/>
        <v/>
      </c>
      <c r="J328" s="31" t="str">
        <f t="shared" si="31"/>
        <v/>
      </c>
      <c r="K328" s="31" t="str">
        <f t="shared" si="31"/>
        <v/>
      </c>
      <c r="L328" s="31" t="str">
        <f t="shared" si="31"/>
        <v/>
      </c>
      <c r="M328" s="31" t="str">
        <f t="shared" si="31"/>
        <v/>
      </c>
      <c r="N328" s="31" t="str">
        <f t="shared" si="31"/>
        <v/>
      </c>
      <c r="O328" s="31" t="str">
        <f t="shared" si="31"/>
        <v/>
      </c>
      <c r="P328" s="31" t="str">
        <f t="shared" si="31"/>
        <v/>
      </c>
      <c r="Q328" s="31" t="str">
        <f t="shared" si="31"/>
        <v/>
      </c>
      <c r="R328" s="31" t="str">
        <f t="shared" si="31"/>
        <v/>
      </c>
      <c r="S328" s="31" t="str">
        <f t="shared" si="31"/>
        <v/>
      </c>
      <c r="T328" s="31" t="str">
        <f t="shared" si="31"/>
        <v/>
      </c>
      <c r="U328" s="31" t="str">
        <f t="shared" si="31"/>
        <v/>
      </c>
      <c r="V328" s="31" t="str">
        <f t="shared" si="31"/>
        <v/>
      </c>
      <c r="W328" s="1"/>
    </row>
    <row r="329" spans="1:23" x14ac:dyDescent="0.2">
      <c r="A329" s="59"/>
      <c r="B329" s="1"/>
      <c r="C329" s="1"/>
      <c r="D329" s="1"/>
      <c r="E329" s="29"/>
      <c r="F329" s="29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x14ac:dyDescent="0.2">
      <c r="A330" s="59"/>
      <c r="B330" s="1" t="s">
        <v>42</v>
      </c>
      <c r="C330" s="1" t="str">
        <f t="array" ref="C330">IF($A305="","",INDEX(#REF!,MATCH($A$296,#REF!,0)))</f>
        <v/>
      </c>
      <c r="D330" s="1" t="str">
        <f t="array" ref="D330">IF($A305="","",INDEX(#REF!,MATCH($A$296,#REF!,0)))</f>
        <v/>
      </c>
      <c r="E330" s="1" t="str">
        <f t="array" ref="E330">IF($A305="","",INDEX(#REF!,MATCH($A$296,#REF!,0)))</f>
        <v/>
      </c>
      <c r="F330" s="1" t="str">
        <f t="array" ref="F330">IF($A305="","",INDEX(#REF!,MATCH($A$296,#REF!,0)))</f>
        <v/>
      </c>
      <c r="G330" s="1" t="str">
        <f t="array" ref="G330">IF($A305="","",INDEX(#REF!,MATCH($A$296,#REF!,0)))</f>
        <v/>
      </c>
      <c r="H330" s="1" t="str">
        <f t="array" ref="H330">IF($A305="","",INDEX(#REF!,MATCH($A$296,#REF!,0)))</f>
        <v/>
      </c>
      <c r="I330" s="1" t="str">
        <f t="array" ref="I330">IF($A305="","",INDEX(#REF!,MATCH($A$296,#REF!,0)))</f>
        <v/>
      </c>
      <c r="J330" s="1" t="str">
        <f t="array" ref="J330">IF($A305="","",INDEX(#REF!,MATCH($A$296,#REF!,0)))</f>
        <v/>
      </c>
      <c r="K330" s="1" t="str">
        <f t="array" ref="K330">IF($A305="","",INDEX(#REF!,MATCH($A$296,#REF!,0)))</f>
        <v/>
      </c>
      <c r="L330" s="1" t="str">
        <f t="array" ref="L330">IF($A305="","",INDEX(#REF!,MATCH($A$296,#REF!,0)))</f>
        <v/>
      </c>
      <c r="M330" s="1" t="str">
        <f t="array" ref="M330">IF($A305="","",INDEX(#REF!,MATCH($A$296,#REF!,0)))</f>
        <v/>
      </c>
      <c r="N330" s="1" t="str">
        <f t="array" ref="N330">IF($A305="","",INDEX(#REF!,MATCH($A$296,#REF!,0)))</f>
        <v/>
      </c>
      <c r="O330" s="1" t="str">
        <f t="array" ref="O330">IF($A305="","",INDEX(#REF!,MATCH($A$296,#REF!,0)))</f>
        <v/>
      </c>
      <c r="P330" s="1" t="str">
        <f t="array" ref="P330">IF($A305="","",INDEX(#REF!,MATCH($A$296,#REF!,0)))</f>
        <v/>
      </c>
      <c r="Q330" s="1" t="str">
        <f t="array" ref="Q330">IF($A305="","",INDEX(#REF!,MATCH($A$296,#REF!,0)))</f>
        <v/>
      </c>
      <c r="R330" s="1" t="str">
        <f t="array" ref="R330">IF($A305="","",INDEX(#REF!,MATCH($A$296,#REF!,0)))</f>
        <v/>
      </c>
      <c r="S330" s="1"/>
      <c r="T330" s="1"/>
      <c r="U330" s="1"/>
      <c r="V330" s="1"/>
      <c r="W330" s="1"/>
    </row>
    <row r="331" spans="1:23" x14ac:dyDescent="0.2">
      <c r="A331" s="59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x14ac:dyDescent="0.2">
      <c r="A332" s="59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4" spans="1:23" ht="15" x14ac:dyDescent="0.25">
      <c r="B334" s="3"/>
      <c r="C334" s="2"/>
    </row>
    <row r="336" spans="1:23" s="22" customFormat="1" x14ac:dyDescent="0.2">
      <c r="A336" s="61"/>
    </row>
    <row r="337" spans="1:23" x14ac:dyDescent="0.2">
      <c r="B337" t="s">
        <v>0</v>
      </c>
    </row>
    <row r="338" spans="1:23" x14ac:dyDescent="0.2">
      <c r="A338" s="27" t="e">
        <f>IF(information!F21="","",information!F21)</f>
        <v>#REF!</v>
      </c>
      <c r="B338" t="s">
        <v>2</v>
      </c>
      <c r="C338" s="11" t="e">
        <f>IF(A338="","",information!$B$2)</f>
        <v>#REF!</v>
      </c>
      <c r="H338" t="s">
        <v>7</v>
      </c>
      <c r="I338" s="11" t="e">
        <f>IF($A$338&gt;MAX(#REF!),"",VLOOKUP($A$338,#REF!,5,FALSE))</f>
        <v>#REF!</v>
      </c>
    </row>
    <row r="339" spans="1:23" x14ac:dyDescent="0.2">
      <c r="B339" t="s">
        <v>1</v>
      </c>
      <c r="C339" s="11" t="e">
        <f>IF(A338="","",information!$B$3)</f>
        <v>#REF!</v>
      </c>
      <c r="H339" t="s">
        <v>4</v>
      </c>
      <c r="I339" s="11" t="e">
        <f>IF($A$338&gt;MAX(#REF!),"",VLOOKUP($A$338,#REF!,6,FALSE))</f>
        <v>#REF!</v>
      </c>
    </row>
    <row r="340" spans="1:23" x14ac:dyDescent="0.2">
      <c r="B340" t="s">
        <v>3</v>
      </c>
      <c r="C340" s="21" t="e">
        <f>IF($A$338&gt;MAX(#REF!),"",VLOOKUP($A$338,#REF!,4,FALSE))</f>
        <v>#REF!</v>
      </c>
      <c r="H340" t="s">
        <v>5</v>
      </c>
      <c r="I340" s="11" t="e">
        <f>IF($A$338&gt;MAX(#REF!),"",VLOOKUP($A$338,#REF!,7,FALSE))</f>
        <v>#REF!</v>
      </c>
    </row>
    <row r="341" spans="1:23" x14ac:dyDescent="0.2">
      <c r="H341" t="s">
        <v>6</v>
      </c>
      <c r="I341" s="11" t="e">
        <f>IF($A$338&gt;MAX(#REF!),"",VLOOKUP($A$338,#REF!,8,FALSE))</f>
        <v>#REF!</v>
      </c>
    </row>
    <row r="343" spans="1:23" x14ac:dyDescent="0.2">
      <c r="A343" s="59"/>
      <c r="B343" s="1"/>
      <c r="C343" s="64" t="s">
        <v>9</v>
      </c>
      <c r="D343" s="64"/>
      <c r="E343" s="64"/>
      <c r="F343" s="64"/>
      <c r="G343" s="64" t="s">
        <v>21</v>
      </c>
      <c r="H343" s="64"/>
      <c r="I343" s="64"/>
      <c r="J343" s="64" t="s">
        <v>22</v>
      </c>
      <c r="K343" s="64"/>
      <c r="L343" s="64"/>
      <c r="M343" s="64"/>
      <c r="N343" s="64"/>
      <c r="O343" s="64"/>
      <c r="P343" s="64"/>
      <c r="Q343" s="64"/>
      <c r="R343" s="64"/>
      <c r="S343" s="64" t="s">
        <v>23</v>
      </c>
      <c r="T343" s="64"/>
      <c r="U343" s="64"/>
      <c r="V343" s="64"/>
      <c r="W343" s="1"/>
    </row>
    <row r="344" spans="1:23" ht="36" x14ac:dyDescent="0.2">
      <c r="A344" s="60" t="s">
        <v>38</v>
      </c>
      <c r="B344" s="7" t="s">
        <v>8</v>
      </c>
      <c r="C344" s="24" t="s">
        <v>10</v>
      </c>
      <c r="D344" s="24" t="s">
        <v>11</v>
      </c>
      <c r="E344" s="24" t="s">
        <v>12</v>
      </c>
      <c r="F344" s="24" t="s">
        <v>13</v>
      </c>
      <c r="G344" s="24" t="s">
        <v>14</v>
      </c>
      <c r="H344" s="24" t="s">
        <v>15</v>
      </c>
      <c r="I344" s="24" t="s">
        <v>16</v>
      </c>
      <c r="J344" s="65" t="s">
        <v>26</v>
      </c>
      <c r="K344" s="65"/>
      <c r="L344" s="65"/>
      <c r="M344" s="65"/>
      <c r="N344" s="65"/>
      <c r="O344" s="65"/>
      <c r="P344" s="65"/>
      <c r="Q344" s="65"/>
      <c r="R344" s="65"/>
      <c r="S344" s="66" t="s">
        <v>27</v>
      </c>
      <c r="T344" s="66"/>
      <c r="U344" s="66"/>
      <c r="V344" s="66"/>
      <c r="W344" s="25" t="s">
        <v>28</v>
      </c>
    </row>
    <row r="345" spans="1:23" ht="24" x14ac:dyDescent="0.2">
      <c r="A345" s="49"/>
      <c r="B345" s="23"/>
      <c r="C345" s="25" t="s">
        <v>24</v>
      </c>
      <c r="D345" s="25" t="s">
        <v>25</v>
      </c>
      <c r="E345" s="25"/>
      <c r="F345" s="25"/>
      <c r="G345" s="25"/>
      <c r="H345" s="25"/>
      <c r="I345" s="25"/>
      <c r="J345" s="25">
        <v>6.3E-2</v>
      </c>
      <c r="K345" s="8">
        <v>1</v>
      </c>
      <c r="L345" s="8">
        <v>2</v>
      </c>
      <c r="M345" s="8">
        <v>4</v>
      </c>
      <c r="N345" s="8">
        <v>8</v>
      </c>
      <c r="O345" s="8">
        <v>11.2</v>
      </c>
      <c r="P345" s="8">
        <v>16</v>
      </c>
      <c r="Q345" s="8">
        <v>22.4</v>
      </c>
      <c r="R345" s="8">
        <v>31.5</v>
      </c>
      <c r="S345" s="25" t="s">
        <v>17</v>
      </c>
      <c r="T345" s="25" t="s">
        <v>18</v>
      </c>
      <c r="U345" s="24" t="s">
        <v>19</v>
      </c>
      <c r="V345" s="24" t="s">
        <v>20</v>
      </c>
      <c r="W345" s="23"/>
    </row>
    <row r="346" spans="1:23" x14ac:dyDescent="0.2">
      <c r="A346" s="49"/>
      <c r="B346" s="23"/>
      <c r="C346" s="23" t="s">
        <v>29</v>
      </c>
      <c r="D346" s="23" t="s">
        <v>30</v>
      </c>
      <c r="E346" s="23" t="s">
        <v>32</v>
      </c>
      <c r="F346" s="23" t="s">
        <v>31</v>
      </c>
      <c r="G346" s="23" t="s">
        <v>33</v>
      </c>
      <c r="H346" s="23" t="s">
        <v>32</v>
      </c>
      <c r="I346" s="23" t="s">
        <v>34</v>
      </c>
      <c r="J346" s="23" t="s">
        <v>34</v>
      </c>
      <c r="K346" s="23" t="s">
        <v>34</v>
      </c>
      <c r="L346" s="23" t="s">
        <v>34</v>
      </c>
      <c r="M346" s="23" t="s">
        <v>34</v>
      </c>
      <c r="N346" s="23" t="s">
        <v>34</v>
      </c>
      <c r="O346" s="23" t="s">
        <v>34</v>
      </c>
      <c r="P346" s="23" t="s">
        <v>34</v>
      </c>
      <c r="Q346" s="23" t="s">
        <v>34</v>
      </c>
      <c r="R346" s="23" t="s">
        <v>34</v>
      </c>
      <c r="S346" s="23" t="s">
        <v>35</v>
      </c>
      <c r="T346" s="23" t="s">
        <v>36</v>
      </c>
      <c r="U346" s="23"/>
      <c r="V346" s="23" t="s">
        <v>33</v>
      </c>
      <c r="W346" s="23"/>
    </row>
    <row r="347" spans="1:23" x14ac:dyDescent="0.2">
      <c r="A347" s="49" t="str">
        <f>IFERROR(IF(A338="","",LARGE(#REF!,1)),"")</f>
        <v/>
      </c>
      <c r="B347" s="23" t="str">
        <f t="array" ref="B347">IF($A347="","",INDEX(#REF!,MATCH($C$338&amp;$A347,#REF!&amp;#REF!,0)))</f>
        <v/>
      </c>
      <c r="C347" s="47" t="str">
        <f t="array" ref="C347">IF($A347="","",INDEX(#REF!,MATCH($C$338&amp;$A347,#REF!&amp;#REF!,0)))</f>
        <v/>
      </c>
      <c r="D347" s="47" t="str">
        <f t="array" ref="D347">IF($A347="","",INDEX(#REF!,MATCH($C$338&amp;$A347,#REF!&amp;#REF!,0)))</f>
        <v/>
      </c>
      <c r="E347" s="47" t="str">
        <f t="array" ref="E347">IF($A347="","",INDEX(#REF!,MATCH($C$338&amp;$A347,#REF!&amp;#REF!,0)))</f>
        <v/>
      </c>
      <c r="F347" s="47" t="str">
        <f t="array" ref="F347">IF($A347="","",INDEX(#REF!,MATCH($C$338&amp;$A347,#REF!&amp;#REF!,0)))</f>
        <v/>
      </c>
      <c r="G347" s="47" t="str">
        <f t="array" ref="G347">IF($A347="","",INDEX(#REF!,MATCH($C$338&amp;$A347,#REF!&amp;#REF!,0)))</f>
        <v/>
      </c>
      <c r="H347" s="47" t="str">
        <f t="array" ref="H347">IF($A347="","",INDEX(#REF!,MATCH($C$338&amp;$A347,#REF!&amp;#REF!,0)))</f>
        <v/>
      </c>
      <c r="I347" s="47" t="str">
        <f t="array" ref="I347">IF($A347="","",INDEX(#REF!,MATCH($C$338&amp;$A347,#REF!&amp;#REF!,0)))</f>
        <v/>
      </c>
      <c r="J347" s="47" t="str">
        <f t="array" ref="J347">IF($A347="","",INDEX(#REF!,MATCH($C$338&amp;$A347,#REF!&amp;#REF!,0)))</f>
        <v/>
      </c>
      <c r="K347" s="47" t="str">
        <f t="array" ref="K347">IF($A347="","",INDEX(#REF!,MATCH($C$338&amp;$A347,#REF!&amp;#REF!,0)))</f>
        <v/>
      </c>
      <c r="L347" s="47" t="str">
        <f t="array" ref="L347">IF($A347="","",INDEX(#REF!,MATCH($C$338&amp;$A347,#REF!&amp;#REF!,0)))</f>
        <v/>
      </c>
      <c r="M347" s="47" t="str">
        <f t="array" ref="M347">IF($A347="","",INDEX(#REF!,MATCH($C$338&amp;$A347,#REF!&amp;#REF!,0)))</f>
        <v/>
      </c>
      <c r="N347" s="47" t="str">
        <f t="array" ref="N347">IF($A347="","",INDEX(#REF!,MATCH($C$338&amp;$A347,#REF!&amp;#REF!,0)))</f>
        <v/>
      </c>
      <c r="O347" s="47" t="str">
        <f t="array" ref="O347">IF($A347="","",INDEX(#REF!,MATCH($C$338&amp;$A347,#REF!&amp;#REF!,0)))</f>
        <v/>
      </c>
      <c r="P347" s="47" t="str">
        <f t="array" ref="P347">IF($A347="","",INDEX(#REF!,MATCH($C$338&amp;$A347,#REF!&amp;#REF!,0)))</f>
        <v/>
      </c>
      <c r="Q347" s="47" t="str">
        <f t="array" ref="Q347">IF($A347="","",INDEX(#REF!,MATCH($C$338&amp;$A347,#REF!&amp;#REF!,0)))</f>
        <v/>
      </c>
      <c r="R347" s="47" t="str">
        <f t="array" ref="R347">IF($A347="","",INDEX(#REF!,MATCH($C$338&amp;$A347,#REF!&amp;#REF!,0)))</f>
        <v/>
      </c>
      <c r="S347" s="47" t="str">
        <f t="array" ref="S347">IF($A347="","",INDEX(#REF!,MATCH($C$338&amp;$A347,#REF!&amp;#REF!,0)))</f>
        <v/>
      </c>
      <c r="T347" s="47" t="str">
        <f t="array" ref="T347">IF($A347="","",INDEX(#REF!,MATCH($C$338&amp;$A347,#REF!&amp;#REF!,0)))</f>
        <v/>
      </c>
      <c r="U347" s="47" t="str">
        <f t="array" ref="U347">IF($A347="","",INDEX(#REF!,MATCH($C$338&amp;$A347,#REF!&amp;#REF!,0)))</f>
        <v/>
      </c>
      <c r="V347" s="47" t="str">
        <f t="array" ref="V347">IF($A347="","",INDEX(#REF!,MATCH($C$338&amp;$A347,#REF!&amp;#REF!,0)))</f>
        <v/>
      </c>
      <c r="W347" s="1"/>
    </row>
    <row r="348" spans="1:23" x14ac:dyDescent="0.2">
      <c r="A348" s="49" t="str">
        <f>IF(A347&lt;=1,"",IF(A347="","",A347-1))</f>
        <v/>
      </c>
      <c r="B348" s="47" t="str">
        <f t="array" ref="B348">IF($A348="","",INDEX(#REF!,MATCH($C$338&amp;$A348,#REF!&amp;#REF!,0)))</f>
        <v/>
      </c>
      <c r="C348" s="47" t="str">
        <f t="array" ref="C348">IF($A348="","",INDEX(#REF!,MATCH($C$338&amp;$A348,#REF!&amp;#REF!,0)))</f>
        <v/>
      </c>
      <c r="D348" s="47" t="str">
        <f t="array" ref="D348">IF($A348="","",INDEX(#REF!,MATCH($C$338&amp;$A348,#REF!&amp;#REF!,0)))</f>
        <v/>
      </c>
      <c r="E348" s="47" t="str">
        <f t="array" ref="E348">IF($A348="","",INDEX(#REF!,MATCH($C$338&amp;$A348,#REF!&amp;#REF!,0)))</f>
        <v/>
      </c>
      <c r="F348" s="47" t="str">
        <f t="array" ref="F348">IF($A348="","",INDEX(#REF!,MATCH($C$338&amp;$A348,#REF!&amp;#REF!,0)))</f>
        <v/>
      </c>
      <c r="G348" s="47" t="str">
        <f t="array" ref="G348">IF($A348="","",INDEX(#REF!,MATCH($C$338&amp;$A348,#REF!&amp;#REF!,0)))</f>
        <v/>
      </c>
      <c r="H348" s="47" t="str">
        <f t="array" ref="H348">IF($A348="","",INDEX(#REF!,MATCH($C$338&amp;$A348,#REF!&amp;#REF!,0)))</f>
        <v/>
      </c>
      <c r="I348" s="47" t="str">
        <f t="array" ref="I348">IF($A348="","",INDEX(#REF!,MATCH($C$338&amp;$A348,#REF!&amp;#REF!,0)))</f>
        <v/>
      </c>
      <c r="J348" s="47" t="str">
        <f t="array" ref="J348">IF($A348="","",INDEX(#REF!,MATCH($C$338&amp;$A348,#REF!&amp;#REF!,0)))</f>
        <v/>
      </c>
      <c r="K348" s="47" t="str">
        <f t="array" ref="K348">IF($A348="","",INDEX(#REF!,MATCH($C$338&amp;$A348,#REF!&amp;#REF!,0)))</f>
        <v/>
      </c>
      <c r="L348" s="47" t="str">
        <f t="array" ref="L348">IF($A348="","",INDEX(#REF!,MATCH($C$338&amp;$A348,#REF!&amp;#REF!,0)))</f>
        <v/>
      </c>
      <c r="M348" s="47" t="str">
        <f t="array" ref="M348">IF($A348="","",INDEX(#REF!,MATCH($C$338&amp;$A348,#REF!&amp;#REF!,0)))</f>
        <v/>
      </c>
      <c r="N348" s="47" t="str">
        <f t="array" ref="N348">IF($A348="","",INDEX(#REF!,MATCH($C$338&amp;$A348,#REF!&amp;#REF!,0)))</f>
        <v/>
      </c>
      <c r="O348" s="47" t="str">
        <f t="array" ref="O348">IF($A348="","",INDEX(#REF!,MATCH($C$338&amp;$A348,#REF!&amp;#REF!,0)))</f>
        <v/>
      </c>
      <c r="P348" s="47" t="str">
        <f t="array" ref="P348">IF($A348="","",INDEX(#REF!,MATCH($C$338&amp;$A348,#REF!&amp;#REF!,0)))</f>
        <v/>
      </c>
      <c r="Q348" s="47" t="str">
        <f t="array" ref="Q348">IF($A348="","",INDEX(#REF!,MATCH($C$338&amp;$A348,#REF!&amp;#REF!,0)))</f>
        <v/>
      </c>
      <c r="R348" s="47" t="str">
        <f t="array" ref="R348">IF($A348="","",INDEX(#REF!,MATCH($C$338&amp;$A348,#REF!&amp;#REF!,0)))</f>
        <v/>
      </c>
      <c r="S348" s="47" t="str">
        <f t="array" ref="S348">IF($A348="","",INDEX(#REF!,MATCH($C$338&amp;$A348,#REF!&amp;#REF!,0)))</f>
        <v/>
      </c>
      <c r="T348" s="47" t="str">
        <f t="array" ref="T348">IF($A348="","",INDEX(#REF!,MATCH($C$338&amp;$A348,#REF!&amp;#REF!,0)))</f>
        <v/>
      </c>
      <c r="U348" s="47" t="str">
        <f t="array" ref="U348">IF($A348="","",INDEX(#REF!,MATCH($C$338&amp;$A348,#REF!&amp;#REF!,0)))</f>
        <v/>
      </c>
      <c r="V348" s="47" t="str">
        <f t="array" ref="V348">IF($A348="","",INDEX(#REF!,MATCH($C$338&amp;$A348,#REF!&amp;#REF!,0)))</f>
        <v/>
      </c>
      <c r="W348" s="1"/>
    </row>
    <row r="349" spans="1:23" x14ac:dyDescent="0.2">
      <c r="A349" s="49" t="str">
        <f t="shared" ref="A349:A366" si="32">IF(A348&lt;=1,"",IF(A348="","",A348-1))</f>
        <v/>
      </c>
      <c r="B349" s="47" t="str">
        <f t="array" ref="B349">IF($A349="","",INDEX(#REF!,MATCH($C$338&amp;$A349,#REF!&amp;#REF!,0)))</f>
        <v/>
      </c>
      <c r="C349" s="47" t="str">
        <f t="array" ref="C349">IF($A349="","",INDEX(#REF!,MATCH($C$338&amp;$A349,#REF!&amp;#REF!,0)))</f>
        <v/>
      </c>
      <c r="D349" s="47" t="str">
        <f t="array" ref="D349">IF($A349="","",INDEX(#REF!,MATCH($C$338&amp;$A349,#REF!&amp;#REF!,0)))</f>
        <v/>
      </c>
      <c r="E349" s="47" t="str">
        <f t="array" ref="E349">IF($A349="","",INDEX(#REF!,MATCH($C$338&amp;$A349,#REF!&amp;#REF!,0)))</f>
        <v/>
      </c>
      <c r="F349" s="47" t="str">
        <f t="array" ref="F349">IF($A349="","",INDEX(#REF!,MATCH($C$338&amp;$A349,#REF!&amp;#REF!,0)))</f>
        <v/>
      </c>
      <c r="G349" s="47" t="str">
        <f t="array" ref="G349">IF($A349="","",INDEX(#REF!,MATCH($C$338&amp;$A349,#REF!&amp;#REF!,0)))</f>
        <v/>
      </c>
      <c r="H349" s="47" t="str">
        <f t="array" ref="H349">IF($A349="","",INDEX(#REF!,MATCH($C$338&amp;$A349,#REF!&amp;#REF!,0)))</f>
        <v/>
      </c>
      <c r="I349" s="47" t="str">
        <f t="array" ref="I349">IF($A349="","",INDEX(#REF!,MATCH($C$338&amp;$A349,#REF!&amp;#REF!,0)))</f>
        <v/>
      </c>
      <c r="J349" s="47" t="str">
        <f t="array" ref="J349">IF($A349="","",INDEX(#REF!,MATCH($C$338&amp;$A349,#REF!&amp;#REF!,0)))</f>
        <v/>
      </c>
      <c r="K349" s="47" t="str">
        <f t="array" ref="K349">IF($A349="","",INDEX(#REF!,MATCH($C$338&amp;$A349,#REF!&amp;#REF!,0)))</f>
        <v/>
      </c>
      <c r="L349" s="47" t="str">
        <f t="array" ref="L349">IF($A349="","",INDEX(#REF!,MATCH($C$338&amp;$A349,#REF!&amp;#REF!,0)))</f>
        <v/>
      </c>
      <c r="M349" s="47" t="str">
        <f t="array" ref="M349">IF($A349="","",INDEX(#REF!,MATCH($C$338&amp;$A349,#REF!&amp;#REF!,0)))</f>
        <v/>
      </c>
      <c r="N349" s="47" t="str">
        <f t="array" ref="N349">IF($A349="","",INDEX(#REF!,MATCH($C$338&amp;$A349,#REF!&amp;#REF!,0)))</f>
        <v/>
      </c>
      <c r="O349" s="47" t="str">
        <f t="array" ref="O349">IF($A349="","",INDEX(#REF!,MATCH($C$338&amp;$A349,#REF!&amp;#REF!,0)))</f>
        <v/>
      </c>
      <c r="P349" s="47" t="str">
        <f t="array" ref="P349">IF($A349="","",INDEX(#REF!,MATCH($C$338&amp;$A349,#REF!&amp;#REF!,0)))</f>
        <v/>
      </c>
      <c r="Q349" s="47" t="str">
        <f t="array" ref="Q349">IF($A349="","",INDEX(#REF!,MATCH($C$338&amp;$A349,#REF!&amp;#REF!,0)))</f>
        <v/>
      </c>
      <c r="R349" s="47" t="str">
        <f t="array" ref="R349">IF($A349="","",INDEX(#REF!,MATCH($C$338&amp;$A349,#REF!&amp;#REF!,0)))</f>
        <v/>
      </c>
      <c r="S349" s="47" t="str">
        <f t="array" ref="S349">IF($A349="","",INDEX(#REF!,MATCH($C$338&amp;$A349,#REF!&amp;#REF!,0)))</f>
        <v/>
      </c>
      <c r="T349" s="47" t="str">
        <f t="array" ref="T349">IF($A349="","",INDEX(#REF!,MATCH($C$338&amp;$A349,#REF!&amp;#REF!,0)))</f>
        <v/>
      </c>
      <c r="U349" s="47" t="str">
        <f t="array" ref="U349">IF($A349="","",INDEX(#REF!,MATCH($C$338&amp;$A349,#REF!&amp;#REF!,0)))</f>
        <v/>
      </c>
      <c r="V349" s="47" t="str">
        <f t="array" ref="V349">IF($A349="","",INDEX(#REF!,MATCH($C$338&amp;$A349,#REF!&amp;#REF!,0)))</f>
        <v/>
      </c>
      <c r="W349" s="1"/>
    </row>
    <row r="350" spans="1:23" x14ac:dyDescent="0.2">
      <c r="A350" s="49" t="str">
        <f t="shared" si="32"/>
        <v/>
      </c>
      <c r="B350" s="47" t="str">
        <f t="array" ref="B350">IF($A350="","",INDEX(#REF!,MATCH($C$338&amp;$A350,#REF!&amp;#REF!,0)))</f>
        <v/>
      </c>
      <c r="C350" s="47" t="str">
        <f t="array" ref="C350">IF($A350="","",INDEX(#REF!,MATCH($C$338&amp;$A350,#REF!&amp;#REF!,0)))</f>
        <v/>
      </c>
      <c r="D350" s="47" t="str">
        <f t="array" ref="D350">IF($A350="","",INDEX(#REF!,MATCH($C$338&amp;$A350,#REF!&amp;#REF!,0)))</f>
        <v/>
      </c>
      <c r="E350" s="47" t="str">
        <f t="array" ref="E350">IF($A350="","",INDEX(#REF!,MATCH($C$338&amp;$A350,#REF!&amp;#REF!,0)))</f>
        <v/>
      </c>
      <c r="F350" s="47" t="str">
        <f t="array" ref="F350">IF($A350="","",INDEX(#REF!,MATCH($C$338&amp;$A350,#REF!&amp;#REF!,0)))</f>
        <v/>
      </c>
      <c r="G350" s="47" t="str">
        <f t="array" ref="G350">IF($A350="","",INDEX(#REF!,MATCH($C$338&amp;$A350,#REF!&amp;#REF!,0)))</f>
        <v/>
      </c>
      <c r="H350" s="47" t="str">
        <f t="array" ref="H350">IF($A350="","",INDEX(#REF!,MATCH($C$338&amp;$A350,#REF!&amp;#REF!,0)))</f>
        <v/>
      </c>
      <c r="I350" s="47" t="str">
        <f t="array" ref="I350">IF($A350="","",INDEX(#REF!,MATCH($C$338&amp;$A350,#REF!&amp;#REF!,0)))</f>
        <v/>
      </c>
      <c r="J350" s="47" t="str">
        <f t="array" ref="J350">IF($A350="","",INDEX(#REF!,MATCH($C$338&amp;$A350,#REF!&amp;#REF!,0)))</f>
        <v/>
      </c>
      <c r="K350" s="47" t="str">
        <f t="array" ref="K350">IF($A350="","",INDEX(#REF!,MATCH($C$338&amp;$A350,#REF!&amp;#REF!,0)))</f>
        <v/>
      </c>
      <c r="L350" s="47" t="str">
        <f t="array" ref="L350">IF($A350="","",INDEX(#REF!,MATCH($C$338&amp;$A350,#REF!&amp;#REF!,0)))</f>
        <v/>
      </c>
      <c r="M350" s="47" t="str">
        <f t="array" ref="M350">IF($A350="","",INDEX(#REF!,MATCH($C$338&amp;$A350,#REF!&amp;#REF!,0)))</f>
        <v/>
      </c>
      <c r="N350" s="47" t="str">
        <f t="array" ref="N350">IF($A350="","",INDEX(#REF!,MATCH($C$338&amp;$A350,#REF!&amp;#REF!,0)))</f>
        <v/>
      </c>
      <c r="O350" s="47" t="str">
        <f t="array" ref="O350">IF($A350="","",INDEX(#REF!,MATCH($C$338&amp;$A350,#REF!&amp;#REF!,0)))</f>
        <v/>
      </c>
      <c r="P350" s="47" t="str">
        <f t="array" ref="P350">IF($A350="","",INDEX(#REF!,MATCH($C$338&amp;$A350,#REF!&amp;#REF!,0)))</f>
        <v/>
      </c>
      <c r="Q350" s="47" t="str">
        <f t="array" ref="Q350">IF($A350="","",INDEX(#REF!,MATCH($C$338&amp;$A350,#REF!&amp;#REF!,0)))</f>
        <v/>
      </c>
      <c r="R350" s="47" t="str">
        <f t="array" ref="R350">IF($A350="","",INDEX(#REF!,MATCH($C$338&amp;$A350,#REF!&amp;#REF!,0)))</f>
        <v/>
      </c>
      <c r="S350" s="47" t="str">
        <f t="array" ref="S350">IF($A350="","",INDEX(#REF!,MATCH($C$338&amp;$A350,#REF!&amp;#REF!,0)))</f>
        <v/>
      </c>
      <c r="T350" s="47" t="str">
        <f t="array" ref="T350">IF($A350="","",INDEX(#REF!,MATCH($C$338&amp;$A350,#REF!&amp;#REF!,0)))</f>
        <v/>
      </c>
      <c r="U350" s="47" t="str">
        <f t="array" ref="U350">IF($A350="","",INDEX(#REF!,MATCH($C$338&amp;$A350,#REF!&amp;#REF!,0)))</f>
        <v/>
      </c>
      <c r="V350" s="47" t="str">
        <f t="array" ref="V350">IF($A350="","",INDEX(#REF!,MATCH($C$338&amp;$A350,#REF!&amp;#REF!,0)))</f>
        <v/>
      </c>
      <c r="W350" s="1"/>
    </row>
    <row r="351" spans="1:23" x14ac:dyDescent="0.2">
      <c r="A351" s="49" t="str">
        <f t="shared" si="32"/>
        <v/>
      </c>
      <c r="B351" s="47" t="str">
        <f t="array" ref="B351">IF($A351="","",INDEX(#REF!,MATCH($C$338&amp;$A351,#REF!&amp;#REF!,0)))</f>
        <v/>
      </c>
      <c r="C351" s="47" t="str">
        <f t="array" ref="C351">IF($A351="","",INDEX(#REF!,MATCH($C$338&amp;$A351,#REF!&amp;#REF!,0)))</f>
        <v/>
      </c>
      <c r="D351" s="47" t="str">
        <f t="array" ref="D351">IF($A351="","",INDEX(#REF!,MATCH($C$338&amp;$A351,#REF!&amp;#REF!,0)))</f>
        <v/>
      </c>
      <c r="E351" s="47" t="str">
        <f t="array" ref="E351">IF($A351="","",INDEX(#REF!,MATCH($C$338&amp;$A351,#REF!&amp;#REF!,0)))</f>
        <v/>
      </c>
      <c r="F351" s="47" t="str">
        <f t="array" ref="F351">IF($A351="","",INDEX(#REF!,MATCH($C$338&amp;$A351,#REF!&amp;#REF!,0)))</f>
        <v/>
      </c>
      <c r="G351" s="47" t="str">
        <f t="array" ref="G351">IF($A351="","",INDEX(#REF!,MATCH($C$338&amp;$A351,#REF!&amp;#REF!,0)))</f>
        <v/>
      </c>
      <c r="H351" s="47" t="str">
        <f t="array" ref="H351">IF($A351="","",INDEX(#REF!,MATCH($C$338&amp;$A351,#REF!&amp;#REF!,0)))</f>
        <v/>
      </c>
      <c r="I351" s="47" t="str">
        <f t="array" ref="I351">IF($A351="","",INDEX(#REF!,MATCH($C$338&amp;$A351,#REF!&amp;#REF!,0)))</f>
        <v/>
      </c>
      <c r="J351" s="47" t="str">
        <f t="array" ref="J351">IF($A351="","",INDEX(#REF!,MATCH($C$338&amp;$A351,#REF!&amp;#REF!,0)))</f>
        <v/>
      </c>
      <c r="K351" s="47" t="str">
        <f t="array" ref="K351">IF($A351="","",INDEX(#REF!,MATCH($C$338&amp;$A351,#REF!&amp;#REF!,0)))</f>
        <v/>
      </c>
      <c r="L351" s="47" t="str">
        <f t="array" ref="L351">IF($A351="","",INDEX(#REF!,MATCH($C$338&amp;$A351,#REF!&amp;#REF!,0)))</f>
        <v/>
      </c>
      <c r="M351" s="47" t="str">
        <f t="array" ref="M351">IF($A351="","",INDEX(#REF!,MATCH($C$338&amp;$A351,#REF!&amp;#REF!,0)))</f>
        <v/>
      </c>
      <c r="N351" s="47" t="str">
        <f t="array" ref="N351">IF($A351="","",INDEX(#REF!,MATCH($C$338&amp;$A351,#REF!&amp;#REF!,0)))</f>
        <v/>
      </c>
      <c r="O351" s="47" t="str">
        <f t="array" ref="O351">IF($A351="","",INDEX(#REF!,MATCH($C$338&amp;$A351,#REF!&amp;#REF!,0)))</f>
        <v/>
      </c>
      <c r="P351" s="47" t="str">
        <f t="array" ref="P351">IF($A351="","",INDEX(#REF!,MATCH($C$338&amp;$A351,#REF!&amp;#REF!,0)))</f>
        <v/>
      </c>
      <c r="Q351" s="47" t="str">
        <f t="array" ref="Q351">IF($A351="","",INDEX(#REF!,MATCH($C$338&amp;$A351,#REF!&amp;#REF!,0)))</f>
        <v/>
      </c>
      <c r="R351" s="47" t="str">
        <f t="array" ref="R351">IF($A351="","",INDEX(#REF!,MATCH($C$338&amp;$A351,#REF!&amp;#REF!,0)))</f>
        <v/>
      </c>
      <c r="S351" s="47" t="str">
        <f t="array" ref="S351">IF($A351="","",INDEX(#REF!,MATCH($C$338&amp;$A351,#REF!&amp;#REF!,0)))</f>
        <v/>
      </c>
      <c r="T351" s="47" t="str">
        <f t="array" ref="T351">IF($A351="","",INDEX(#REF!,MATCH($C$338&amp;$A351,#REF!&amp;#REF!,0)))</f>
        <v/>
      </c>
      <c r="U351" s="47" t="str">
        <f t="array" ref="U351">IF($A351="","",INDEX(#REF!,MATCH($C$338&amp;$A351,#REF!&amp;#REF!,0)))</f>
        <v/>
      </c>
      <c r="V351" s="47" t="str">
        <f t="array" ref="V351">IF($A351="","",INDEX(#REF!,MATCH($C$338&amp;$A351,#REF!&amp;#REF!,0)))</f>
        <v/>
      </c>
      <c r="W351" s="1"/>
    </row>
    <row r="352" spans="1:23" x14ac:dyDescent="0.2">
      <c r="A352" s="49" t="str">
        <f t="shared" si="32"/>
        <v/>
      </c>
      <c r="B352" s="47" t="str">
        <f t="array" ref="B352">IF($A352="","",INDEX(#REF!,MATCH($C$338&amp;$A352,#REF!&amp;#REF!,0)))</f>
        <v/>
      </c>
      <c r="C352" s="47" t="str">
        <f t="array" ref="C352">IF($A352="","",INDEX(#REF!,MATCH($C$338&amp;$A352,#REF!&amp;#REF!,0)))</f>
        <v/>
      </c>
      <c r="D352" s="47" t="str">
        <f t="array" ref="D352">IF($A352="","",INDEX(#REF!,MATCH($C$338&amp;$A352,#REF!&amp;#REF!,0)))</f>
        <v/>
      </c>
      <c r="E352" s="47" t="str">
        <f t="array" ref="E352">IF($A352="","",INDEX(#REF!,MATCH($C$338&amp;$A352,#REF!&amp;#REF!,0)))</f>
        <v/>
      </c>
      <c r="F352" s="47" t="str">
        <f t="array" ref="F352">IF($A352="","",INDEX(#REF!,MATCH($C$338&amp;$A352,#REF!&amp;#REF!,0)))</f>
        <v/>
      </c>
      <c r="G352" s="47" t="str">
        <f t="array" ref="G352">IF($A352="","",INDEX(#REF!,MATCH($C$338&amp;$A352,#REF!&amp;#REF!,0)))</f>
        <v/>
      </c>
      <c r="H352" s="47" t="str">
        <f t="array" ref="H352">IF($A352="","",INDEX(#REF!,MATCH($C$338&amp;$A352,#REF!&amp;#REF!,0)))</f>
        <v/>
      </c>
      <c r="I352" s="47" t="str">
        <f t="array" ref="I352">IF($A352="","",INDEX(#REF!,MATCH($C$338&amp;$A352,#REF!&amp;#REF!,0)))</f>
        <v/>
      </c>
      <c r="J352" s="47" t="str">
        <f t="array" ref="J352">IF($A352="","",INDEX(#REF!,MATCH($C$338&amp;$A352,#REF!&amp;#REF!,0)))</f>
        <v/>
      </c>
      <c r="K352" s="47" t="str">
        <f t="array" ref="K352">IF($A352="","",INDEX(#REF!,MATCH($C$338&amp;$A352,#REF!&amp;#REF!,0)))</f>
        <v/>
      </c>
      <c r="L352" s="47" t="str">
        <f t="array" ref="L352">IF($A352="","",INDEX(#REF!,MATCH($C$338&amp;$A352,#REF!&amp;#REF!,0)))</f>
        <v/>
      </c>
      <c r="M352" s="47" t="str">
        <f t="array" ref="M352">IF($A352="","",INDEX(#REF!,MATCH($C$338&amp;$A352,#REF!&amp;#REF!,0)))</f>
        <v/>
      </c>
      <c r="N352" s="47" t="str">
        <f t="array" ref="N352">IF($A352="","",INDEX(#REF!,MATCH($C$338&amp;$A352,#REF!&amp;#REF!,0)))</f>
        <v/>
      </c>
      <c r="O352" s="47" t="str">
        <f t="array" ref="O352">IF($A352="","",INDEX(#REF!,MATCH($C$338&amp;$A352,#REF!&amp;#REF!,0)))</f>
        <v/>
      </c>
      <c r="P352" s="47" t="str">
        <f t="array" ref="P352">IF($A352="","",INDEX(#REF!,MATCH($C$338&amp;$A352,#REF!&amp;#REF!,0)))</f>
        <v/>
      </c>
      <c r="Q352" s="47" t="str">
        <f t="array" ref="Q352">IF($A352="","",INDEX(#REF!,MATCH($C$338&amp;$A352,#REF!&amp;#REF!,0)))</f>
        <v/>
      </c>
      <c r="R352" s="47" t="str">
        <f t="array" ref="R352">IF($A352="","",INDEX(#REF!,MATCH($C$338&amp;$A352,#REF!&amp;#REF!,0)))</f>
        <v/>
      </c>
      <c r="S352" s="47" t="str">
        <f t="array" ref="S352">IF($A352="","",INDEX(#REF!,MATCH($C$338&amp;$A352,#REF!&amp;#REF!,0)))</f>
        <v/>
      </c>
      <c r="T352" s="47" t="str">
        <f t="array" ref="T352">IF($A352="","",INDEX(#REF!,MATCH($C$338&amp;$A352,#REF!&amp;#REF!,0)))</f>
        <v/>
      </c>
      <c r="U352" s="47" t="str">
        <f t="array" ref="U352">IF($A352="","",INDEX(#REF!,MATCH($C$338&amp;$A352,#REF!&amp;#REF!,0)))</f>
        <v/>
      </c>
      <c r="V352" s="47" t="str">
        <f t="array" ref="V352">IF($A352="","",INDEX(#REF!,MATCH($C$338&amp;$A352,#REF!&amp;#REF!,0)))</f>
        <v/>
      </c>
      <c r="W352" s="1"/>
    </row>
    <row r="353" spans="1:23" x14ac:dyDescent="0.2">
      <c r="A353" s="49" t="str">
        <f t="shared" si="32"/>
        <v/>
      </c>
      <c r="B353" s="47" t="str">
        <f t="array" ref="B353">IF($A353="","",INDEX(#REF!,MATCH($C$338&amp;$A353,#REF!&amp;#REF!,0)))</f>
        <v/>
      </c>
      <c r="C353" s="47" t="str">
        <f t="array" ref="C353">IF($A353="","",INDEX(#REF!,MATCH($C$338&amp;$A353,#REF!&amp;#REF!,0)))</f>
        <v/>
      </c>
      <c r="D353" s="47" t="str">
        <f t="array" ref="D353">IF($A353="","",INDEX(#REF!,MATCH($C$338&amp;$A353,#REF!&amp;#REF!,0)))</f>
        <v/>
      </c>
      <c r="E353" s="47" t="str">
        <f t="array" ref="E353">IF($A353="","",INDEX(#REF!,MATCH($C$338&amp;$A353,#REF!&amp;#REF!,0)))</f>
        <v/>
      </c>
      <c r="F353" s="47" t="str">
        <f t="array" ref="F353">IF($A353="","",INDEX(#REF!,MATCH($C$338&amp;$A353,#REF!&amp;#REF!,0)))</f>
        <v/>
      </c>
      <c r="G353" s="47" t="str">
        <f t="array" ref="G353">IF($A353="","",INDEX(#REF!,MATCH($C$338&amp;$A353,#REF!&amp;#REF!,0)))</f>
        <v/>
      </c>
      <c r="H353" s="47" t="str">
        <f t="array" ref="H353">IF($A353="","",INDEX(#REF!,MATCH($C$338&amp;$A353,#REF!&amp;#REF!,0)))</f>
        <v/>
      </c>
      <c r="I353" s="47" t="str">
        <f t="array" ref="I353">IF($A353="","",INDEX(#REF!,MATCH($C$338&amp;$A353,#REF!&amp;#REF!,0)))</f>
        <v/>
      </c>
      <c r="J353" s="47" t="str">
        <f t="array" ref="J353">IF($A353="","",INDEX(#REF!,MATCH($C$338&amp;$A353,#REF!&amp;#REF!,0)))</f>
        <v/>
      </c>
      <c r="K353" s="47" t="str">
        <f t="array" ref="K353">IF($A353="","",INDEX(#REF!,MATCH($C$338&amp;$A353,#REF!&amp;#REF!,0)))</f>
        <v/>
      </c>
      <c r="L353" s="47" t="str">
        <f t="array" ref="L353">IF($A353="","",INDEX(#REF!,MATCH($C$338&amp;$A353,#REF!&amp;#REF!,0)))</f>
        <v/>
      </c>
      <c r="M353" s="47" t="str">
        <f t="array" ref="M353">IF($A353="","",INDEX(#REF!,MATCH($C$338&amp;$A353,#REF!&amp;#REF!,0)))</f>
        <v/>
      </c>
      <c r="N353" s="47" t="str">
        <f t="array" ref="N353">IF($A353="","",INDEX(#REF!,MATCH($C$338&amp;$A353,#REF!&amp;#REF!,0)))</f>
        <v/>
      </c>
      <c r="O353" s="47" t="str">
        <f t="array" ref="O353">IF($A353="","",INDEX(#REF!,MATCH($C$338&amp;$A353,#REF!&amp;#REF!,0)))</f>
        <v/>
      </c>
      <c r="P353" s="47" t="str">
        <f t="array" ref="P353">IF($A353="","",INDEX(#REF!,MATCH($C$338&amp;$A353,#REF!&amp;#REF!,0)))</f>
        <v/>
      </c>
      <c r="Q353" s="47" t="str">
        <f t="array" ref="Q353">IF($A353="","",INDEX(#REF!,MATCH($C$338&amp;$A353,#REF!&amp;#REF!,0)))</f>
        <v/>
      </c>
      <c r="R353" s="47" t="str">
        <f t="array" ref="R353">IF($A353="","",INDEX(#REF!,MATCH($C$338&amp;$A353,#REF!&amp;#REF!,0)))</f>
        <v/>
      </c>
      <c r="S353" s="47" t="str">
        <f t="array" ref="S353">IF($A353="","",INDEX(#REF!,MATCH($C$338&amp;$A353,#REF!&amp;#REF!,0)))</f>
        <v/>
      </c>
      <c r="T353" s="47" t="str">
        <f t="array" ref="T353">IF($A353="","",INDEX(#REF!,MATCH($C$338&amp;$A353,#REF!&amp;#REF!,0)))</f>
        <v/>
      </c>
      <c r="U353" s="47" t="str">
        <f t="array" ref="U353">IF($A353="","",INDEX(#REF!,MATCH($C$338&amp;$A353,#REF!&amp;#REF!,0)))</f>
        <v/>
      </c>
      <c r="V353" s="47" t="str">
        <f t="array" ref="V353">IF($A353="","",INDEX(#REF!,MATCH($C$338&amp;$A353,#REF!&amp;#REF!,0)))</f>
        <v/>
      </c>
      <c r="W353" s="1"/>
    </row>
    <row r="354" spans="1:23" x14ac:dyDescent="0.2">
      <c r="A354" s="49" t="str">
        <f t="shared" si="32"/>
        <v/>
      </c>
      <c r="B354" s="47" t="str">
        <f t="array" ref="B354">IF($A354="","",INDEX(#REF!,MATCH($C$338&amp;$A354,#REF!&amp;#REF!,0)))</f>
        <v/>
      </c>
      <c r="C354" s="47" t="str">
        <f t="array" ref="C354">IF($A354="","",INDEX(#REF!,MATCH($C$338&amp;$A354,#REF!&amp;#REF!,0)))</f>
        <v/>
      </c>
      <c r="D354" s="47" t="str">
        <f t="array" ref="D354">IF($A354="","",INDEX(#REF!,MATCH($C$338&amp;$A354,#REF!&amp;#REF!,0)))</f>
        <v/>
      </c>
      <c r="E354" s="47" t="str">
        <f t="array" ref="E354">IF($A354="","",INDEX(#REF!,MATCH($C$338&amp;$A354,#REF!&amp;#REF!,0)))</f>
        <v/>
      </c>
      <c r="F354" s="47" t="str">
        <f t="array" ref="F354">IF($A354="","",INDEX(#REF!,MATCH($C$338&amp;$A354,#REF!&amp;#REF!,0)))</f>
        <v/>
      </c>
      <c r="G354" s="47" t="str">
        <f t="array" ref="G354">IF($A354="","",INDEX(#REF!,MATCH($C$338&amp;$A354,#REF!&amp;#REF!,0)))</f>
        <v/>
      </c>
      <c r="H354" s="47" t="str">
        <f t="array" ref="H354">IF($A354="","",INDEX(#REF!,MATCH($C$338&amp;$A354,#REF!&amp;#REF!,0)))</f>
        <v/>
      </c>
      <c r="I354" s="47" t="str">
        <f t="array" ref="I354">IF($A354="","",INDEX(#REF!,MATCH($C$338&amp;$A354,#REF!&amp;#REF!,0)))</f>
        <v/>
      </c>
      <c r="J354" s="47" t="str">
        <f t="array" ref="J354">IF($A354="","",INDEX(#REF!,MATCH($C$338&amp;$A354,#REF!&amp;#REF!,0)))</f>
        <v/>
      </c>
      <c r="K354" s="47" t="str">
        <f t="array" ref="K354">IF($A354="","",INDEX(#REF!,MATCH($C$338&amp;$A354,#REF!&amp;#REF!,0)))</f>
        <v/>
      </c>
      <c r="L354" s="47" t="str">
        <f t="array" ref="L354">IF($A354="","",INDEX(#REF!,MATCH($C$338&amp;$A354,#REF!&amp;#REF!,0)))</f>
        <v/>
      </c>
      <c r="M354" s="47" t="str">
        <f t="array" ref="M354">IF($A354="","",INDEX(#REF!,MATCH($C$338&amp;$A354,#REF!&amp;#REF!,0)))</f>
        <v/>
      </c>
      <c r="N354" s="47" t="str">
        <f t="array" ref="N354">IF($A354="","",INDEX(#REF!,MATCH($C$338&amp;$A354,#REF!&amp;#REF!,0)))</f>
        <v/>
      </c>
      <c r="O354" s="47" t="str">
        <f t="array" ref="O354">IF($A354="","",INDEX(#REF!,MATCH($C$338&amp;$A354,#REF!&amp;#REF!,0)))</f>
        <v/>
      </c>
      <c r="P354" s="47" t="str">
        <f t="array" ref="P354">IF($A354="","",INDEX(#REF!,MATCH($C$338&amp;$A354,#REF!&amp;#REF!,0)))</f>
        <v/>
      </c>
      <c r="Q354" s="47" t="str">
        <f t="array" ref="Q354">IF($A354="","",INDEX(#REF!,MATCH($C$338&amp;$A354,#REF!&amp;#REF!,0)))</f>
        <v/>
      </c>
      <c r="R354" s="47" t="str">
        <f t="array" ref="R354">IF($A354="","",INDEX(#REF!,MATCH($C$338&amp;$A354,#REF!&amp;#REF!,0)))</f>
        <v/>
      </c>
      <c r="S354" s="47" t="str">
        <f t="array" ref="S354">IF($A354="","",INDEX(#REF!,MATCH($C$338&amp;$A354,#REF!&amp;#REF!,0)))</f>
        <v/>
      </c>
      <c r="T354" s="47" t="str">
        <f t="array" ref="T354">IF($A354="","",INDEX(#REF!,MATCH($C$338&amp;$A354,#REF!&amp;#REF!,0)))</f>
        <v/>
      </c>
      <c r="U354" s="47" t="str">
        <f t="array" ref="U354">IF($A354="","",INDEX(#REF!,MATCH($C$338&amp;$A354,#REF!&amp;#REF!,0)))</f>
        <v/>
      </c>
      <c r="V354" s="47" t="str">
        <f t="array" ref="V354">IF($A354="","",INDEX(#REF!,MATCH($C$338&amp;$A354,#REF!&amp;#REF!,0)))</f>
        <v/>
      </c>
      <c r="W354" s="1"/>
    </row>
    <row r="355" spans="1:23" x14ac:dyDescent="0.2">
      <c r="A355" s="49" t="str">
        <f t="shared" si="32"/>
        <v/>
      </c>
      <c r="B355" s="47" t="str">
        <f t="array" ref="B355">IF($A355="","",INDEX(#REF!,MATCH($C$338&amp;$A355,#REF!&amp;#REF!,0)))</f>
        <v/>
      </c>
      <c r="C355" s="47" t="str">
        <f t="array" ref="C355">IF($A355="","",INDEX(#REF!,MATCH($C$338&amp;$A355,#REF!&amp;#REF!,0)))</f>
        <v/>
      </c>
      <c r="D355" s="47" t="str">
        <f t="array" ref="D355">IF($A355="","",INDEX(#REF!,MATCH($C$338&amp;$A355,#REF!&amp;#REF!,0)))</f>
        <v/>
      </c>
      <c r="E355" s="47" t="str">
        <f t="array" ref="E355">IF($A355="","",INDEX(#REF!,MATCH($C$338&amp;$A355,#REF!&amp;#REF!,0)))</f>
        <v/>
      </c>
      <c r="F355" s="47" t="str">
        <f t="array" ref="F355">IF($A355="","",INDEX(#REF!,MATCH($C$338&amp;$A355,#REF!&amp;#REF!,0)))</f>
        <v/>
      </c>
      <c r="G355" s="47" t="str">
        <f t="array" ref="G355">IF($A355="","",INDEX(#REF!,MATCH($C$338&amp;$A355,#REF!&amp;#REF!,0)))</f>
        <v/>
      </c>
      <c r="H355" s="47" t="str">
        <f t="array" ref="H355">IF($A355="","",INDEX(#REF!,MATCH($C$338&amp;$A355,#REF!&amp;#REF!,0)))</f>
        <v/>
      </c>
      <c r="I355" s="47" t="str">
        <f t="array" ref="I355">IF($A355="","",INDEX(#REF!,MATCH($C$338&amp;$A355,#REF!&amp;#REF!,0)))</f>
        <v/>
      </c>
      <c r="J355" s="47" t="str">
        <f t="array" ref="J355">IF($A355="","",INDEX(#REF!,MATCH($C$338&amp;$A355,#REF!&amp;#REF!,0)))</f>
        <v/>
      </c>
      <c r="K355" s="47" t="str">
        <f t="array" ref="K355">IF($A355="","",INDEX(#REF!,MATCH($C$338&amp;$A355,#REF!&amp;#REF!,0)))</f>
        <v/>
      </c>
      <c r="L355" s="47" t="str">
        <f t="array" ref="L355">IF($A355="","",INDEX(#REF!,MATCH($C$338&amp;$A355,#REF!&amp;#REF!,0)))</f>
        <v/>
      </c>
      <c r="M355" s="47" t="str">
        <f t="array" ref="M355">IF($A355="","",INDEX(#REF!,MATCH($C$338&amp;$A355,#REF!&amp;#REF!,0)))</f>
        <v/>
      </c>
      <c r="N355" s="47" t="str">
        <f t="array" ref="N355">IF($A355="","",INDEX(#REF!,MATCH($C$338&amp;$A355,#REF!&amp;#REF!,0)))</f>
        <v/>
      </c>
      <c r="O355" s="47" t="str">
        <f t="array" ref="O355">IF($A355="","",INDEX(#REF!,MATCH($C$338&amp;$A355,#REF!&amp;#REF!,0)))</f>
        <v/>
      </c>
      <c r="P355" s="47" t="str">
        <f t="array" ref="P355">IF($A355="","",INDEX(#REF!,MATCH($C$338&amp;$A355,#REF!&amp;#REF!,0)))</f>
        <v/>
      </c>
      <c r="Q355" s="47" t="str">
        <f t="array" ref="Q355">IF($A355="","",INDEX(#REF!,MATCH($C$338&amp;$A355,#REF!&amp;#REF!,0)))</f>
        <v/>
      </c>
      <c r="R355" s="47" t="str">
        <f t="array" ref="R355">IF($A355="","",INDEX(#REF!,MATCH($C$338&amp;$A355,#REF!&amp;#REF!,0)))</f>
        <v/>
      </c>
      <c r="S355" s="47" t="str">
        <f t="array" ref="S355">IF($A355="","",INDEX(#REF!,MATCH($C$338&amp;$A355,#REF!&amp;#REF!,0)))</f>
        <v/>
      </c>
      <c r="T355" s="47" t="str">
        <f t="array" ref="T355">IF($A355="","",INDEX(#REF!,MATCH($C$338&amp;$A355,#REF!&amp;#REF!,0)))</f>
        <v/>
      </c>
      <c r="U355" s="47" t="str">
        <f t="array" ref="U355">IF($A355="","",INDEX(#REF!,MATCH($C$338&amp;$A355,#REF!&amp;#REF!,0)))</f>
        <v/>
      </c>
      <c r="V355" s="47" t="str">
        <f t="array" ref="V355">IF($A355="","",INDEX(#REF!,MATCH($C$338&amp;$A355,#REF!&amp;#REF!,0)))</f>
        <v/>
      </c>
      <c r="W355" s="1"/>
    </row>
    <row r="356" spans="1:23" x14ac:dyDescent="0.2">
      <c r="A356" s="49" t="str">
        <f t="shared" si="32"/>
        <v/>
      </c>
      <c r="B356" s="47" t="str">
        <f t="array" ref="B356">IF($A356="","",INDEX(#REF!,MATCH($C$338&amp;$A356,#REF!&amp;#REF!,0)))</f>
        <v/>
      </c>
      <c r="C356" s="47" t="str">
        <f t="array" ref="C356">IF($A356="","",INDEX(#REF!,MATCH($C$338&amp;$A356,#REF!&amp;#REF!,0)))</f>
        <v/>
      </c>
      <c r="D356" s="47" t="str">
        <f t="array" ref="D356">IF($A356="","",INDEX(#REF!,MATCH($C$338&amp;$A356,#REF!&amp;#REF!,0)))</f>
        <v/>
      </c>
      <c r="E356" s="47" t="str">
        <f t="array" ref="E356">IF($A356="","",INDEX(#REF!,MATCH($C$338&amp;$A356,#REF!&amp;#REF!,0)))</f>
        <v/>
      </c>
      <c r="F356" s="47" t="str">
        <f t="array" ref="F356">IF($A356="","",INDEX(#REF!,MATCH($C$338&amp;$A356,#REF!&amp;#REF!,0)))</f>
        <v/>
      </c>
      <c r="G356" s="47" t="str">
        <f t="array" ref="G356">IF($A356="","",INDEX(#REF!,MATCH($C$338&amp;$A356,#REF!&amp;#REF!,0)))</f>
        <v/>
      </c>
      <c r="H356" s="47" t="str">
        <f t="array" ref="H356">IF($A356="","",INDEX(#REF!,MATCH($C$338&amp;$A356,#REF!&amp;#REF!,0)))</f>
        <v/>
      </c>
      <c r="I356" s="47" t="str">
        <f t="array" ref="I356">IF($A356="","",INDEX(#REF!,MATCH($C$338&amp;$A356,#REF!&amp;#REF!,0)))</f>
        <v/>
      </c>
      <c r="J356" s="47" t="str">
        <f t="array" ref="J356">IF($A356="","",INDEX(#REF!,MATCH($C$338&amp;$A356,#REF!&amp;#REF!,0)))</f>
        <v/>
      </c>
      <c r="K356" s="47" t="str">
        <f t="array" ref="K356">IF($A356="","",INDEX(#REF!,MATCH($C$338&amp;$A356,#REF!&amp;#REF!,0)))</f>
        <v/>
      </c>
      <c r="L356" s="47" t="str">
        <f t="array" ref="L356">IF($A356="","",INDEX(#REF!,MATCH($C$338&amp;$A356,#REF!&amp;#REF!,0)))</f>
        <v/>
      </c>
      <c r="M356" s="47" t="str">
        <f t="array" ref="M356">IF($A356="","",INDEX(#REF!,MATCH($C$338&amp;$A356,#REF!&amp;#REF!,0)))</f>
        <v/>
      </c>
      <c r="N356" s="47" t="str">
        <f t="array" ref="N356">IF($A356="","",INDEX(#REF!,MATCH($C$338&amp;$A356,#REF!&amp;#REF!,0)))</f>
        <v/>
      </c>
      <c r="O356" s="47" t="str">
        <f t="array" ref="O356">IF($A356="","",INDEX(#REF!,MATCH($C$338&amp;$A356,#REF!&amp;#REF!,0)))</f>
        <v/>
      </c>
      <c r="P356" s="47" t="str">
        <f t="array" ref="P356">IF($A356="","",INDEX(#REF!,MATCH($C$338&amp;$A356,#REF!&amp;#REF!,0)))</f>
        <v/>
      </c>
      <c r="Q356" s="47" t="str">
        <f t="array" ref="Q356">IF($A356="","",INDEX(#REF!,MATCH($C$338&amp;$A356,#REF!&amp;#REF!,0)))</f>
        <v/>
      </c>
      <c r="R356" s="47" t="str">
        <f t="array" ref="R356">IF($A356="","",INDEX(#REF!,MATCH($C$338&amp;$A356,#REF!&amp;#REF!,0)))</f>
        <v/>
      </c>
      <c r="S356" s="47" t="str">
        <f t="array" ref="S356">IF($A356="","",INDEX(#REF!,MATCH($C$338&amp;$A356,#REF!&amp;#REF!,0)))</f>
        <v/>
      </c>
      <c r="T356" s="47" t="str">
        <f t="array" ref="T356">IF($A356="","",INDEX(#REF!,MATCH($C$338&amp;$A356,#REF!&amp;#REF!,0)))</f>
        <v/>
      </c>
      <c r="U356" s="47" t="str">
        <f t="array" ref="U356">IF($A356="","",INDEX(#REF!,MATCH($C$338&amp;$A356,#REF!&amp;#REF!,0)))</f>
        <v/>
      </c>
      <c r="V356" s="47" t="str">
        <f t="array" ref="V356">IF($A356="","",INDEX(#REF!,MATCH($C$338&amp;$A356,#REF!&amp;#REF!,0)))</f>
        <v/>
      </c>
      <c r="W356" s="1"/>
    </row>
    <row r="357" spans="1:23" x14ac:dyDescent="0.2">
      <c r="A357" s="49" t="str">
        <f t="shared" si="32"/>
        <v/>
      </c>
      <c r="B357" s="47" t="str">
        <f t="array" ref="B357">IF($A357="","",INDEX(#REF!,MATCH($C$338&amp;$A357,#REF!&amp;#REF!,0)))</f>
        <v/>
      </c>
      <c r="C357" s="47" t="str">
        <f t="array" ref="C357">IF($A357="","",INDEX(#REF!,MATCH($C$338&amp;$A357,#REF!&amp;#REF!,0)))</f>
        <v/>
      </c>
      <c r="D357" s="47" t="str">
        <f t="array" ref="D357">IF($A357="","",INDEX(#REF!,MATCH($C$338&amp;$A357,#REF!&amp;#REF!,0)))</f>
        <v/>
      </c>
      <c r="E357" s="47" t="str">
        <f t="array" ref="E357">IF($A357="","",INDEX(#REF!,MATCH($C$338&amp;$A357,#REF!&amp;#REF!,0)))</f>
        <v/>
      </c>
      <c r="F357" s="47" t="str">
        <f t="array" ref="F357">IF($A357="","",INDEX(#REF!,MATCH($C$338&amp;$A357,#REF!&amp;#REF!,0)))</f>
        <v/>
      </c>
      <c r="G357" s="47" t="str">
        <f t="array" ref="G357">IF($A357="","",INDEX(#REF!,MATCH($C$338&amp;$A357,#REF!&amp;#REF!,0)))</f>
        <v/>
      </c>
      <c r="H357" s="47" t="str">
        <f t="array" ref="H357">IF($A357="","",INDEX(#REF!,MATCH($C$338&amp;$A357,#REF!&amp;#REF!,0)))</f>
        <v/>
      </c>
      <c r="I357" s="47" t="str">
        <f t="array" ref="I357">IF($A357="","",INDEX(#REF!,MATCH($C$338&amp;$A357,#REF!&amp;#REF!,0)))</f>
        <v/>
      </c>
      <c r="J357" s="47" t="str">
        <f t="array" ref="J357">IF($A357="","",INDEX(#REF!,MATCH($C$338&amp;$A357,#REF!&amp;#REF!,0)))</f>
        <v/>
      </c>
      <c r="K357" s="47" t="str">
        <f t="array" ref="K357">IF($A357="","",INDEX(#REF!,MATCH($C$338&amp;$A357,#REF!&amp;#REF!,0)))</f>
        <v/>
      </c>
      <c r="L357" s="47" t="str">
        <f t="array" ref="L357">IF($A357="","",INDEX(#REF!,MATCH($C$338&amp;$A357,#REF!&amp;#REF!,0)))</f>
        <v/>
      </c>
      <c r="M357" s="47" t="str">
        <f t="array" ref="M357">IF($A357="","",INDEX(#REF!,MATCH($C$338&amp;$A357,#REF!&amp;#REF!,0)))</f>
        <v/>
      </c>
      <c r="N357" s="47" t="str">
        <f t="array" ref="N357">IF($A357="","",INDEX(#REF!,MATCH($C$338&amp;$A357,#REF!&amp;#REF!,0)))</f>
        <v/>
      </c>
      <c r="O357" s="47" t="str">
        <f t="array" ref="O357">IF($A357="","",INDEX(#REF!,MATCH($C$338&amp;$A357,#REF!&amp;#REF!,0)))</f>
        <v/>
      </c>
      <c r="P357" s="47" t="str">
        <f t="array" ref="P357">IF($A357="","",INDEX(#REF!,MATCH($C$338&amp;$A357,#REF!&amp;#REF!,0)))</f>
        <v/>
      </c>
      <c r="Q357" s="47" t="str">
        <f t="array" ref="Q357">IF($A357="","",INDEX(#REF!,MATCH($C$338&amp;$A357,#REF!&amp;#REF!,0)))</f>
        <v/>
      </c>
      <c r="R357" s="47" t="str">
        <f t="array" ref="R357">IF($A357="","",INDEX(#REF!,MATCH($C$338&amp;$A357,#REF!&amp;#REF!,0)))</f>
        <v/>
      </c>
      <c r="S357" s="47" t="str">
        <f t="array" ref="S357">IF($A357="","",INDEX(#REF!,MATCH($C$338&amp;$A357,#REF!&amp;#REF!,0)))</f>
        <v/>
      </c>
      <c r="T357" s="47" t="str">
        <f t="array" ref="T357">IF($A357="","",INDEX(#REF!,MATCH($C$338&amp;$A357,#REF!&amp;#REF!,0)))</f>
        <v/>
      </c>
      <c r="U357" s="47" t="str">
        <f t="array" ref="U357">IF($A357="","",INDEX(#REF!,MATCH($C$338&amp;$A357,#REF!&amp;#REF!,0)))</f>
        <v/>
      </c>
      <c r="V357" s="47" t="str">
        <f t="array" ref="V357">IF($A357="","",INDEX(#REF!,MATCH($C$338&amp;$A357,#REF!&amp;#REF!,0)))</f>
        <v/>
      </c>
      <c r="W357" s="1"/>
    </row>
    <row r="358" spans="1:23" x14ac:dyDescent="0.2">
      <c r="A358" s="49" t="str">
        <f t="shared" si="32"/>
        <v/>
      </c>
      <c r="B358" s="47" t="str">
        <f t="array" ref="B358">IF($A358="","",INDEX(#REF!,MATCH($C$338&amp;$A358,#REF!&amp;#REF!,0)))</f>
        <v/>
      </c>
      <c r="C358" s="47" t="str">
        <f t="array" ref="C358">IF($A358="","",INDEX(#REF!,MATCH($C$338&amp;$A358,#REF!&amp;#REF!,0)))</f>
        <v/>
      </c>
      <c r="D358" s="47" t="str">
        <f t="array" ref="D358">IF($A358="","",INDEX(#REF!,MATCH($C$338&amp;$A358,#REF!&amp;#REF!,0)))</f>
        <v/>
      </c>
      <c r="E358" s="47" t="str">
        <f t="array" ref="E358">IF($A358="","",INDEX(#REF!,MATCH($C$338&amp;$A358,#REF!&amp;#REF!,0)))</f>
        <v/>
      </c>
      <c r="F358" s="47" t="str">
        <f t="array" ref="F358">IF($A358="","",INDEX(#REF!,MATCH($C$338&amp;$A358,#REF!&amp;#REF!,0)))</f>
        <v/>
      </c>
      <c r="G358" s="47" t="str">
        <f t="array" ref="G358">IF($A358="","",INDEX(#REF!,MATCH($C$338&amp;$A358,#REF!&amp;#REF!,0)))</f>
        <v/>
      </c>
      <c r="H358" s="47" t="str">
        <f t="array" ref="H358">IF($A358="","",INDEX(#REF!,MATCH($C$338&amp;$A358,#REF!&amp;#REF!,0)))</f>
        <v/>
      </c>
      <c r="I358" s="47" t="str">
        <f t="array" ref="I358">IF($A358="","",INDEX(#REF!,MATCH($C$338&amp;$A358,#REF!&amp;#REF!,0)))</f>
        <v/>
      </c>
      <c r="J358" s="47" t="str">
        <f t="array" ref="J358">IF($A358="","",INDEX(#REF!,MATCH($C$338&amp;$A358,#REF!&amp;#REF!,0)))</f>
        <v/>
      </c>
      <c r="K358" s="47" t="str">
        <f t="array" ref="K358">IF($A358="","",INDEX(#REF!,MATCH($C$338&amp;$A358,#REF!&amp;#REF!,0)))</f>
        <v/>
      </c>
      <c r="L358" s="47" t="str">
        <f t="array" ref="L358">IF($A358="","",INDEX(#REF!,MATCH($C$338&amp;$A358,#REF!&amp;#REF!,0)))</f>
        <v/>
      </c>
      <c r="M358" s="47" t="str">
        <f t="array" ref="M358">IF($A358="","",INDEX(#REF!,MATCH($C$338&amp;$A358,#REF!&amp;#REF!,0)))</f>
        <v/>
      </c>
      <c r="N358" s="47" t="str">
        <f t="array" ref="N358">IF($A358="","",INDEX(#REF!,MATCH($C$338&amp;$A358,#REF!&amp;#REF!,0)))</f>
        <v/>
      </c>
      <c r="O358" s="47" t="str">
        <f t="array" ref="O358">IF($A358="","",INDEX(#REF!,MATCH($C$338&amp;$A358,#REF!&amp;#REF!,0)))</f>
        <v/>
      </c>
      <c r="P358" s="47" t="str">
        <f t="array" ref="P358">IF($A358="","",INDEX(#REF!,MATCH($C$338&amp;$A358,#REF!&amp;#REF!,0)))</f>
        <v/>
      </c>
      <c r="Q358" s="47" t="str">
        <f t="array" ref="Q358">IF($A358="","",INDEX(#REF!,MATCH($C$338&amp;$A358,#REF!&amp;#REF!,0)))</f>
        <v/>
      </c>
      <c r="R358" s="47" t="str">
        <f t="array" ref="R358">IF($A358="","",INDEX(#REF!,MATCH($C$338&amp;$A358,#REF!&amp;#REF!,0)))</f>
        <v/>
      </c>
      <c r="S358" s="47" t="str">
        <f t="array" ref="S358">IF($A358="","",INDEX(#REF!,MATCH($C$338&amp;$A358,#REF!&amp;#REF!,0)))</f>
        <v/>
      </c>
      <c r="T358" s="47" t="str">
        <f t="array" ref="T358">IF($A358="","",INDEX(#REF!,MATCH($C$338&amp;$A358,#REF!&amp;#REF!,0)))</f>
        <v/>
      </c>
      <c r="U358" s="47" t="str">
        <f t="array" ref="U358">IF($A358="","",INDEX(#REF!,MATCH($C$338&amp;$A358,#REF!&amp;#REF!,0)))</f>
        <v/>
      </c>
      <c r="V358" s="47" t="str">
        <f t="array" ref="V358">IF($A358="","",INDEX(#REF!,MATCH($C$338&amp;$A358,#REF!&amp;#REF!,0)))</f>
        <v/>
      </c>
      <c r="W358" s="1"/>
    </row>
    <row r="359" spans="1:23" x14ac:dyDescent="0.2">
      <c r="A359" s="49" t="str">
        <f t="shared" si="32"/>
        <v/>
      </c>
      <c r="B359" s="47" t="str">
        <f t="array" ref="B359">IF($A359="","",INDEX(#REF!,MATCH($C$338&amp;$A359,#REF!&amp;#REF!,0)))</f>
        <v/>
      </c>
      <c r="C359" s="47" t="str">
        <f t="array" ref="C359">IF($A359="","",INDEX(#REF!,MATCH($C$338&amp;$A359,#REF!&amp;#REF!,0)))</f>
        <v/>
      </c>
      <c r="D359" s="47" t="str">
        <f t="array" ref="D359">IF($A359="","",INDEX(#REF!,MATCH($C$338&amp;$A359,#REF!&amp;#REF!,0)))</f>
        <v/>
      </c>
      <c r="E359" s="47" t="str">
        <f t="array" ref="E359">IF($A359="","",INDEX(#REF!,MATCH($C$338&amp;$A359,#REF!&amp;#REF!,0)))</f>
        <v/>
      </c>
      <c r="F359" s="47" t="str">
        <f t="array" ref="F359">IF($A359="","",INDEX(#REF!,MATCH($C$338&amp;$A359,#REF!&amp;#REF!,0)))</f>
        <v/>
      </c>
      <c r="G359" s="47" t="str">
        <f t="array" ref="G359">IF($A359="","",INDEX(#REF!,MATCH($C$338&amp;$A359,#REF!&amp;#REF!,0)))</f>
        <v/>
      </c>
      <c r="H359" s="47" t="str">
        <f t="array" ref="H359">IF($A359="","",INDEX(#REF!,MATCH($C$338&amp;$A359,#REF!&amp;#REF!,0)))</f>
        <v/>
      </c>
      <c r="I359" s="47" t="str">
        <f t="array" ref="I359">IF($A359="","",INDEX(#REF!,MATCH($C$338&amp;$A359,#REF!&amp;#REF!,0)))</f>
        <v/>
      </c>
      <c r="J359" s="47" t="str">
        <f t="array" ref="J359">IF($A359="","",INDEX(#REF!,MATCH($C$338&amp;$A359,#REF!&amp;#REF!,0)))</f>
        <v/>
      </c>
      <c r="K359" s="47" t="str">
        <f t="array" ref="K359">IF($A359="","",INDEX(#REF!,MATCH($C$338&amp;$A359,#REF!&amp;#REF!,0)))</f>
        <v/>
      </c>
      <c r="L359" s="47" t="str">
        <f t="array" ref="L359">IF($A359="","",INDEX(#REF!,MATCH($C$338&amp;$A359,#REF!&amp;#REF!,0)))</f>
        <v/>
      </c>
      <c r="M359" s="47" t="str">
        <f t="array" ref="M359">IF($A359="","",INDEX(#REF!,MATCH($C$338&amp;$A359,#REF!&amp;#REF!,0)))</f>
        <v/>
      </c>
      <c r="N359" s="47" t="str">
        <f t="array" ref="N359">IF($A359="","",INDEX(#REF!,MATCH($C$338&amp;$A359,#REF!&amp;#REF!,0)))</f>
        <v/>
      </c>
      <c r="O359" s="47" t="str">
        <f t="array" ref="O359">IF($A359="","",INDEX(#REF!,MATCH($C$338&amp;$A359,#REF!&amp;#REF!,0)))</f>
        <v/>
      </c>
      <c r="P359" s="47" t="str">
        <f t="array" ref="P359">IF($A359="","",INDEX(#REF!,MATCH($C$338&amp;$A359,#REF!&amp;#REF!,0)))</f>
        <v/>
      </c>
      <c r="Q359" s="47" t="str">
        <f t="array" ref="Q359">IF($A359="","",INDEX(#REF!,MATCH($C$338&amp;$A359,#REF!&amp;#REF!,0)))</f>
        <v/>
      </c>
      <c r="R359" s="47" t="str">
        <f t="array" ref="R359">IF($A359="","",INDEX(#REF!,MATCH($C$338&amp;$A359,#REF!&amp;#REF!,0)))</f>
        <v/>
      </c>
      <c r="S359" s="47" t="str">
        <f t="array" ref="S359">IF($A359="","",INDEX(#REF!,MATCH($C$338&amp;$A359,#REF!&amp;#REF!,0)))</f>
        <v/>
      </c>
      <c r="T359" s="47" t="str">
        <f t="array" ref="T359">IF($A359="","",INDEX(#REF!,MATCH($C$338&amp;$A359,#REF!&amp;#REF!,0)))</f>
        <v/>
      </c>
      <c r="U359" s="47" t="str">
        <f t="array" ref="U359">IF($A359="","",INDEX(#REF!,MATCH($C$338&amp;$A359,#REF!&amp;#REF!,0)))</f>
        <v/>
      </c>
      <c r="V359" s="47" t="str">
        <f t="array" ref="V359">IF($A359="","",INDEX(#REF!,MATCH($C$338&amp;$A359,#REF!&amp;#REF!,0)))</f>
        <v/>
      </c>
      <c r="W359" s="1"/>
    </row>
    <row r="360" spans="1:23" x14ac:dyDescent="0.2">
      <c r="A360" s="49" t="str">
        <f t="shared" si="32"/>
        <v/>
      </c>
      <c r="B360" s="47" t="str">
        <f t="array" ref="B360">IF($A360="","",INDEX(#REF!,MATCH($C$338&amp;$A360,#REF!&amp;#REF!,0)))</f>
        <v/>
      </c>
      <c r="C360" s="47" t="str">
        <f t="array" ref="C360">IF($A360="","",INDEX(#REF!,MATCH($C$338&amp;$A360,#REF!&amp;#REF!,0)))</f>
        <v/>
      </c>
      <c r="D360" s="47" t="str">
        <f t="array" ref="D360">IF($A360="","",INDEX(#REF!,MATCH($C$338&amp;$A360,#REF!&amp;#REF!,0)))</f>
        <v/>
      </c>
      <c r="E360" s="47" t="str">
        <f t="array" ref="E360">IF($A360="","",INDEX(#REF!,MATCH($C$338&amp;$A360,#REF!&amp;#REF!,0)))</f>
        <v/>
      </c>
      <c r="F360" s="47" t="str">
        <f t="array" ref="F360">IF($A360="","",INDEX(#REF!,MATCH($C$338&amp;$A360,#REF!&amp;#REF!,0)))</f>
        <v/>
      </c>
      <c r="G360" s="47" t="str">
        <f t="array" ref="G360">IF($A360="","",INDEX(#REF!,MATCH($C$338&amp;$A360,#REF!&amp;#REF!,0)))</f>
        <v/>
      </c>
      <c r="H360" s="47" t="str">
        <f t="array" ref="H360">IF($A360="","",INDEX(#REF!,MATCH($C$338&amp;$A360,#REF!&amp;#REF!,0)))</f>
        <v/>
      </c>
      <c r="I360" s="47" t="str">
        <f t="array" ref="I360">IF($A360="","",INDEX(#REF!,MATCH($C$338&amp;$A360,#REF!&amp;#REF!,0)))</f>
        <v/>
      </c>
      <c r="J360" s="47" t="str">
        <f t="array" ref="J360">IF($A360="","",INDEX(#REF!,MATCH($C$338&amp;$A360,#REF!&amp;#REF!,0)))</f>
        <v/>
      </c>
      <c r="K360" s="47" t="str">
        <f t="array" ref="K360">IF($A360="","",INDEX(#REF!,MATCH($C$338&amp;$A360,#REF!&amp;#REF!,0)))</f>
        <v/>
      </c>
      <c r="L360" s="47" t="str">
        <f t="array" ref="L360">IF($A360="","",INDEX(#REF!,MATCH($C$338&amp;$A360,#REF!&amp;#REF!,0)))</f>
        <v/>
      </c>
      <c r="M360" s="47" t="str">
        <f t="array" ref="M360">IF($A360="","",INDEX(#REF!,MATCH($C$338&amp;$A360,#REF!&amp;#REF!,0)))</f>
        <v/>
      </c>
      <c r="N360" s="47" t="str">
        <f t="array" ref="N360">IF($A360="","",INDEX(#REF!,MATCH($C$338&amp;$A360,#REF!&amp;#REF!,0)))</f>
        <v/>
      </c>
      <c r="O360" s="47" t="str">
        <f t="array" ref="O360">IF($A360="","",INDEX(#REF!,MATCH($C$338&amp;$A360,#REF!&amp;#REF!,0)))</f>
        <v/>
      </c>
      <c r="P360" s="47" t="str">
        <f t="array" ref="P360">IF($A360="","",INDEX(#REF!,MATCH($C$338&amp;$A360,#REF!&amp;#REF!,0)))</f>
        <v/>
      </c>
      <c r="Q360" s="47" t="str">
        <f t="array" ref="Q360">IF($A360="","",INDEX(#REF!,MATCH($C$338&amp;$A360,#REF!&amp;#REF!,0)))</f>
        <v/>
      </c>
      <c r="R360" s="47" t="str">
        <f t="array" ref="R360">IF($A360="","",INDEX(#REF!,MATCH($C$338&amp;$A360,#REF!&amp;#REF!,0)))</f>
        <v/>
      </c>
      <c r="S360" s="47" t="str">
        <f t="array" ref="S360">IF($A360="","",INDEX(#REF!,MATCH($C$338&amp;$A360,#REF!&amp;#REF!,0)))</f>
        <v/>
      </c>
      <c r="T360" s="47" t="str">
        <f t="array" ref="T360">IF($A360="","",INDEX(#REF!,MATCH($C$338&amp;$A360,#REF!&amp;#REF!,0)))</f>
        <v/>
      </c>
      <c r="U360" s="47" t="str">
        <f t="array" ref="U360">IF($A360="","",INDEX(#REF!,MATCH($C$338&amp;$A360,#REF!&amp;#REF!,0)))</f>
        <v/>
      </c>
      <c r="V360" s="47" t="str">
        <f t="array" ref="V360">IF($A360="","",INDEX(#REF!,MATCH($C$338&amp;$A360,#REF!&amp;#REF!,0)))</f>
        <v/>
      </c>
      <c r="W360" s="1"/>
    </row>
    <row r="361" spans="1:23" x14ac:dyDescent="0.2">
      <c r="A361" s="49" t="str">
        <f t="shared" si="32"/>
        <v/>
      </c>
      <c r="B361" s="47" t="str">
        <f t="array" ref="B361">IF($A361="","",INDEX(#REF!,MATCH($C$338&amp;$A361,#REF!&amp;#REF!,0)))</f>
        <v/>
      </c>
      <c r="C361" s="47" t="str">
        <f t="array" ref="C361">IF($A361="","",INDEX(#REF!,MATCH($C$338&amp;$A361,#REF!&amp;#REF!,0)))</f>
        <v/>
      </c>
      <c r="D361" s="47" t="str">
        <f t="array" ref="D361">IF($A361="","",INDEX(#REF!,MATCH($C$338&amp;$A361,#REF!&amp;#REF!,0)))</f>
        <v/>
      </c>
      <c r="E361" s="47" t="str">
        <f t="array" ref="E361">IF($A361="","",INDEX(#REF!,MATCH($C$338&amp;$A361,#REF!&amp;#REF!,0)))</f>
        <v/>
      </c>
      <c r="F361" s="47" t="str">
        <f t="array" ref="F361">IF($A361="","",INDEX(#REF!,MATCH($C$338&amp;$A361,#REF!&amp;#REF!,0)))</f>
        <v/>
      </c>
      <c r="G361" s="47" t="str">
        <f t="array" ref="G361">IF($A361="","",INDEX(#REF!,MATCH($C$338&amp;$A361,#REF!&amp;#REF!,0)))</f>
        <v/>
      </c>
      <c r="H361" s="47" t="str">
        <f t="array" ref="H361">IF($A361="","",INDEX(#REF!,MATCH($C$338&amp;$A361,#REF!&amp;#REF!,0)))</f>
        <v/>
      </c>
      <c r="I361" s="47" t="str">
        <f t="array" ref="I361">IF($A361="","",INDEX(#REF!,MATCH($C$338&amp;$A361,#REF!&amp;#REF!,0)))</f>
        <v/>
      </c>
      <c r="J361" s="47" t="str">
        <f t="array" ref="J361">IF($A361="","",INDEX(#REF!,MATCH($C$338&amp;$A361,#REF!&amp;#REF!,0)))</f>
        <v/>
      </c>
      <c r="K361" s="47" t="str">
        <f t="array" ref="K361">IF($A361="","",INDEX(#REF!,MATCH($C$338&amp;$A361,#REF!&amp;#REF!,0)))</f>
        <v/>
      </c>
      <c r="L361" s="47" t="str">
        <f t="array" ref="L361">IF($A361="","",INDEX(#REF!,MATCH($C$338&amp;$A361,#REF!&amp;#REF!,0)))</f>
        <v/>
      </c>
      <c r="M361" s="47" t="str">
        <f t="array" ref="M361">IF($A361="","",INDEX(#REF!,MATCH($C$338&amp;$A361,#REF!&amp;#REF!,0)))</f>
        <v/>
      </c>
      <c r="N361" s="47" t="str">
        <f t="array" ref="N361">IF($A361="","",INDEX(#REF!,MATCH($C$338&amp;$A361,#REF!&amp;#REF!,0)))</f>
        <v/>
      </c>
      <c r="O361" s="47" t="str">
        <f t="array" ref="O361">IF($A361="","",INDEX(#REF!,MATCH($C$338&amp;$A361,#REF!&amp;#REF!,0)))</f>
        <v/>
      </c>
      <c r="P361" s="47" t="str">
        <f t="array" ref="P361">IF($A361="","",INDEX(#REF!,MATCH($C$338&amp;$A361,#REF!&amp;#REF!,0)))</f>
        <v/>
      </c>
      <c r="Q361" s="47" t="str">
        <f t="array" ref="Q361">IF($A361="","",INDEX(#REF!,MATCH($C$338&amp;$A361,#REF!&amp;#REF!,0)))</f>
        <v/>
      </c>
      <c r="R361" s="47" t="str">
        <f t="array" ref="R361">IF($A361="","",INDEX(#REF!,MATCH($C$338&amp;$A361,#REF!&amp;#REF!,0)))</f>
        <v/>
      </c>
      <c r="S361" s="47" t="str">
        <f t="array" ref="S361">IF($A361="","",INDEX(#REF!,MATCH($C$338&amp;$A361,#REF!&amp;#REF!,0)))</f>
        <v/>
      </c>
      <c r="T361" s="47" t="str">
        <f t="array" ref="T361">IF($A361="","",INDEX(#REF!,MATCH($C$338&amp;$A361,#REF!&amp;#REF!,0)))</f>
        <v/>
      </c>
      <c r="U361" s="47" t="str">
        <f t="array" ref="U361">IF($A361="","",INDEX(#REF!,MATCH($C$338&amp;$A361,#REF!&amp;#REF!,0)))</f>
        <v/>
      </c>
      <c r="V361" s="47" t="str">
        <f t="array" ref="V361">IF($A361="","",INDEX(#REF!,MATCH($C$338&amp;$A361,#REF!&amp;#REF!,0)))</f>
        <v/>
      </c>
      <c r="W361" s="1"/>
    </row>
    <row r="362" spans="1:23" x14ac:dyDescent="0.2">
      <c r="A362" s="49" t="str">
        <f t="shared" si="32"/>
        <v/>
      </c>
      <c r="B362" s="47" t="str">
        <f t="array" ref="B362">IF($A362="","",INDEX(#REF!,MATCH($C$338&amp;$A362,#REF!&amp;#REF!,0)))</f>
        <v/>
      </c>
      <c r="C362" s="47" t="str">
        <f t="array" ref="C362">IF($A362="","",INDEX(#REF!,MATCH($C$338&amp;$A362,#REF!&amp;#REF!,0)))</f>
        <v/>
      </c>
      <c r="D362" s="47" t="str">
        <f t="array" ref="D362">IF($A362="","",INDEX(#REF!,MATCH($C$338&amp;$A362,#REF!&amp;#REF!,0)))</f>
        <v/>
      </c>
      <c r="E362" s="47" t="str">
        <f t="array" ref="E362">IF($A362="","",INDEX(#REF!,MATCH($C$338&amp;$A362,#REF!&amp;#REF!,0)))</f>
        <v/>
      </c>
      <c r="F362" s="47" t="str">
        <f t="array" ref="F362">IF($A362="","",INDEX(#REF!,MATCH($C$338&amp;$A362,#REF!&amp;#REF!,0)))</f>
        <v/>
      </c>
      <c r="G362" s="47" t="str">
        <f t="array" ref="G362">IF($A362="","",INDEX(#REF!,MATCH($C$338&amp;$A362,#REF!&amp;#REF!,0)))</f>
        <v/>
      </c>
      <c r="H362" s="47" t="str">
        <f t="array" ref="H362">IF($A362="","",INDEX(#REF!,MATCH($C$338&amp;$A362,#REF!&amp;#REF!,0)))</f>
        <v/>
      </c>
      <c r="I362" s="47" t="str">
        <f t="array" ref="I362">IF($A362="","",INDEX(#REF!,MATCH($C$338&amp;$A362,#REF!&amp;#REF!,0)))</f>
        <v/>
      </c>
      <c r="J362" s="47" t="str">
        <f t="array" ref="J362">IF($A362="","",INDEX(#REF!,MATCH($C$338&amp;$A362,#REF!&amp;#REF!,0)))</f>
        <v/>
      </c>
      <c r="K362" s="47" t="str">
        <f t="array" ref="K362">IF($A362="","",INDEX(#REF!,MATCH($C$338&amp;$A362,#REF!&amp;#REF!,0)))</f>
        <v/>
      </c>
      <c r="L362" s="47" t="str">
        <f t="array" ref="L362">IF($A362="","",INDEX(#REF!,MATCH($C$338&amp;$A362,#REF!&amp;#REF!,0)))</f>
        <v/>
      </c>
      <c r="M362" s="47" t="str">
        <f t="array" ref="M362">IF($A362="","",INDEX(#REF!,MATCH($C$338&amp;$A362,#REF!&amp;#REF!,0)))</f>
        <v/>
      </c>
      <c r="N362" s="47" t="str">
        <f t="array" ref="N362">IF($A362="","",INDEX(#REF!,MATCH($C$338&amp;$A362,#REF!&amp;#REF!,0)))</f>
        <v/>
      </c>
      <c r="O362" s="47" t="str">
        <f t="array" ref="O362">IF($A362="","",INDEX(#REF!,MATCH($C$338&amp;$A362,#REF!&amp;#REF!,0)))</f>
        <v/>
      </c>
      <c r="P362" s="47" t="str">
        <f t="array" ref="P362">IF($A362="","",INDEX(#REF!,MATCH($C$338&amp;$A362,#REF!&amp;#REF!,0)))</f>
        <v/>
      </c>
      <c r="Q362" s="47" t="str">
        <f t="array" ref="Q362">IF($A362="","",INDEX(#REF!,MATCH($C$338&amp;$A362,#REF!&amp;#REF!,0)))</f>
        <v/>
      </c>
      <c r="R362" s="47" t="str">
        <f t="array" ref="R362">IF($A362="","",INDEX(#REF!,MATCH($C$338&amp;$A362,#REF!&amp;#REF!,0)))</f>
        <v/>
      </c>
      <c r="S362" s="47" t="str">
        <f t="array" ref="S362">IF($A362="","",INDEX(#REF!,MATCH($C$338&amp;$A362,#REF!&amp;#REF!,0)))</f>
        <v/>
      </c>
      <c r="T362" s="47" t="str">
        <f t="array" ref="T362">IF($A362="","",INDEX(#REF!,MATCH($C$338&amp;$A362,#REF!&amp;#REF!,0)))</f>
        <v/>
      </c>
      <c r="U362" s="47" t="str">
        <f t="array" ref="U362">IF($A362="","",INDEX(#REF!,MATCH($C$338&amp;$A362,#REF!&amp;#REF!,0)))</f>
        <v/>
      </c>
      <c r="V362" s="47" t="str">
        <f t="array" ref="V362">IF($A362="","",INDEX(#REF!,MATCH($C$338&amp;$A362,#REF!&amp;#REF!,0)))</f>
        <v/>
      </c>
      <c r="W362" s="1"/>
    </row>
    <row r="363" spans="1:23" x14ac:dyDescent="0.2">
      <c r="A363" s="49" t="str">
        <f t="shared" si="32"/>
        <v/>
      </c>
      <c r="B363" s="47" t="str">
        <f t="array" ref="B363">IF($A363="","",INDEX(#REF!,MATCH($C$338&amp;$A363,#REF!&amp;#REF!,0)))</f>
        <v/>
      </c>
      <c r="C363" s="47" t="str">
        <f t="array" ref="C363">IF($A363="","",INDEX(#REF!,MATCH($C$338&amp;$A363,#REF!&amp;#REF!,0)))</f>
        <v/>
      </c>
      <c r="D363" s="47" t="str">
        <f t="array" ref="D363">IF($A363="","",INDEX(#REF!,MATCH($C$338&amp;$A363,#REF!&amp;#REF!,0)))</f>
        <v/>
      </c>
      <c r="E363" s="47" t="str">
        <f t="array" ref="E363">IF($A363="","",INDEX(#REF!,MATCH($C$338&amp;$A363,#REF!&amp;#REF!,0)))</f>
        <v/>
      </c>
      <c r="F363" s="47" t="str">
        <f t="array" ref="F363">IF($A363="","",INDEX(#REF!,MATCH($C$338&amp;$A363,#REF!&amp;#REF!,0)))</f>
        <v/>
      </c>
      <c r="G363" s="47" t="str">
        <f t="array" ref="G363">IF($A363="","",INDEX(#REF!,MATCH($C$338&amp;$A363,#REF!&amp;#REF!,0)))</f>
        <v/>
      </c>
      <c r="H363" s="47" t="str">
        <f t="array" ref="H363">IF($A363="","",INDEX(#REF!,MATCH($C$338&amp;$A363,#REF!&amp;#REF!,0)))</f>
        <v/>
      </c>
      <c r="I363" s="47" t="str">
        <f t="array" ref="I363">IF($A363="","",INDEX(#REF!,MATCH($C$338&amp;$A363,#REF!&amp;#REF!,0)))</f>
        <v/>
      </c>
      <c r="J363" s="47" t="str">
        <f t="array" ref="J363">IF($A363="","",INDEX(#REF!,MATCH($C$338&amp;$A363,#REF!&amp;#REF!,0)))</f>
        <v/>
      </c>
      <c r="K363" s="47" t="str">
        <f t="array" ref="K363">IF($A363="","",INDEX(#REF!,MATCH($C$338&amp;$A363,#REF!&amp;#REF!,0)))</f>
        <v/>
      </c>
      <c r="L363" s="47" t="str">
        <f t="array" ref="L363">IF($A363="","",INDEX(#REF!,MATCH($C$338&amp;$A363,#REF!&amp;#REF!,0)))</f>
        <v/>
      </c>
      <c r="M363" s="47" t="str">
        <f t="array" ref="M363">IF($A363="","",INDEX(#REF!,MATCH($C$338&amp;$A363,#REF!&amp;#REF!,0)))</f>
        <v/>
      </c>
      <c r="N363" s="47" t="str">
        <f t="array" ref="N363">IF($A363="","",INDEX(#REF!,MATCH($C$338&amp;$A363,#REF!&amp;#REF!,0)))</f>
        <v/>
      </c>
      <c r="O363" s="47" t="str">
        <f t="array" ref="O363">IF($A363="","",INDEX(#REF!,MATCH($C$338&amp;$A363,#REF!&amp;#REF!,0)))</f>
        <v/>
      </c>
      <c r="P363" s="47" t="str">
        <f t="array" ref="P363">IF($A363="","",INDEX(#REF!,MATCH($C$338&amp;$A363,#REF!&amp;#REF!,0)))</f>
        <v/>
      </c>
      <c r="Q363" s="47" t="str">
        <f t="array" ref="Q363">IF($A363="","",INDEX(#REF!,MATCH($C$338&amp;$A363,#REF!&amp;#REF!,0)))</f>
        <v/>
      </c>
      <c r="R363" s="47" t="str">
        <f t="array" ref="R363">IF($A363="","",INDEX(#REF!,MATCH($C$338&amp;$A363,#REF!&amp;#REF!,0)))</f>
        <v/>
      </c>
      <c r="S363" s="47" t="str">
        <f t="array" ref="S363">IF($A363="","",INDEX(#REF!,MATCH($C$338&amp;$A363,#REF!&amp;#REF!,0)))</f>
        <v/>
      </c>
      <c r="T363" s="47" t="str">
        <f t="array" ref="T363">IF($A363="","",INDEX(#REF!,MATCH($C$338&amp;$A363,#REF!&amp;#REF!,0)))</f>
        <v/>
      </c>
      <c r="U363" s="47" t="str">
        <f t="array" ref="U363">IF($A363="","",INDEX(#REF!,MATCH($C$338&amp;$A363,#REF!&amp;#REF!,0)))</f>
        <v/>
      </c>
      <c r="V363" s="47" t="str">
        <f t="array" ref="V363">IF($A363="","",INDEX(#REF!,MATCH($C$338&amp;$A363,#REF!&amp;#REF!,0)))</f>
        <v/>
      </c>
    </row>
    <row r="364" spans="1:23" x14ac:dyDescent="0.2">
      <c r="A364" s="49" t="str">
        <f t="shared" si="32"/>
        <v/>
      </c>
      <c r="B364" s="47" t="str">
        <f t="array" ref="B364">IF($A364="","",INDEX(#REF!,MATCH($C$338&amp;$A364,#REF!&amp;#REF!,0)))</f>
        <v/>
      </c>
      <c r="C364" s="47" t="str">
        <f t="array" ref="C364">IF($A364="","",INDEX(#REF!,MATCH($C$338&amp;$A364,#REF!&amp;#REF!,0)))</f>
        <v/>
      </c>
      <c r="D364" s="47" t="str">
        <f t="array" ref="D364">IF($A364="","",INDEX(#REF!,MATCH($C$338&amp;$A364,#REF!&amp;#REF!,0)))</f>
        <v/>
      </c>
      <c r="E364" s="47" t="str">
        <f t="array" ref="E364">IF($A364="","",INDEX(#REF!,MATCH($C$338&amp;$A364,#REF!&amp;#REF!,0)))</f>
        <v/>
      </c>
      <c r="F364" s="47" t="str">
        <f t="array" ref="F364">IF($A364="","",INDEX(#REF!,MATCH($C$338&amp;$A364,#REF!&amp;#REF!,0)))</f>
        <v/>
      </c>
      <c r="G364" s="47" t="str">
        <f t="array" ref="G364">IF($A364="","",INDEX(#REF!,MATCH($C$338&amp;$A364,#REF!&amp;#REF!,0)))</f>
        <v/>
      </c>
      <c r="H364" s="47" t="str">
        <f t="array" ref="H364">IF($A364="","",INDEX(#REF!,MATCH($C$338&amp;$A364,#REF!&amp;#REF!,0)))</f>
        <v/>
      </c>
      <c r="I364" s="47" t="str">
        <f t="array" ref="I364">IF($A364="","",INDEX(#REF!,MATCH($C$338&amp;$A364,#REF!&amp;#REF!,0)))</f>
        <v/>
      </c>
      <c r="J364" s="47" t="str">
        <f t="array" ref="J364">IF($A364="","",INDEX(#REF!,MATCH($C$338&amp;$A364,#REF!&amp;#REF!,0)))</f>
        <v/>
      </c>
      <c r="K364" s="47" t="str">
        <f t="array" ref="K364">IF($A364="","",INDEX(#REF!,MATCH($C$338&amp;$A364,#REF!&amp;#REF!,0)))</f>
        <v/>
      </c>
      <c r="L364" s="47" t="str">
        <f t="array" ref="L364">IF($A364="","",INDEX(#REF!,MATCH($C$338&amp;$A364,#REF!&amp;#REF!,0)))</f>
        <v/>
      </c>
      <c r="M364" s="47" t="str">
        <f t="array" ref="M364">IF($A364="","",INDEX(#REF!,MATCH($C$338&amp;$A364,#REF!&amp;#REF!,0)))</f>
        <v/>
      </c>
      <c r="N364" s="47" t="str">
        <f t="array" ref="N364">IF($A364="","",INDEX(#REF!,MATCH($C$338&amp;$A364,#REF!&amp;#REF!,0)))</f>
        <v/>
      </c>
      <c r="O364" s="47" t="str">
        <f t="array" ref="O364">IF($A364="","",INDEX(#REF!,MATCH($C$338&amp;$A364,#REF!&amp;#REF!,0)))</f>
        <v/>
      </c>
      <c r="P364" s="47" t="str">
        <f t="array" ref="P364">IF($A364="","",INDEX(#REF!,MATCH($C$338&amp;$A364,#REF!&amp;#REF!,0)))</f>
        <v/>
      </c>
      <c r="Q364" s="47" t="str">
        <f t="array" ref="Q364">IF($A364="","",INDEX(#REF!,MATCH($C$338&amp;$A364,#REF!&amp;#REF!,0)))</f>
        <v/>
      </c>
      <c r="R364" s="47" t="str">
        <f t="array" ref="R364">IF($A364="","",INDEX(#REF!,MATCH($C$338&amp;$A364,#REF!&amp;#REF!,0)))</f>
        <v/>
      </c>
      <c r="S364" s="47" t="str">
        <f t="array" ref="S364">IF($A364="","",INDEX(#REF!,MATCH($C$338&amp;$A364,#REF!&amp;#REF!,0)))</f>
        <v/>
      </c>
      <c r="T364" s="47" t="str">
        <f t="array" ref="T364">IF($A364="","",INDEX(#REF!,MATCH($C$338&amp;$A364,#REF!&amp;#REF!,0)))</f>
        <v/>
      </c>
      <c r="U364" s="47" t="str">
        <f t="array" ref="U364">IF($A364="","",INDEX(#REF!,MATCH($C$338&amp;$A364,#REF!&amp;#REF!,0)))</f>
        <v/>
      </c>
      <c r="V364" s="47" t="str">
        <f t="array" ref="V364">IF($A364="","",INDEX(#REF!,MATCH($C$338&amp;$A364,#REF!&amp;#REF!,0)))</f>
        <v/>
      </c>
    </row>
    <row r="365" spans="1:23" x14ac:dyDescent="0.2">
      <c r="A365" s="49" t="str">
        <f t="shared" si="32"/>
        <v/>
      </c>
      <c r="B365" s="47" t="str">
        <f t="array" ref="B365">IF($A365="","",INDEX(#REF!,MATCH($C$338&amp;$A365,#REF!&amp;#REF!,0)))</f>
        <v/>
      </c>
      <c r="C365" s="47" t="str">
        <f t="array" ref="C365">IF($A365="","",INDEX(#REF!,MATCH($C$338&amp;$A365,#REF!&amp;#REF!,0)))</f>
        <v/>
      </c>
      <c r="D365" s="47" t="str">
        <f t="array" ref="D365">IF($A365="","",INDEX(#REF!,MATCH($C$338&amp;$A365,#REF!&amp;#REF!,0)))</f>
        <v/>
      </c>
      <c r="E365" s="47" t="str">
        <f t="array" ref="E365">IF($A365="","",INDEX(#REF!,MATCH($C$338&amp;$A365,#REF!&amp;#REF!,0)))</f>
        <v/>
      </c>
      <c r="F365" s="47" t="str">
        <f t="array" ref="F365">IF($A365="","",INDEX(#REF!,MATCH($C$338&amp;$A365,#REF!&amp;#REF!,0)))</f>
        <v/>
      </c>
      <c r="G365" s="47" t="str">
        <f t="array" ref="G365">IF($A365="","",INDEX(#REF!,MATCH($C$338&amp;$A365,#REF!&amp;#REF!,0)))</f>
        <v/>
      </c>
      <c r="H365" s="47" t="str">
        <f t="array" ref="H365">IF($A365="","",INDEX(#REF!,MATCH($C$338&amp;$A365,#REF!&amp;#REF!,0)))</f>
        <v/>
      </c>
      <c r="I365" s="47" t="str">
        <f t="array" ref="I365">IF($A365="","",INDEX(#REF!,MATCH($C$338&amp;$A365,#REF!&amp;#REF!,0)))</f>
        <v/>
      </c>
      <c r="J365" s="47" t="str">
        <f t="array" ref="J365">IF($A365="","",INDEX(#REF!,MATCH($C$338&amp;$A365,#REF!&amp;#REF!,0)))</f>
        <v/>
      </c>
      <c r="K365" s="47" t="str">
        <f t="array" ref="K365">IF($A365="","",INDEX(#REF!,MATCH($C$338&amp;$A365,#REF!&amp;#REF!,0)))</f>
        <v/>
      </c>
      <c r="L365" s="47" t="str">
        <f t="array" ref="L365">IF($A365="","",INDEX(#REF!,MATCH($C$338&amp;$A365,#REF!&amp;#REF!,0)))</f>
        <v/>
      </c>
      <c r="M365" s="47" t="str">
        <f t="array" ref="M365">IF($A365="","",INDEX(#REF!,MATCH($C$338&amp;$A365,#REF!&amp;#REF!,0)))</f>
        <v/>
      </c>
      <c r="N365" s="47" t="str">
        <f t="array" ref="N365">IF($A365="","",INDEX(#REF!,MATCH($C$338&amp;$A365,#REF!&amp;#REF!,0)))</f>
        <v/>
      </c>
      <c r="O365" s="47" t="str">
        <f t="array" ref="O365">IF($A365="","",INDEX(#REF!,MATCH($C$338&amp;$A365,#REF!&amp;#REF!,0)))</f>
        <v/>
      </c>
      <c r="P365" s="47" t="str">
        <f t="array" ref="P365">IF($A365="","",INDEX(#REF!,MATCH($C$338&amp;$A365,#REF!&amp;#REF!,0)))</f>
        <v/>
      </c>
      <c r="Q365" s="47" t="str">
        <f t="array" ref="Q365">IF($A365="","",INDEX(#REF!,MATCH($C$338&amp;$A365,#REF!&amp;#REF!,0)))</f>
        <v/>
      </c>
      <c r="R365" s="47" t="str">
        <f t="array" ref="R365">IF($A365="","",INDEX(#REF!,MATCH($C$338&amp;$A365,#REF!&amp;#REF!,0)))</f>
        <v/>
      </c>
      <c r="S365" s="47" t="str">
        <f t="array" ref="S365">IF($A365="","",INDEX(#REF!,MATCH($C$338&amp;$A365,#REF!&amp;#REF!,0)))</f>
        <v/>
      </c>
      <c r="T365" s="47" t="str">
        <f t="array" ref="T365">IF($A365="","",INDEX(#REF!,MATCH($C$338&amp;$A365,#REF!&amp;#REF!,0)))</f>
        <v/>
      </c>
      <c r="U365" s="47" t="str">
        <f t="array" ref="U365">IF($A365="","",INDEX(#REF!,MATCH($C$338&amp;$A365,#REF!&amp;#REF!,0)))</f>
        <v/>
      </c>
      <c r="V365" s="47" t="str">
        <f t="array" ref="V365">IF($A365="","",INDEX(#REF!,MATCH($C$338&amp;$A365,#REF!&amp;#REF!,0)))</f>
        <v/>
      </c>
    </row>
    <row r="366" spans="1:23" x14ac:dyDescent="0.2">
      <c r="A366" s="49" t="str">
        <f t="shared" si="32"/>
        <v/>
      </c>
      <c r="B366" s="47" t="str">
        <f t="array" ref="B366">IF($A366="","",INDEX(#REF!,MATCH($C$338&amp;$A366,#REF!&amp;#REF!,0)))</f>
        <v/>
      </c>
      <c r="C366" s="47" t="str">
        <f t="array" ref="C366">IF($A366="","",INDEX(#REF!,MATCH($C$338&amp;$A366,#REF!&amp;#REF!,0)))</f>
        <v/>
      </c>
      <c r="D366" s="47" t="str">
        <f t="array" ref="D366">IF($A366="","",INDEX(#REF!,MATCH($C$338&amp;$A366,#REF!&amp;#REF!,0)))</f>
        <v/>
      </c>
      <c r="E366" s="47" t="str">
        <f t="array" ref="E366">IF($A366="","",INDEX(#REF!,MATCH($C$338&amp;$A366,#REF!&amp;#REF!,0)))</f>
        <v/>
      </c>
      <c r="F366" s="47" t="str">
        <f t="array" ref="F366">IF($A366="","",INDEX(#REF!,MATCH($C$338&amp;$A366,#REF!&amp;#REF!,0)))</f>
        <v/>
      </c>
      <c r="G366" s="47" t="str">
        <f t="array" ref="G366">IF($A366="","",INDEX(#REF!,MATCH($C$338&amp;$A366,#REF!&amp;#REF!,0)))</f>
        <v/>
      </c>
      <c r="H366" s="47" t="str">
        <f t="array" ref="H366">IF($A366="","",INDEX(#REF!,MATCH($C$338&amp;$A366,#REF!&amp;#REF!,0)))</f>
        <v/>
      </c>
      <c r="I366" s="47" t="str">
        <f t="array" ref="I366">IF($A366="","",INDEX(#REF!,MATCH($C$338&amp;$A366,#REF!&amp;#REF!,0)))</f>
        <v/>
      </c>
      <c r="J366" s="47" t="str">
        <f t="array" ref="J366">IF($A366="","",INDEX(#REF!,MATCH($C$338&amp;$A366,#REF!&amp;#REF!,0)))</f>
        <v/>
      </c>
      <c r="K366" s="47" t="str">
        <f t="array" ref="K366">IF($A366="","",INDEX(#REF!,MATCH($C$338&amp;$A366,#REF!&amp;#REF!,0)))</f>
        <v/>
      </c>
      <c r="L366" s="47" t="str">
        <f t="array" ref="L366">IF($A366="","",INDEX(#REF!,MATCH($C$338&amp;$A366,#REF!&amp;#REF!,0)))</f>
        <v/>
      </c>
      <c r="M366" s="47" t="str">
        <f t="array" ref="M366">IF($A366="","",INDEX(#REF!,MATCH($C$338&amp;$A366,#REF!&amp;#REF!,0)))</f>
        <v/>
      </c>
      <c r="N366" s="47" t="str">
        <f t="array" ref="N366">IF($A366="","",INDEX(#REF!,MATCH($C$338&amp;$A366,#REF!&amp;#REF!,0)))</f>
        <v/>
      </c>
      <c r="O366" s="47" t="str">
        <f t="array" ref="O366">IF($A366="","",INDEX(#REF!,MATCH($C$338&amp;$A366,#REF!&amp;#REF!,0)))</f>
        <v/>
      </c>
      <c r="P366" s="47" t="str">
        <f t="array" ref="P366">IF($A366="","",INDEX(#REF!,MATCH($C$338&amp;$A366,#REF!&amp;#REF!,0)))</f>
        <v/>
      </c>
      <c r="Q366" s="47" t="str">
        <f t="array" ref="Q366">IF($A366="","",INDEX(#REF!,MATCH($C$338&amp;$A366,#REF!&amp;#REF!,0)))</f>
        <v/>
      </c>
      <c r="R366" s="47" t="str">
        <f t="array" ref="R366">IF($A366="","",INDEX(#REF!,MATCH($C$338&amp;$A366,#REF!&amp;#REF!,0)))</f>
        <v/>
      </c>
      <c r="S366" s="47" t="str">
        <f t="array" ref="S366">IF($A366="","",INDEX(#REF!,MATCH($C$338&amp;$A366,#REF!&amp;#REF!,0)))</f>
        <v/>
      </c>
      <c r="T366" s="47" t="str">
        <f t="array" ref="T366">IF($A366="","",INDEX(#REF!,MATCH($C$338&amp;$A366,#REF!&amp;#REF!,0)))</f>
        <v/>
      </c>
      <c r="U366" s="47" t="str">
        <f t="array" ref="U366">IF($A366="","",INDEX(#REF!,MATCH($C$338&amp;$A366,#REF!&amp;#REF!,0)))</f>
        <v/>
      </c>
      <c r="V366" s="47" t="str">
        <f t="array" ref="V366">IF($A366="","",INDEX(#REF!,MATCH($C$338&amp;$A366,#REF!&amp;#REF!,0)))</f>
        <v/>
      </c>
    </row>
    <row r="367" spans="1:23" x14ac:dyDescent="0.2">
      <c r="B367" s="12"/>
    </row>
    <row r="368" spans="1:23" x14ac:dyDescent="0.2">
      <c r="A368" s="59"/>
      <c r="B368" s="1" t="s">
        <v>39</v>
      </c>
      <c r="C368" s="30" t="str">
        <f>IF(C347="","",AVERAGE(C347:C366))</f>
        <v/>
      </c>
      <c r="D368" s="30" t="str">
        <f t="shared" ref="D368:V368" si="33">IF(D347="","",AVERAGE(D347:D366))</f>
        <v/>
      </c>
      <c r="E368" s="30" t="str">
        <f t="shared" si="33"/>
        <v/>
      </c>
      <c r="F368" s="30" t="str">
        <f t="shared" si="33"/>
        <v/>
      </c>
      <c r="G368" s="30" t="str">
        <f t="shared" si="33"/>
        <v/>
      </c>
      <c r="H368" s="30" t="str">
        <f t="shared" si="33"/>
        <v/>
      </c>
      <c r="I368" s="30" t="str">
        <f t="shared" si="33"/>
        <v/>
      </c>
      <c r="J368" s="30" t="str">
        <f t="shared" si="33"/>
        <v/>
      </c>
      <c r="K368" s="30" t="str">
        <f t="shared" si="33"/>
        <v/>
      </c>
      <c r="L368" s="30" t="str">
        <f t="shared" si="33"/>
        <v/>
      </c>
      <c r="M368" s="30" t="str">
        <f t="shared" si="33"/>
        <v/>
      </c>
      <c r="N368" s="30" t="str">
        <f t="shared" si="33"/>
        <v/>
      </c>
      <c r="O368" s="30" t="str">
        <f t="shared" si="33"/>
        <v/>
      </c>
      <c r="P368" s="30" t="str">
        <f t="shared" si="33"/>
        <v/>
      </c>
      <c r="Q368" s="30" t="str">
        <f t="shared" si="33"/>
        <v/>
      </c>
      <c r="R368" s="30" t="str">
        <f t="shared" si="33"/>
        <v/>
      </c>
      <c r="S368" s="30" t="str">
        <f t="shared" si="33"/>
        <v/>
      </c>
      <c r="T368" s="30" t="str">
        <f t="shared" si="33"/>
        <v/>
      </c>
      <c r="U368" s="30" t="str">
        <f t="shared" si="33"/>
        <v/>
      </c>
      <c r="V368" s="30" t="str">
        <f t="shared" si="33"/>
        <v/>
      </c>
      <c r="W368" s="1"/>
    </row>
    <row r="369" spans="1:23" x14ac:dyDescent="0.2">
      <c r="A369" s="59"/>
      <c r="B369" s="1" t="s">
        <v>40</v>
      </c>
      <c r="C369" s="31" t="str">
        <f>IF(C347="","",MAX(C347:C366))</f>
        <v/>
      </c>
      <c r="D369" s="31" t="str">
        <f t="shared" ref="D369:V369" si="34">IF(D347="","",MAX(D347:D366))</f>
        <v/>
      </c>
      <c r="E369" s="31" t="str">
        <f t="shared" si="34"/>
        <v/>
      </c>
      <c r="F369" s="31" t="str">
        <f t="shared" si="34"/>
        <v/>
      </c>
      <c r="G369" s="31" t="str">
        <f t="shared" si="34"/>
        <v/>
      </c>
      <c r="H369" s="31" t="str">
        <f t="shared" si="34"/>
        <v/>
      </c>
      <c r="I369" s="31" t="str">
        <f t="shared" si="34"/>
        <v/>
      </c>
      <c r="J369" s="31" t="str">
        <f t="shared" si="34"/>
        <v/>
      </c>
      <c r="K369" s="31" t="str">
        <f t="shared" si="34"/>
        <v/>
      </c>
      <c r="L369" s="31" t="str">
        <f t="shared" si="34"/>
        <v/>
      </c>
      <c r="M369" s="31" t="str">
        <f t="shared" si="34"/>
        <v/>
      </c>
      <c r="N369" s="31" t="str">
        <f t="shared" si="34"/>
        <v/>
      </c>
      <c r="O369" s="31" t="str">
        <f t="shared" si="34"/>
        <v/>
      </c>
      <c r="P369" s="31" t="str">
        <f t="shared" si="34"/>
        <v/>
      </c>
      <c r="Q369" s="31" t="str">
        <f t="shared" si="34"/>
        <v/>
      </c>
      <c r="R369" s="31" t="str">
        <f t="shared" si="34"/>
        <v/>
      </c>
      <c r="S369" s="31" t="str">
        <f t="shared" si="34"/>
        <v/>
      </c>
      <c r="T369" s="31" t="str">
        <f t="shared" si="34"/>
        <v/>
      </c>
      <c r="U369" s="31" t="str">
        <f t="shared" si="34"/>
        <v/>
      </c>
      <c r="V369" s="31" t="str">
        <f t="shared" si="34"/>
        <v/>
      </c>
      <c r="W369" s="1"/>
    </row>
    <row r="370" spans="1:23" x14ac:dyDescent="0.2">
      <c r="A370" s="59"/>
      <c r="B370" s="1" t="s">
        <v>41</v>
      </c>
      <c r="C370" s="31" t="str">
        <f>IF(C347="","",MIN(C347:C366))</f>
        <v/>
      </c>
      <c r="D370" s="31" t="str">
        <f t="shared" ref="D370:V370" si="35">IF(D347="","",MIN(D347:D366))</f>
        <v/>
      </c>
      <c r="E370" s="31" t="str">
        <f t="shared" si="35"/>
        <v/>
      </c>
      <c r="F370" s="31" t="str">
        <f t="shared" si="35"/>
        <v/>
      </c>
      <c r="G370" s="31" t="str">
        <f t="shared" si="35"/>
        <v/>
      </c>
      <c r="H370" s="31" t="str">
        <f t="shared" si="35"/>
        <v/>
      </c>
      <c r="I370" s="31" t="str">
        <f t="shared" si="35"/>
        <v/>
      </c>
      <c r="J370" s="31" t="str">
        <f t="shared" si="35"/>
        <v/>
      </c>
      <c r="K370" s="31" t="str">
        <f t="shared" si="35"/>
        <v/>
      </c>
      <c r="L370" s="31" t="str">
        <f t="shared" si="35"/>
        <v/>
      </c>
      <c r="M370" s="31" t="str">
        <f t="shared" si="35"/>
        <v/>
      </c>
      <c r="N370" s="31" t="str">
        <f t="shared" si="35"/>
        <v/>
      </c>
      <c r="O370" s="31" t="str">
        <f t="shared" si="35"/>
        <v/>
      </c>
      <c r="P370" s="31" t="str">
        <f t="shared" si="35"/>
        <v/>
      </c>
      <c r="Q370" s="31" t="str">
        <f t="shared" si="35"/>
        <v/>
      </c>
      <c r="R370" s="31" t="str">
        <f t="shared" si="35"/>
        <v/>
      </c>
      <c r="S370" s="31" t="str">
        <f t="shared" si="35"/>
        <v/>
      </c>
      <c r="T370" s="31" t="str">
        <f t="shared" si="35"/>
        <v/>
      </c>
      <c r="U370" s="31" t="str">
        <f t="shared" si="35"/>
        <v/>
      </c>
      <c r="V370" s="31" t="str">
        <f t="shared" si="35"/>
        <v/>
      </c>
      <c r="W370" s="1"/>
    </row>
    <row r="371" spans="1:23" x14ac:dyDescent="0.2">
      <c r="A371" s="59"/>
      <c r="B371" s="1"/>
      <c r="C371" s="1"/>
      <c r="D371" s="1"/>
      <c r="E371" s="29"/>
      <c r="F371" s="29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x14ac:dyDescent="0.2">
      <c r="A372" s="59"/>
      <c r="B372" s="1" t="s">
        <v>42</v>
      </c>
      <c r="C372" s="1" t="str">
        <f t="array" ref="C372">IF($A347="","",INDEX(#REF!,MATCH($A$338,#REF!,0)))</f>
        <v/>
      </c>
      <c r="D372" s="1" t="str">
        <f t="array" ref="D372">IF($A347="","",INDEX(#REF!,MATCH($A$338,#REF!,0)))</f>
        <v/>
      </c>
      <c r="E372" s="1" t="str">
        <f t="array" ref="E372">IF($A347="","",INDEX(#REF!,MATCH($A$338,#REF!,0)))</f>
        <v/>
      </c>
      <c r="F372" s="1" t="str">
        <f t="array" ref="F372">IF($A347="","",INDEX(#REF!,MATCH($A$338,#REF!,0)))</f>
        <v/>
      </c>
      <c r="G372" s="1" t="str">
        <f t="array" ref="G372">IF($A347="","",INDEX(#REF!,MATCH($A$338,#REF!,0)))</f>
        <v/>
      </c>
      <c r="H372" s="1" t="str">
        <f t="array" ref="H372">IF($A347="","",INDEX(#REF!,MATCH($A$338,#REF!,0)))</f>
        <v/>
      </c>
      <c r="I372" s="1" t="str">
        <f t="array" ref="I372">IF($A347="","",INDEX(#REF!,MATCH($A$338,#REF!,0)))</f>
        <v/>
      </c>
      <c r="J372" s="1" t="str">
        <f t="array" ref="J372">IF($A347="","",INDEX(#REF!,MATCH($A$338,#REF!,0)))</f>
        <v/>
      </c>
      <c r="K372" s="1" t="str">
        <f t="array" ref="K372">IF($A347="","",INDEX(#REF!,MATCH($A$338,#REF!,0)))</f>
        <v/>
      </c>
      <c r="L372" s="1" t="str">
        <f t="array" ref="L372">IF($A347="","",INDEX(#REF!,MATCH($A$338,#REF!,0)))</f>
        <v/>
      </c>
      <c r="M372" s="1" t="str">
        <f t="array" ref="M372">IF($A347="","",INDEX(#REF!,MATCH($A$338,#REF!,0)))</f>
        <v/>
      </c>
      <c r="N372" s="1" t="str">
        <f t="array" ref="N372">IF($A347="","",INDEX(#REF!,MATCH($A$338,#REF!,0)))</f>
        <v/>
      </c>
      <c r="O372" s="1" t="str">
        <f t="array" ref="O372">IF($A347="","",INDEX(#REF!,MATCH($A$338,#REF!,0)))</f>
        <v/>
      </c>
      <c r="P372" s="1" t="str">
        <f t="array" ref="P372">IF($A347="","",INDEX(#REF!,MATCH($A$338,#REF!,0)))</f>
        <v/>
      </c>
      <c r="Q372" s="1" t="str">
        <f t="array" ref="Q372">IF($A347="","",INDEX(#REF!,MATCH($A$338,#REF!,0)))</f>
        <v/>
      </c>
      <c r="R372" s="1" t="str">
        <f t="array" ref="R372">IF($A347="","",INDEX(#REF!,MATCH($A$338,#REF!,0)))</f>
        <v/>
      </c>
      <c r="S372" s="1"/>
      <c r="T372" s="1"/>
      <c r="U372" s="1"/>
      <c r="V372" s="1"/>
      <c r="W372" s="1"/>
    </row>
    <row r="373" spans="1:23" x14ac:dyDescent="0.2">
      <c r="A373" s="59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x14ac:dyDescent="0.2">
      <c r="A374" s="59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6" spans="1:23" ht="15" x14ac:dyDescent="0.25">
      <c r="B376" s="3"/>
      <c r="C376" s="2"/>
    </row>
    <row r="378" spans="1:23" s="22" customFormat="1" x14ac:dyDescent="0.2">
      <c r="A378" s="61"/>
    </row>
    <row r="379" spans="1:23" x14ac:dyDescent="0.2">
      <c r="B379" t="s">
        <v>0</v>
      </c>
    </row>
    <row r="380" spans="1:23" x14ac:dyDescent="0.2">
      <c r="A380" s="27" t="e">
        <f>IF(information!G21="","",information!G21)</f>
        <v>#REF!</v>
      </c>
      <c r="B380" t="s">
        <v>2</v>
      </c>
      <c r="C380" s="11" t="e">
        <f>IF(A380="","",information!$B$2)</f>
        <v>#REF!</v>
      </c>
      <c r="H380" t="s">
        <v>7</v>
      </c>
      <c r="I380" s="11" t="e">
        <f>IF($A$380&gt;MAX(#REF!),"",VLOOKUP($A$380,#REF!,5,FALSE))</f>
        <v>#REF!</v>
      </c>
    </row>
    <row r="381" spans="1:23" x14ac:dyDescent="0.2">
      <c r="B381" t="s">
        <v>1</v>
      </c>
      <c r="C381" s="11" t="e">
        <f>IF(A380="","",information!$B$3)</f>
        <v>#REF!</v>
      </c>
      <c r="H381" t="s">
        <v>4</v>
      </c>
      <c r="I381" s="11" t="e">
        <f>IF($A$380&gt;MAX(#REF!),"",VLOOKUP($A$380,#REF!,6,FALSE))</f>
        <v>#REF!</v>
      </c>
    </row>
    <row r="382" spans="1:23" x14ac:dyDescent="0.2">
      <c r="B382" t="s">
        <v>3</v>
      </c>
      <c r="C382" s="21" t="e">
        <f>IF($A$380&gt;MAX(#REF!),"",VLOOKUP($A$380,#REF!,4,FALSE))</f>
        <v>#REF!</v>
      </c>
      <c r="H382" t="s">
        <v>5</v>
      </c>
      <c r="I382" s="11" t="e">
        <f>IF($A$380&gt;MAX(#REF!),"",VLOOKUP($A$380,#REF!,7,FALSE))</f>
        <v>#REF!</v>
      </c>
    </row>
    <row r="383" spans="1:23" x14ac:dyDescent="0.2">
      <c r="H383" t="s">
        <v>6</v>
      </c>
      <c r="I383" s="11" t="e">
        <f>IF($A$380&gt;MAX(#REF!),"",VLOOKUP($A$380,#REF!,8,FALSE))</f>
        <v>#REF!</v>
      </c>
    </row>
    <row r="385" spans="1:23" x14ac:dyDescent="0.2">
      <c r="A385" s="59"/>
      <c r="B385" s="1"/>
      <c r="C385" s="64" t="s">
        <v>9</v>
      </c>
      <c r="D385" s="64"/>
      <c r="E385" s="64"/>
      <c r="F385" s="64"/>
      <c r="G385" s="64" t="s">
        <v>21</v>
      </c>
      <c r="H385" s="64"/>
      <c r="I385" s="64"/>
      <c r="J385" s="64" t="s">
        <v>22</v>
      </c>
      <c r="K385" s="64"/>
      <c r="L385" s="64"/>
      <c r="M385" s="64"/>
      <c r="N385" s="64"/>
      <c r="O385" s="64"/>
      <c r="P385" s="64"/>
      <c r="Q385" s="64"/>
      <c r="R385" s="64"/>
      <c r="S385" s="64" t="s">
        <v>23</v>
      </c>
      <c r="T385" s="64"/>
      <c r="U385" s="64"/>
      <c r="V385" s="64"/>
      <c r="W385" s="1"/>
    </row>
    <row r="386" spans="1:23" ht="36" x14ac:dyDescent="0.2">
      <c r="A386" s="60" t="s">
        <v>38</v>
      </c>
      <c r="B386" s="7" t="s">
        <v>8</v>
      </c>
      <c r="C386" s="24" t="s">
        <v>10</v>
      </c>
      <c r="D386" s="24" t="s">
        <v>11</v>
      </c>
      <c r="E386" s="24" t="s">
        <v>12</v>
      </c>
      <c r="F386" s="24" t="s">
        <v>13</v>
      </c>
      <c r="G386" s="24" t="s">
        <v>14</v>
      </c>
      <c r="H386" s="24" t="s">
        <v>15</v>
      </c>
      <c r="I386" s="24" t="s">
        <v>16</v>
      </c>
      <c r="J386" s="65" t="s">
        <v>26</v>
      </c>
      <c r="K386" s="65"/>
      <c r="L386" s="65"/>
      <c r="M386" s="65"/>
      <c r="N386" s="65"/>
      <c r="O386" s="65"/>
      <c r="P386" s="65"/>
      <c r="Q386" s="65"/>
      <c r="R386" s="65"/>
      <c r="S386" s="66" t="s">
        <v>27</v>
      </c>
      <c r="T386" s="66"/>
      <c r="U386" s="66"/>
      <c r="V386" s="66"/>
      <c r="W386" s="25" t="s">
        <v>28</v>
      </c>
    </row>
    <row r="387" spans="1:23" ht="24" x14ac:dyDescent="0.2">
      <c r="A387" s="49"/>
      <c r="B387" s="23"/>
      <c r="C387" s="25" t="s">
        <v>24</v>
      </c>
      <c r="D387" s="25" t="s">
        <v>25</v>
      </c>
      <c r="E387" s="25"/>
      <c r="F387" s="25"/>
      <c r="G387" s="25"/>
      <c r="H387" s="25"/>
      <c r="I387" s="25"/>
      <c r="J387" s="25">
        <v>6.3E-2</v>
      </c>
      <c r="K387" s="8">
        <v>1</v>
      </c>
      <c r="L387" s="8">
        <v>2</v>
      </c>
      <c r="M387" s="8">
        <v>4</v>
      </c>
      <c r="N387" s="8">
        <v>8</v>
      </c>
      <c r="O387" s="8">
        <v>11.2</v>
      </c>
      <c r="P387" s="8">
        <v>16</v>
      </c>
      <c r="Q387" s="8">
        <v>22.4</v>
      </c>
      <c r="R387" s="8">
        <v>31.5</v>
      </c>
      <c r="S387" s="25" t="s">
        <v>17</v>
      </c>
      <c r="T387" s="25" t="s">
        <v>18</v>
      </c>
      <c r="U387" s="24" t="s">
        <v>19</v>
      </c>
      <c r="V387" s="24" t="s">
        <v>20</v>
      </c>
      <c r="W387" s="23"/>
    </row>
    <row r="388" spans="1:23" x14ac:dyDescent="0.2">
      <c r="A388" s="49"/>
      <c r="B388" s="23"/>
      <c r="C388" s="23" t="s">
        <v>29</v>
      </c>
      <c r="D388" s="23" t="s">
        <v>30</v>
      </c>
      <c r="E388" s="23" t="s">
        <v>32</v>
      </c>
      <c r="F388" s="23" t="s">
        <v>31</v>
      </c>
      <c r="G388" s="23" t="s">
        <v>33</v>
      </c>
      <c r="H388" s="23" t="s">
        <v>32</v>
      </c>
      <c r="I388" s="23" t="s">
        <v>34</v>
      </c>
      <c r="J388" s="23" t="s">
        <v>34</v>
      </c>
      <c r="K388" s="23" t="s">
        <v>34</v>
      </c>
      <c r="L388" s="23" t="s">
        <v>34</v>
      </c>
      <c r="M388" s="23" t="s">
        <v>34</v>
      </c>
      <c r="N388" s="23" t="s">
        <v>34</v>
      </c>
      <c r="O388" s="23" t="s">
        <v>34</v>
      </c>
      <c r="P388" s="23" t="s">
        <v>34</v>
      </c>
      <c r="Q388" s="23" t="s">
        <v>34</v>
      </c>
      <c r="R388" s="23" t="s">
        <v>34</v>
      </c>
      <c r="S388" s="23" t="s">
        <v>35</v>
      </c>
      <c r="T388" s="23" t="s">
        <v>36</v>
      </c>
      <c r="U388" s="23"/>
      <c r="V388" s="23" t="s">
        <v>33</v>
      </c>
      <c r="W388" s="23"/>
    </row>
    <row r="389" spans="1:23" x14ac:dyDescent="0.2">
      <c r="A389" s="49" t="str">
        <f>IFERROR(IF(A380="","",LARGE(#REF!,1)),"")</f>
        <v/>
      </c>
      <c r="B389" s="23" t="str">
        <f t="array" ref="B389">IF($A389="","",INDEX(#REF!,MATCH($C$380&amp;$A389,#REF!&amp;#REF!,0)))</f>
        <v/>
      </c>
      <c r="C389" s="47" t="str">
        <f t="array" ref="C389">IF($A389="","",INDEX(#REF!,MATCH($C$380&amp;$A389,#REF!&amp;#REF!,0)))</f>
        <v/>
      </c>
      <c r="D389" s="47" t="str">
        <f t="array" ref="D389">IF($A389="","",INDEX(#REF!,MATCH($C$380&amp;$A389,#REF!&amp;#REF!,0)))</f>
        <v/>
      </c>
      <c r="E389" s="47" t="str">
        <f t="array" ref="E389">IF($A389="","",INDEX(#REF!,MATCH($C$380&amp;$A389,#REF!&amp;#REF!,0)))</f>
        <v/>
      </c>
      <c r="F389" s="47" t="str">
        <f t="array" ref="F389">IF($A389="","",INDEX(#REF!,MATCH($C$380&amp;$A389,#REF!&amp;#REF!,0)))</f>
        <v/>
      </c>
      <c r="G389" s="47" t="str">
        <f t="array" ref="G389">IF($A389="","",INDEX(#REF!,MATCH($C$380&amp;$A389,#REF!&amp;#REF!,0)))</f>
        <v/>
      </c>
      <c r="H389" s="47" t="str">
        <f t="array" ref="H389">IF($A389="","",INDEX(#REF!,MATCH($C$380&amp;$A389,#REF!&amp;#REF!,0)))</f>
        <v/>
      </c>
      <c r="I389" s="47" t="str">
        <f t="array" ref="I389">IF($A389="","",INDEX(#REF!,MATCH($C$380&amp;$A389,#REF!&amp;#REF!,0)))</f>
        <v/>
      </c>
      <c r="J389" s="47" t="str">
        <f t="array" ref="J389">IF($A389="","",INDEX(#REF!,MATCH($C$380&amp;$A389,#REF!&amp;#REF!,0)))</f>
        <v/>
      </c>
      <c r="K389" s="47" t="str">
        <f t="array" ref="K389">IF($A389="","",INDEX(#REF!,MATCH($C$380&amp;$A389,#REF!&amp;#REF!,0)))</f>
        <v/>
      </c>
      <c r="L389" s="47" t="str">
        <f t="array" ref="L389">IF($A389="","",INDEX(#REF!,MATCH($C$380&amp;$A389,#REF!&amp;#REF!,0)))</f>
        <v/>
      </c>
      <c r="M389" s="47" t="str">
        <f t="array" ref="M389">IF($A389="","",INDEX(#REF!,MATCH($C$380&amp;$A389,#REF!&amp;#REF!,0)))</f>
        <v/>
      </c>
      <c r="N389" s="47" t="str">
        <f t="array" ref="N389">IF($A389="","",INDEX(#REF!,MATCH($C$380&amp;$A389,#REF!&amp;#REF!,0)))</f>
        <v/>
      </c>
      <c r="O389" s="47" t="str">
        <f t="array" ref="O389">IF($A389="","",INDEX(#REF!,MATCH($C$380&amp;$A389,#REF!&amp;#REF!,0)))</f>
        <v/>
      </c>
      <c r="P389" s="47" t="str">
        <f t="array" ref="P389">IF($A389="","",INDEX(#REF!,MATCH($C$380&amp;$A389,#REF!&amp;#REF!,0)))</f>
        <v/>
      </c>
      <c r="Q389" s="47" t="str">
        <f t="array" ref="Q389">IF($A389="","",INDEX(#REF!,MATCH($C$380&amp;$A389,#REF!&amp;#REF!,0)))</f>
        <v/>
      </c>
      <c r="R389" s="47" t="str">
        <f t="array" ref="R389">IF($A389="","",INDEX(#REF!,MATCH($C$380&amp;$A389,#REF!&amp;#REF!,0)))</f>
        <v/>
      </c>
      <c r="S389" s="47" t="str">
        <f t="array" ref="S389">IF($A389="","",INDEX(#REF!,MATCH($C$380&amp;$A389,#REF!&amp;#REF!,0)))</f>
        <v/>
      </c>
      <c r="T389" s="47" t="str">
        <f t="array" ref="T389">IF($A389="","",INDEX(#REF!,MATCH($C$380&amp;$A389,#REF!&amp;#REF!,0)))</f>
        <v/>
      </c>
      <c r="U389" s="47" t="str">
        <f t="array" ref="U389">IF($A389="","",INDEX(#REF!,MATCH($C$380&amp;$A389,#REF!&amp;#REF!,0)))</f>
        <v/>
      </c>
      <c r="V389" s="47" t="str">
        <f t="array" ref="V389">IF($A389="","",INDEX(#REF!,MATCH($C$380&amp;$A389,#REF!&amp;#REF!,0)))</f>
        <v/>
      </c>
      <c r="W389" s="1"/>
    </row>
    <row r="390" spans="1:23" x14ac:dyDescent="0.2">
      <c r="A390" s="49" t="str">
        <f>IF(A389&lt;=1,"",IF(A389="","",A389-1))</f>
        <v/>
      </c>
      <c r="B390" s="47" t="str">
        <f t="array" ref="B390">IF($A390="","",INDEX(#REF!,MATCH($C$380&amp;$A390,#REF!&amp;#REF!,0)))</f>
        <v/>
      </c>
      <c r="C390" s="47" t="str">
        <f t="array" ref="C390">IF($A390="","",INDEX(#REF!,MATCH($C$380&amp;$A390,#REF!&amp;#REF!,0)))</f>
        <v/>
      </c>
      <c r="D390" s="47" t="str">
        <f t="array" ref="D390">IF($A390="","",INDEX(#REF!,MATCH($C$380&amp;$A390,#REF!&amp;#REF!,0)))</f>
        <v/>
      </c>
      <c r="E390" s="47" t="str">
        <f t="array" ref="E390">IF($A390="","",INDEX(#REF!,MATCH($C$380&amp;$A390,#REF!&amp;#REF!,0)))</f>
        <v/>
      </c>
      <c r="F390" s="47" t="str">
        <f t="array" ref="F390">IF($A390="","",INDEX(#REF!,MATCH($C$380&amp;$A390,#REF!&amp;#REF!,0)))</f>
        <v/>
      </c>
      <c r="G390" s="47" t="str">
        <f t="array" ref="G390">IF($A390="","",INDEX(#REF!,MATCH($C$380&amp;$A390,#REF!&amp;#REF!,0)))</f>
        <v/>
      </c>
      <c r="H390" s="47" t="str">
        <f t="array" ref="H390">IF($A390="","",INDEX(#REF!,MATCH($C$380&amp;$A390,#REF!&amp;#REF!,0)))</f>
        <v/>
      </c>
      <c r="I390" s="47" t="str">
        <f t="array" ref="I390">IF($A390="","",INDEX(#REF!,MATCH($C$380&amp;$A390,#REF!&amp;#REF!,0)))</f>
        <v/>
      </c>
      <c r="J390" s="47" t="str">
        <f t="array" ref="J390">IF($A390="","",INDEX(#REF!,MATCH($C$380&amp;$A390,#REF!&amp;#REF!,0)))</f>
        <v/>
      </c>
      <c r="K390" s="47" t="str">
        <f t="array" ref="K390">IF($A390="","",INDEX(#REF!,MATCH($C$380&amp;$A390,#REF!&amp;#REF!,0)))</f>
        <v/>
      </c>
      <c r="L390" s="47" t="str">
        <f t="array" ref="L390">IF($A390="","",INDEX(#REF!,MATCH($C$380&amp;$A390,#REF!&amp;#REF!,0)))</f>
        <v/>
      </c>
      <c r="M390" s="47" t="str">
        <f t="array" ref="M390">IF($A390="","",INDEX(#REF!,MATCH($C$380&amp;$A390,#REF!&amp;#REF!,0)))</f>
        <v/>
      </c>
      <c r="N390" s="47" t="str">
        <f t="array" ref="N390">IF($A390="","",INDEX(#REF!,MATCH($C$380&amp;$A390,#REF!&amp;#REF!,0)))</f>
        <v/>
      </c>
      <c r="O390" s="47" t="str">
        <f t="array" ref="O390">IF($A390="","",INDEX(#REF!,MATCH($C$380&amp;$A390,#REF!&amp;#REF!,0)))</f>
        <v/>
      </c>
      <c r="P390" s="47" t="str">
        <f t="array" ref="P390">IF($A390="","",INDEX(#REF!,MATCH($C$380&amp;$A390,#REF!&amp;#REF!,0)))</f>
        <v/>
      </c>
      <c r="Q390" s="47" t="str">
        <f t="array" ref="Q390">IF($A390="","",INDEX(#REF!,MATCH($C$380&amp;$A390,#REF!&amp;#REF!,0)))</f>
        <v/>
      </c>
      <c r="R390" s="47" t="str">
        <f t="array" ref="R390">IF($A390="","",INDEX(#REF!,MATCH($C$380&amp;$A390,#REF!&amp;#REF!,0)))</f>
        <v/>
      </c>
      <c r="S390" s="47" t="str">
        <f t="array" ref="S390">IF($A390="","",INDEX(#REF!,MATCH($C$380&amp;$A390,#REF!&amp;#REF!,0)))</f>
        <v/>
      </c>
      <c r="T390" s="47" t="str">
        <f t="array" ref="T390">IF($A390="","",INDEX(#REF!,MATCH($C$380&amp;$A390,#REF!&amp;#REF!,0)))</f>
        <v/>
      </c>
      <c r="U390" s="47" t="str">
        <f t="array" ref="U390">IF($A390="","",INDEX(#REF!,MATCH($C$380&amp;$A390,#REF!&amp;#REF!,0)))</f>
        <v/>
      </c>
      <c r="V390" s="47" t="str">
        <f t="array" ref="V390">IF($A390="","",INDEX(#REF!,MATCH($C$380&amp;$A390,#REF!&amp;#REF!,0)))</f>
        <v/>
      </c>
      <c r="W390" s="1"/>
    </row>
    <row r="391" spans="1:23" x14ac:dyDescent="0.2">
      <c r="A391" s="49" t="str">
        <f t="shared" ref="A391:A407" si="36">IF(A390&lt;=1,"",IF(A390="","",A390-1))</f>
        <v/>
      </c>
      <c r="B391" s="47" t="str">
        <f t="array" ref="B391">IF($A391="","",INDEX(#REF!,MATCH($C$380&amp;$A391,#REF!&amp;#REF!,0)))</f>
        <v/>
      </c>
      <c r="C391" s="47" t="str">
        <f t="array" ref="C391">IF($A391="","",INDEX(#REF!,MATCH($C$380&amp;$A391,#REF!&amp;#REF!,0)))</f>
        <v/>
      </c>
      <c r="D391" s="47" t="str">
        <f t="array" ref="D391">IF($A391="","",INDEX(#REF!,MATCH($C$380&amp;$A391,#REF!&amp;#REF!,0)))</f>
        <v/>
      </c>
      <c r="E391" s="47" t="str">
        <f t="array" ref="E391">IF($A391="","",INDEX(#REF!,MATCH($C$380&amp;$A391,#REF!&amp;#REF!,0)))</f>
        <v/>
      </c>
      <c r="F391" s="47" t="str">
        <f t="array" ref="F391">IF($A391="","",INDEX(#REF!,MATCH($C$380&amp;$A391,#REF!&amp;#REF!,0)))</f>
        <v/>
      </c>
      <c r="G391" s="47" t="str">
        <f t="array" ref="G391">IF($A391="","",INDEX(#REF!,MATCH($C$380&amp;$A391,#REF!&amp;#REF!,0)))</f>
        <v/>
      </c>
      <c r="H391" s="47" t="str">
        <f t="array" ref="H391">IF($A391="","",INDEX(#REF!,MATCH($C$380&amp;$A391,#REF!&amp;#REF!,0)))</f>
        <v/>
      </c>
      <c r="I391" s="47" t="str">
        <f t="array" ref="I391">IF($A391="","",INDEX(#REF!,MATCH($C$380&amp;$A391,#REF!&amp;#REF!,0)))</f>
        <v/>
      </c>
      <c r="J391" s="47" t="str">
        <f t="array" ref="J391">IF($A391="","",INDEX(#REF!,MATCH($C$380&amp;$A391,#REF!&amp;#REF!,0)))</f>
        <v/>
      </c>
      <c r="K391" s="47" t="str">
        <f t="array" ref="K391">IF($A391="","",INDEX(#REF!,MATCH($C$380&amp;$A391,#REF!&amp;#REF!,0)))</f>
        <v/>
      </c>
      <c r="L391" s="47" t="str">
        <f t="array" ref="L391">IF($A391="","",INDEX(#REF!,MATCH($C$380&amp;$A391,#REF!&amp;#REF!,0)))</f>
        <v/>
      </c>
      <c r="M391" s="47" t="str">
        <f t="array" ref="M391">IF($A391="","",INDEX(#REF!,MATCH($C$380&amp;$A391,#REF!&amp;#REF!,0)))</f>
        <v/>
      </c>
      <c r="N391" s="47" t="str">
        <f t="array" ref="N391">IF($A391="","",INDEX(#REF!,MATCH($C$380&amp;$A391,#REF!&amp;#REF!,0)))</f>
        <v/>
      </c>
      <c r="O391" s="47" t="str">
        <f t="array" ref="O391">IF($A391="","",INDEX(#REF!,MATCH($C$380&amp;$A391,#REF!&amp;#REF!,0)))</f>
        <v/>
      </c>
      <c r="P391" s="47" t="str">
        <f t="array" ref="P391">IF($A391="","",INDEX(#REF!,MATCH($C$380&amp;$A391,#REF!&amp;#REF!,0)))</f>
        <v/>
      </c>
      <c r="Q391" s="47" t="str">
        <f t="array" ref="Q391">IF($A391="","",INDEX(#REF!,MATCH($C$380&amp;$A391,#REF!&amp;#REF!,0)))</f>
        <v/>
      </c>
      <c r="R391" s="47" t="str">
        <f t="array" ref="R391">IF($A391="","",INDEX(#REF!,MATCH($C$380&amp;$A391,#REF!&amp;#REF!,0)))</f>
        <v/>
      </c>
      <c r="S391" s="47" t="str">
        <f t="array" ref="S391">IF($A391="","",INDEX(#REF!,MATCH($C$380&amp;$A391,#REF!&amp;#REF!,0)))</f>
        <v/>
      </c>
      <c r="T391" s="47" t="str">
        <f t="array" ref="T391">IF($A391="","",INDEX(#REF!,MATCH($C$380&amp;$A391,#REF!&amp;#REF!,0)))</f>
        <v/>
      </c>
      <c r="U391" s="47" t="str">
        <f t="array" ref="U391">IF($A391="","",INDEX(#REF!,MATCH($C$380&amp;$A391,#REF!&amp;#REF!,0)))</f>
        <v/>
      </c>
      <c r="V391" s="47" t="str">
        <f t="array" ref="V391">IF($A391="","",INDEX(#REF!,MATCH($C$380&amp;$A391,#REF!&amp;#REF!,0)))</f>
        <v/>
      </c>
      <c r="W391" s="1"/>
    </row>
    <row r="392" spans="1:23" x14ac:dyDescent="0.2">
      <c r="A392" s="49" t="str">
        <f t="shared" si="36"/>
        <v/>
      </c>
      <c r="B392" s="47" t="str">
        <f t="array" ref="B392">IF($A392="","",INDEX(#REF!,MATCH($C$380&amp;$A392,#REF!&amp;#REF!,0)))</f>
        <v/>
      </c>
      <c r="C392" s="47" t="str">
        <f t="array" ref="C392">IF($A392="","",INDEX(#REF!,MATCH($C$380&amp;$A392,#REF!&amp;#REF!,0)))</f>
        <v/>
      </c>
      <c r="D392" s="47" t="str">
        <f t="array" ref="D392">IF($A392="","",INDEX(#REF!,MATCH($C$380&amp;$A392,#REF!&amp;#REF!,0)))</f>
        <v/>
      </c>
      <c r="E392" s="47" t="str">
        <f t="array" ref="E392">IF($A392="","",INDEX(#REF!,MATCH($C$380&amp;$A392,#REF!&amp;#REF!,0)))</f>
        <v/>
      </c>
      <c r="F392" s="47" t="str">
        <f t="array" ref="F392">IF($A392="","",INDEX(#REF!,MATCH($C$380&amp;$A392,#REF!&amp;#REF!,0)))</f>
        <v/>
      </c>
      <c r="G392" s="47" t="str">
        <f t="array" ref="G392">IF($A392="","",INDEX(#REF!,MATCH($C$380&amp;$A392,#REF!&amp;#REF!,0)))</f>
        <v/>
      </c>
      <c r="H392" s="47" t="str">
        <f t="array" ref="H392">IF($A392="","",INDEX(#REF!,MATCH($C$380&amp;$A392,#REF!&amp;#REF!,0)))</f>
        <v/>
      </c>
      <c r="I392" s="47" t="str">
        <f t="array" ref="I392">IF($A392="","",INDEX(#REF!,MATCH($C$380&amp;$A392,#REF!&amp;#REF!,0)))</f>
        <v/>
      </c>
      <c r="J392" s="47" t="str">
        <f t="array" ref="J392">IF($A392="","",INDEX(#REF!,MATCH($C$380&amp;$A392,#REF!&amp;#REF!,0)))</f>
        <v/>
      </c>
      <c r="K392" s="47" t="str">
        <f t="array" ref="K392">IF($A392="","",INDEX(#REF!,MATCH($C$380&amp;$A392,#REF!&amp;#REF!,0)))</f>
        <v/>
      </c>
      <c r="L392" s="47" t="str">
        <f t="array" ref="L392">IF($A392="","",INDEX(#REF!,MATCH($C$380&amp;$A392,#REF!&amp;#REF!,0)))</f>
        <v/>
      </c>
      <c r="M392" s="47" t="str">
        <f t="array" ref="M392">IF($A392="","",INDEX(#REF!,MATCH($C$380&amp;$A392,#REF!&amp;#REF!,0)))</f>
        <v/>
      </c>
      <c r="N392" s="47" t="str">
        <f t="array" ref="N392">IF($A392="","",INDEX(#REF!,MATCH($C$380&amp;$A392,#REF!&amp;#REF!,0)))</f>
        <v/>
      </c>
      <c r="O392" s="47" t="str">
        <f t="array" ref="O392">IF($A392="","",INDEX(#REF!,MATCH($C$380&amp;$A392,#REF!&amp;#REF!,0)))</f>
        <v/>
      </c>
      <c r="P392" s="47" t="str">
        <f t="array" ref="P392">IF($A392="","",INDEX(#REF!,MATCH($C$380&amp;$A392,#REF!&amp;#REF!,0)))</f>
        <v/>
      </c>
      <c r="Q392" s="47" t="str">
        <f t="array" ref="Q392">IF($A392="","",INDEX(#REF!,MATCH($C$380&amp;$A392,#REF!&amp;#REF!,0)))</f>
        <v/>
      </c>
      <c r="R392" s="47" t="str">
        <f t="array" ref="R392">IF($A392="","",INDEX(#REF!,MATCH($C$380&amp;$A392,#REF!&amp;#REF!,0)))</f>
        <v/>
      </c>
      <c r="S392" s="47" t="str">
        <f t="array" ref="S392">IF($A392="","",INDEX(#REF!,MATCH($C$380&amp;$A392,#REF!&amp;#REF!,0)))</f>
        <v/>
      </c>
      <c r="T392" s="47" t="str">
        <f t="array" ref="T392">IF($A392="","",INDEX(#REF!,MATCH($C$380&amp;$A392,#REF!&amp;#REF!,0)))</f>
        <v/>
      </c>
      <c r="U392" s="47" t="str">
        <f t="array" ref="U392">IF($A392="","",INDEX(#REF!,MATCH($C$380&amp;$A392,#REF!&amp;#REF!,0)))</f>
        <v/>
      </c>
      <c r="V392" s="47" t="str">
        <f t="array" ref="V392">IF($A392="","",INDEX(#REF!,MATCH($C$380&amp;$A392,#REF!&amp;#REF!,0)))</f>
        <v/>
      </c>
      <c r="W392" s="1"/>
    </row>
    <row r="393" spans="1:23" x14ac:dyDescent="0.2">
      <c r="A393" s="49" t="str">
        <f t="shared" si="36"/>
        <v/>
      </c>
      <c r="B393" s="47" t="str">
        <f t="array" ref="B393">IF($A393="","",INDEX(#REF!,MATCH($C$380&amp;$A393,#REF!&amp;#REF!,0)))</f>
        <v/>
      </c>
      <c r="C393" s="47" t="str">
        <f t="array" ref="C393">IF($A393="","",INDEX(#REF!,MATCH($C$380&amp;$A393,#REF!&amp;#REF!,0)))</f>
        <v/>
      </c>
      <c r="D393" s="47" t="str">
        <f t="array" ref="D393">IF($A393="","",INDEX(#REF!,MATCH($C$380&amp;$A393,#REF!&amp;#REF!,0)))</f>
        <v/>
      </c>
      <c r="E393" s="47" t="str">
        <f t="array" ref="E393">IF($A393="","",INDEX(#REF!,MATCH($C$380&amp;$A393,#REF!&amp;#REF!,0)))</f>
        <v/>
      </c>
      <c r="F393" s="47" t="str">
        <f t="array" ref="F393">IF($A393="","",INDEX(#REF!,MATCH($C$380&amp;$A393,#REF!&amp;#REF!,0)))</f>
        <v/>
      </c>
      <c r="G393" s="47" t="str">
        <f t="array" ref="G393">IF($A393="","",INDEX(#REF!,MATCH($C$380&amp;$A393,#REF!&amp;#REF!,0)))</f>
        <v/>
      </c>
      <c r="H393" s="47" t="str">
        <f t="array" ref="H393">IF($A393="","",INDEX(#REF!,MATCH($C$380&amp;$A393,#REF!&amp;#REF!,0)))</f>
        <v/>
      </c>
      <c r="I393" s="47" t="str">
        <f t="array" ref="I393">IF($A393="","",INDEX(#REF!,MATCH($C$380&amp;$A393,#REF!&amp;#REF!,0)))</f>
        <v/>
      </c>
      <c r="J393" s="47" t="str">
        <f t="array" ref="J393">IF($A393="","",INDEX(#REF!,MATCH($C$380&amp;$A393,#REF!&amp;#REF!,0)))</f>
        <v/>
      </c>
      <c r="K393" s="47" t="str">
        <f t="array" ref="K393">IF($A393="","",INDEX(#REF!,MATCH($C$380&amp;$A393,#REF!&amp;#REF!,0)))</f>
        <v/>
      </c>
      <c r="L393" s="47" t="str">
        <f t="array" ref="L393">IF($A393="","",INDEX(#REF!,MATCH($C$380&amp;$A393,#REF!&amp;#REF!,0)))</f>
        <v/>
      </c>
      <c r="M393" s="47" t="str">
        <f t="array" ref="M393">IF($A393="","",INDEX(#REF!,MATCH($C$380&amp;$A393,#REF!&amp;#REF!,0)))</f>
        <v/>
      </c>
      <c r="N393" s="47" t="str">
        <f t="array" ref="N393">IF($A393="","",INDEX(#REF!,MATCH($C$380&amp;$A393,#REF!&amp;#REF!,0)))</f>
        <v/>
      </c>
      <c r="O393" s="47" t="str">
        <f t="array" ref="O393">IF($A393="","",INDEX(#REF!,MATCH($C$380&amp;$A393,#REF!&amp;#REF!,0)))</f>
        <v/>
      </c>
      <c r="P393" s="47" t="str">
        <f t="array" ref="P393">IF($A393="","",INDEX(#REF!,MATCH($C$380&amp;$A393,#REF!&amp;#REF!,0)))</f>
        <v/>
      </c>
      <c r="Q393" s="47" t="str">
        <f t="array" ref="Q393">IF($A393="","",INDEX(#REF!,MATCH($C$380&amp;$A393,#REF!&amp;#REF!,0)))</f>
        <v/>
      </c>
      <c r="R393" s="47" t="str">
        <f t="array" ref="R393">IF($A393="","",INDEX(#REF!,MATCH($C$380&amp;$A393,#REF!&amp;#REF!,0)))</f>
        <v/>
      </c>
      <c r="S393" s="47" t="str">
        <f t="array" ref="S393">IF($A393="","",INDEX(#REF!,MATCH($C$380&amp;$A393,#REF!&amp;#REF!,0)))</f>
        <v/>
      </c>
      <c r="T393" s="47" t="str">
        <f t="array" ref="T393">IF($A393="","",INDEX(#REF!,MATCH($C$380&amp;$A393,#REF!&amp;#REF!,0)))</f>
        <v/>
      </c>
      <c r="U393" s="47" t="str">
        <f t="array" ref="U393">IF($A393="","",INDEX(#REF!,MATCH($C$380&amp;$A393,#REF!&amp;#REF!,0)))</f>
        <v/>
      </c>
      <c r="V393" s="47" t="str">
        <f t="array" ref="V393">IF($A393="","",INDEX(#REF!,MATCH($C$380&amp;$A393,#REF!&amp;#REF!,0)))</f>
        <v/>
      </c>
      <c r="W393" s="1"/>
    </row>
    <row r="394" spans="1:23" x14ac:dyDescent="0.2">
      <c r="A394" s="49" t="str">
        <f t="shared" si="36"/>
        <v/>
      </c>
      <c r="B394" s="47" t="str">
        <f t="array" ref="B394">IF($A394="","",INDEX(#REF!,MATCH($C$380&amp;$A394,#REF!&amp;#REF!,0)))</f>
        <v/>
      </c>
      <c r="C394" s="47" t="str">
        <f t="array" ref="C394">IF($A394="","",INDEX(#REF!,MATCH($C$380&amp;$A394,#REF!&amp;#REF!,0)))</f>
        <v/>
      </c>
      <c r="D394" s="47" t="str">
        <f t="array" ref="D394">IF($A394="","",INDEX(#REF!,MATCH($C$380&amp;$A394,#REF!&amp;#REF!,0)))</f>
        <v/>
      </c>
      <c r="E394" s="47" t="str">
        <f t="array" ref="E394">IF($A394="","",INDEX(#REF!,MATCH($C$380&amp;$A394,#REF!&amp;#REF!,0)))</f>
        <v/>
      </c>
      <c r="F394" s="47" t="str">
        <f t="array" ref="F394">IF($A394="","",INDEX(#REF!,MATCH($C$380&amp;$A394,#REF!&amp;#REF!,0)))</f>
        <v/>
      </c>
      <c r="G394" s="47" t="str">
        <f t="array" ref="G394">IF($A394="","",INDEX(#REF!,MATCH($C$380&amp;$A394,#REF!&amp;#REF!,0)))</f>
        <v/>
      </c>
      <c r="H394" s="47" t="str">
        <f t="array" ref="H394">IF($A394="","",INDEX(#REF!,MATCH($C$380&amp;$A394,#REF!&amp;#REF!,0)))</f>
        <v/>
      </c>
      <c r="I394" s="47" t="str">
        <f t="array" ref="I394">IF($A394="","",INDEX(#REF!,MATCH($C$380&amp;$A394,#REF!&amp;#REF!,0)))</f>
        <v/>
      </c>
      <c r="J394" s="47" t="str">
        <f t="array" ref="J394">IF($A394="","",INDEX(#REF!,MATCH($C$380&amp;$A394,#REF!&amp;#REF!,0)))</f>
        <v/>
      </c>
      <c r="K394" s="47" t="str">
        <f t="array" ref="K394">IF($A394="","",INDEX(#REF!,MATCH($C$380&amp;$A394,#REF!&amp;#REF!,0)))</f>
        <v/>
      </c>
      <c r="L394" s="47" t="str">
        <f t="array" ref="L394">IF($A394="","",INDEX(#REF!,MATCH($C$380&amp;$A394,#REF!&amp;#REF!,0)))</f>
        <v/>
      </c>
      <c r="M394" s="47" t="str">
        <f t="array" ref="M394">IF($A394="","",INDEX(#REF!,MATCH($C$380&amp;$A394,#REF!&amp;#REF!,0)))</f>
        <v/>
      </c>
      <c r="N394" s="47" t="str">
        <f t="array" ref="N394">IF($A394="","",INDEX(#REF!,MATCH($C$380&amp;$A394,#REF!&amp;#REF!,0)))</f>
        <v/>
      </c>
      <c r="O394" s="47" t="str">
        <f t="array" ref="O394">IF($A394="","",INDEX(#REF!,MATCH($C$380&amp;$A394,#REF!&amp;#REF!,0)))</f>
        <v/>
      </c>
      <c r="P394" s="47" t="str">
        <f t="array" ref="P394">IF($A394="","",INDEX(#REF!,MATCH($C$380&amp;$A394,#REF!&amp;#REF!,0)))</f>
        <v/>
      </c>
      <c r="Q394" s="47" t="str">
        <f t="array" ref="Q394">IF($A394="","",INDEX(#REF!,MATCH($C$380&amp;$A394,#REF!&amp;#REF!,0)))</f>
        <v/>
      </c>
      <c r="R394" s="47" t="str">
        <f t="array" ref="R394">IF($A394="","",INDEX(#REF!,MATCH($C$380&amp;$A394,#REF!&amp;#REF!,0)))</f>
        <v/>
      </c>
      <c r="S394" s="47" t="str">
        <f t="array" ref="S394">IF($A394="","",INDEX(#REF!,MATCH($C$380&amp;$A394,#REF!&amp;#REF!,0)))</f>
        <v/>
      </c>
      <c r="T394" s="47" t="str">
        <f t="array" ref="T394">IF($A394="","",INDEX(#REF!,MATCH($C$380&amp;$A394,#REF!&amp;#REF!,0)))</f>
        <v/>
      </c>
      <c r="U394" s="47" t="str">
        <f t="array" ref="U394">IF($A394="","",INDEX(#REF!,MATCH($C$380&amp;$A394,#REF!&amp;#REF!,0)))</f>
        <v/>
      </c>
      <c r="V394" s="47" t="str">
        <f t="array" ref="V394">IF($A394="","",INDEX(#REF!,MATCH($C$380&amp;$A394,#REF!&amp;#REF!,0)))</f>
        <v/>
      </c>
      <c r="W394" s="1"/>
    </row>
    <row r="395" spans="1:23" x14ac:dyDescent="0.2">
      <c r="A395" s="49" t="str">
        <f t="shared" si="36"/>
        <v/>
      </c>
      <c r="B395" s="47" t="str">
        <f t="array" ref="B395">IF($A395="","",INDEX(#REF!,MATCH($C$380&amp;$A395,#REF!&amp;#REF!,0)))</f>
        <v/>
      </c>
      <c r="C395" s="47" t="str">
        <f t="array" ref="C395">IF($A395="","",INDEX(#REF!,MATCH($C$380&amp;$A395,#REF!&amp;#REF!,0)))</f>
        <v/>
      </c>
      <c r="D395" s="47" t="str">
        <f t="array" ref="D395">IF($A395="","",INDEX(#REF!,MATCH($C$380&amp;$A395,#REF!&amp;#REF!,0)))</f>
        <v/>
      </c>
      <c r="E395" s="47" t="str">
        <f t="array" ref="E395">IF($A395="","",INDEX(#REF!,MATCH($C$380&amp;$A395,#REF!&amp;#REF!,0)))</f>
        <v/>
      </c>
      <c r="F395" s="47" t="str">
        <f t="array" ref="F395">IF($A395="","",INDEX(#REF!,MATCH($C$380&amp;$A395,#REF!&amp;#REF!,0)))</f>
        <v/>
      </c>
      <c r="G395" s="47" t="str">
        <f t="array" ref="G395">IF($A395="","",INDEX(#REF!,MATCH($C$380&amp;$A395,#REF!&amp;#REF!,0)))</f>
        <v/>
      </c>
      <c r="H395" s="47" t="str">
        <f t="array" ref="H395">IF($A395="","",INDEX(#REF!,MATCH($C$380&amp;$A395,#REF!&amp;#REF!,0)))</f>
        <v/>
      </c>
      <c r="I395" s="47" t="str">
        <f t="array" ref="I395">IF($A395="","",INDEX(#REF!,MATCH($C$380&amp;$A395,#REF!&amp;#REF!,0)))</f>
        <v/>
      </c>
      <c r="J395" s="47" t="str">
        <f t="array" ref="J395">IF($A395="","",INDEX(#REF!,MATCH($C$380&amp;$A395,#REF!&amp;#REF!,0)))</f>
        <v/>
      </c>
      <c r="K395" s="47" t="str">
        <f t="array" ref="K395">IF($A395="","",INDEX(#REF!,MATCH($C$380&amp;$A395,#REF!&amp;#REF!,0)))</f>
        <v/>
      </c>
      <c r="L395" s="47" t="str">
        <f t="array" ref="L395">IF($A395="","",INDEX(#REF!,MATCH($C$380&amp;$A395,#REF!&amp;#REF!,0)))</f>
        <v/>
      </c>
      <c r="M395" s="47" t="str">
        <f t="array" ref="M395">IF($A395="","",INDEX(#REF!,MATCH($C$380&amp;$A395,#REF!&amp;#REF!,0)))</f>
        <v/>
      </c>
      <c r="N395" s="47" t="str">
        <f t="array" ref="N395">IF($A395="","",INDEX(#REF!,MATCH($C$380&amp;$A395,#REF!&amp;#REF!,0)))</f>
        <v/>
      </c>
      <c r="O395" s="47" t="str">
        <f t="array" ref="O395">IF($A395="","",INDEX(#REF!,MATCH($C$380&amp;$A395,#REF!&amp;#REF!,0)))</f>
        <v/>
      </c>
      <c r="P395" s="47" t="str">
        <f t="array" ref="P395">IF($A395="","",INDEX(#REF!,MATCH($C$380&amp;$A395,#REF!&amp;#REF!,0)))</f>
        <v/>
      </c>
      <c r="Q395" s="47" t="str">
        <f t="array" ref="Q395">IF($A395="","",INDEX(#REF!,MATCH($C$380&amp;$A395,#REF!&amp;#REF!,0)))</f>
        <v/>
      </c>
      <c r="R395" s="47" t="str">
        <f t="array" ref="R395">IF($A395="","",INDEX(#REF!,MATCH($C$380&amp;$A395,#REF!&amp;#REF!,0)))</f>
        <v/>
      </c>
      <c r="S395" s="47" t="str">
        <f t="array" ref="S395">IF($A395="","",INDEX(#REF!,MATCH($C$380&amp;$A395,#REF!&amp;#REF!,0)))</f>
        <v/>
      </c>
      <c r="T395" s="47" t="str">
        <f t="array" ref="T395">IF($A395="","",INDEX(#REF!,MATCH($C$380&amp;$A395,#REF!&amp;#REF!,0)))</f>
        <v/>
      </c>
      <c r="U395" s="47" t="str">
        <f t="array" ref="U395">IF($A395="","",INDEX(#REF!,MATCH($C$380&amp;$A395,#REF!&amp;#REF!,0)))</f>
        <v/>
      </c>
      <c r="V395" s="47" t="str">
        <f t="array" ref="V395">IF($A395="","",INDEX(#REF!,MATCH($C$380&amp;$A395,#REF!&amp;#REF!,0)))</f>
        <v/>
      </c>
      <c r="W395" s="1"/>
    </row>
    <row r="396" spans="1:23" x14ac:dyDescent="0.2">
      <c r="A396" s="49" t="str">
        <f t="shared" si="36"/>
        <v/>
      </c>
      <c r="B396" s="47" t="str">
        <f t="array" ref="B396">IF($A396="","",INDEX(#REF!,MATCH($C$380&amp;$A396,#REF!&amp;#REF!,0)))</f>
        <v/>
      </c>
      <c r="C396" s="47" t="str">
        <f t="array" ref="C396">IF($A396="","",INDEX(#REF!,MATCH($C$380&amp;$A396,#REF!&amp;#REF!,0)))</f>
        <v/>
      </c>
      <c r="D396" s="47" t="str">
        <f t="array" ref="D396">IF($A396="","",INDEX(#REF!,MATCH($C$380&amp;$A396,#REF!&amp;#REF!,0)))</f>
        <v/>
      </c>
      <c r="E396" s="47" t="str">
        <f t="array" ref="E396">IF($A396="","",INDEX(#REF!,MATCH($C$380&amp;$A396,#REF!&amp;#REF!,0)))</f>
        <v/>
      </c>
      <c r="F396" s="47" t="str">
        <f t="array" ref="F396">IF($A396="","",INDEX(#REF!,MATCH($C$380&amp;$A396,#REF!&amp;#REF!,0)))</f>
        <v/>
      </c>
      <c r="G396" s="47" t="str">
        <f t="array" ref="G396">IF($A396="","",INDEX(#REF!,MATCH($C$380&amp;$A396,#REF!&amp;#REF!,0)))</f>
        <v/>
      </c>
      <c r="H396" s="47" t="str">
        <f t="array" ref="H396">IF($A396="","",INDEX(#REF!,MATCH($C$380&amp;$A396,#REF!&amp;#REF!,0)))</f>
        <v/>
      </c>
      <c r="I396" s="47" t="str">
        <f t="array" ref="I396">IF($A396="","",INDEX(#REF!,MATCH($C$380&amp;$A396,#REF!&amp;#REF!,0)))</f>
        <v/>
      </c>
      <c r="J396" s="47" t="str">
        <f t="array" ref="J396">IF($A396="","",INDEX(#REF!,MATCH($C$380&amp;$A396,#REF!&amp;#REF!,0)))</f>
        <v/>
      </c>
      <c r="K396" s="47" t="str">
        <f t="array" ref="K396">IF($A396="","",INDEX(#REF!,MATCH($C$380&amp;$A396,#REF!&amp;#REF!,0)))</f>
        <v/>
      </c>
      <c r="L396" s="47" t="str">
        <f t="array" ref="L396">IF($A396="","",INDEX(#REF!,MATCH($C$380&amp;$A396,#REF!&amp;#REF!,0)))</f>
        <v/>
      </c>
      <c r="M396" s="47" t="str">
        <f t="array" ref="M396">IF($A396="","",INDEX(#REF!,MATCH($C$380&amp;$A396,#REF!&amp;#REF!,0)))</f>
        <v/>
      </c>
      <c r="N396" s="47" t="str">
        <f t="array" ref="N396">IF($A396="","",INDEX(#REF!,MATCH($C$380&amp;$A396,#REF!&amp;#REF!,0)))</f>
        <v/>
      </c>
      <c r="O396" s="47" t="str">
        <f t="array" ref="O396">IF($A396="","",INDEX(#REF!,MATCH($C$380&amp;$A396,#REF!&amp;#REF!,0)))</f>
        <v/>
      </c>
      <c r="P396" s="47" t="str">
        <f t="array" ref="P396">IF($A396="","",INDEX(#REF!,MATCH($C$380&amp;$A396,#REF!&amp;#REF!,0)))</f>
        <v/>
      </c>
      <c r="Q396" s="47" t="str">
        <f t="array" ref="Q396">IF($A396="","",INDEX(#REF!,MATCH($C$380&amp;$A396,#REF!&amp;#REF!,0)))</f>
        <v/>
      </c>
      <c r="R396" s="47" t="str">
        <f t="array" ref="R396">IF($A396="","",INDEX(#REF!,MATCH($C$380&amp;$A396,#REF!&amp;#REF!,0)))</f>
        <v/>
      </c>
      <c r="S396" s="47" t="str">
        <f t="array" ref="S396">IF($A396="","",INDEX(#REF!,MATCH($C$380&amp;$A396,#REF!&amp;#REF!,0)))</f>
        <v/>
      </c>
      <c r="T396" s="47" t="str">
        <f t="array" ref="T396">IF($A396="","",INDEX(#REF!,MATCH($C$380&amp;$A396,#REF!&amp;#REF!,0)))</f>
        <v/>
      </c>
      <c r="U396" s="47" t="str">
        <f t="array" ref="U396">IF($A396="","",INDEX(#REF!,MATCH($C$380&amp;$A396,#REF!&amp;#REF!,0)))</f>
        <v/>
      </c>
      <c r="V396" s="47" t="str">
        <f t="array" ref="V396">IF($A396="","",INDEX(#REF!,MATCH($C$380&amp;$A396,#REF!&amp;#REF!,0)))</f>
        <v/>
      </c>
      <c r="W396" s="1"/>
    </row>
    <row r="397" spans="1:23" x14ac:dyDescent="0.2">
      <c r="A397" s="49" t="str">
        <f t="shared" si="36"/>
        <v/>
      </c>
      <c r="B397" s="47" t="str">
        <f t="array" ref="B397">IF($A397="","",INDEX(#REF!,MATCH($C$380&amp;$A397,#REF!&amp;#REF!,0)))</f>
        <v/>
      </c>
      <c r="C397" s="47" t="str">
        <f t="array" ref="C397">IF($A397="","",INDEX(#REF!,MATCH($C$380&amp;$A397,#REF!&amp;#REF!,0)))</f>
        <v/>
      </c>
      <c r="D397" s="47" t="str">
        <f t="array" ref="D397">IF($A397="","",INDEX(#REF!,MATCH($C$380&amp;$A397,#REF!&amp;#REF!,0)))</f>
        <v/>
      </c>
      <c r="E397" s="47" t="str">
        <f t="array" ref="E397">IF($A397="","",INDEX(#REF!,MATCH($C$380&amp;$A397,#REF!&amp;#REF!,0)))</f>
        <v/>
      </c>
      <c r="F397" s="47" t="str">
        <f t="array" ref="F397">IF($A397="","",INDEX(#REF!,MATCH($C$380&amp;$A397,#REF!&amp;#REF!,0)))</f>
        <v/>
      </c>
      <c r="G397" s="47" t="str">
        <f t="array" ref="G397">IF($A397="","",INDEX(#REF!,MATCH($C$380&amp;$A397,#REF!&amp;#REF!,0)))</f>
        <v/>
      </c>
      <c r="H397" s="47" t="str">
        <f t="array" ref="H397">IF($A397="","",INDEX(#REF!,MATCH($C$380&amp;$A397,#REF!&amp;#REF!,0)))</f>
        <v/>
      </c>
      <c r="I397" s="47" t="str">
        <f t="array" ref="I397">IF($A397="","",INDEX(#REF!,MATCH($C$380&amp;$A397,#REF!&amp;#REF!,0)))</f>
        <v/>
      </c>
      <c r="J397" s="47" t="str">
        <f t="array" ref="J397">IF($A397="","",INDEX(#REF!,MATCH($C$380&amp;$A397,#REF!&amp;#REF!,0)))</f>
        <v/>
      </c>
      <c r="K397" s="47" t="str">
        <f t="array" ref="K397">IF($A397="","",INDEX(#REF!,MATCH($C$380&amp;$A397,#REF!&amp;#REF!,0)))</f>
        <v/>
      </c>
      <c r="L397" s="47" t="str">
        <f t="array" ref="L397">IF($A397="","",INDEX(#REF!,MATCH($C$380&amp;$A397,#REF!&amp;#REF!,0)))</f>
        <v/>
      </c>
      <c r="M397" s="47" t="str">
        <f t="array" ref="M397">IF($A397="","",INDEX(#REF!,MATCH($C$380&amp;$A397,#REF!&amp;#REF!,0)))</f>
        <v/>
      </c>
      <c r="N397" s="47" t="str">
        <f t="array" ref="N397">IF($A397="","",INDEX(#REF!,MATCH($C$380&amp;$A397,#REF!&amp;#REF!,0)))</f>
        <v/>
      </c>
      <c r="O397" s="47" t="str">
        <f t="array" ref="O397">IF($A397="","",INDEX(#REF!,MATCH($C$380&amp;$A397,#REF!&amp;#REF!,0)))</f>
        <v/>
      </c>
      <c r="P397" s="47" t="str">
        <f t="array" ref="P397">IF($A397="","",INDEX(#REF!,MATCH($C$380&amp;$A397,#REF!&amp;#REF!,0)))</f>
        <v/>
      </c>
      <c r="Q397" s="47" t="str">
        <f t="array" ref="Q397">IF($A397="","",INDEX(#REF!,MATCH($C$380&amp;$A397,#REF!&amp;#REF!,0)))</f>
        <v/>
      </c>
      <c r="R397" s="47" t="str">
        <f t="array" ref="R397">IF($A397="","",INDEX(#REF!,MATCH($C$380&amp;$A397,#REF!&amp;#REF!,0)))</f>
        <v/>
      </c>
      <c r="S397" s="47" t="str">
        <f t="array" ref="S397">IF($A397="","",INDEX(#REF!,MATCH($C$380&amp;$A397,#REF!&amp;#REF!,0)))</f>
        <v/>
      </c>
      <c r="T397" s="47" t="str">
        <f t="array" ref="T397">IF($A397="","",INDEX(#REF!,MATCH($C$380&amp;$A397,#REF!&amp;#REF!,0)))</f>
        <v/>
      </c>
      <c r="U397" s="47" t="str">
        <f t="array" ref="U397">IF($A397="","",INDEX(#REF!,MATCH($C$380&amp;$A397,#REF!&amp;#REF!,0)))</f>
        <v/>
      </c>
      <c r="V397" s="47" t="str">
        <f t="array" ref="V397">IF($A397="","",INDEX(#REF!,MATCH($C$380&amp;$A397,#REF!&amp;#REF!,0)))</f>
        <v/>
      </c>
      <c r="W397" s="1"/>
    </row>
    <row r="398" spans="1:23" x14ac:dyDescent="0.2">
      <c r="A398" s="49" t="str">
        <f t="shared" si="36"/>
        <v/>
      </c>
      <c r="B398" s="47" t="str">
        <f t="array" ref="B398">IF($A398="","",INDEX(#REF!,MATCH($C$380&amp;$A398,#REF!&amp;#REF!,0)))</f>
        <v/>
      </c>
      <c r="C398" s="47" t="str">
        <f t="array" ref="C398">IF($A398="","",INDEX(#REF!,MATCH($C$380&amp;$A398,#REF!&amp;#REF!,0)))</f>
        <v/>
      </c>
      <c r="D398" s="47" t="str">
        <f t="array" ref="D398">IF($A398="","",INDEX(#REF!,MATCH($C$380&amp;$A398,#REF!&amp;#REF!,0)))</f>
        <v/>
      </c>
      <c r="E398" s="47" t="str">
        <f t="array" ref="E398">IF($A398="","",INDEX(#REF!,MATCH($C$380&amp;$A398,#REF!&amp;#REF!,0)))</f>
        <v/>
      </c>
      <c r="F398" s="47" t="str">
        <f t="array" ref="F398">IF($A398="","",INDEX(#REF!,MATCH($C$380&amp;$A398,#REF!&amp;#REF!,0)))</f>
        <v/>
      </c>
      <c r="G398" s="47" t="str">
        <f t="array" ref="G398">IF($A398="","",INDEX(#REF!,MATCH($C$380&amp;$A398,#REF!&amp;#REF!,0)))</f>
        <v/>
      </c>
      <c r="H398" s="47" t="str">
        <f t="array" ref="H398">IF($A398="","",INDEX(#REF!,MATCH($C$380&amp;$A398,#REF!&amp;#REF!,0)))</f>
        <v/>
      </c>
      <c r="I398" s="47" t="str">
        <f t="array" ref="I398">IF($A398="","",INDEX(#REF!,MATCH($C$380&amp;$A398,#REF!&amp;#REF!,0)))</f>
        <v/>
      </c>
      <c r="J398" s="47" t="str">
        <f t="array" ref="J398">IF($A398="","",INDEX(#REF!,MATCH($C$380&amp;$A398,#REF!&amp;#REF!,0)))</f>
        <v/>
      </c>
      <c r="K398" s="47" t="str">
        <f t="array" ref="K398">IF($A398="","",INDEX(#REF!,MATCH($C$380&amp;$A398,#REF!&amp;#REF!,0)))</f>
        <v/>
      </c>
      <c r="L398" s="47" t="str">
        <f t="array" ref="L398">IF($A398="","",INDEX(#REF!,MATCH($C$380&amp;$A398,#REF!&amp;#REF!,0)))</f>
        <v/>
      </c>
      <c r="M398" s="47" t="str">
        <f t="array" ref="M398">IF($A398="","",INDEX(#REF!,MATCH($C$380&amp;$A398,#REF!&amp;#REF!,0)))</f>
        <v/>
      </c>
      <c r="N398" s="47" t="str">
        <f t="array" ref="N398">IF($A398="","",INDEX(#REF!,MATCH($C$380&amp;$A398,#REF!&amp;#REF!,0)))</f>
        <v/>
      </c>
      <c r="O398" s="47" t="str">
        <f t="array" ref="O398">IF($A398="","",INDEX(#REF!,MATCH($C$380&amp;$A398,#REF!&amp;#REF!,0)))</f>
        <v/>
      </c>
      <c r="P398" s="47" t="str">
        <f t="array" ref="P398">IF($A398="","",INDEX(#REF!,MATCH($C$380&amp;$A398,#REF!&amp;#REF!,0)))</f>
        <v/>
      </c>
      <c r="Q398" s="47" t="str">
        <f t="array" ref="Q398">IF($A398="","",INDEX(#REF!,MATCH($C$380&amp;$A398,#REF!&amp;#REF!,0)))</f>
        <v/>
      </c>
      <c r="R398" s="47" t="str">
        <f t="array" ref="R398">IF($A398="","",INDEX(#REF!,MATCH($C$380&amp;$A398,#REF!&amp;#REF!,0)))</f>
        <v/>
      </c>
      <c r="S398" s="47" t="str">
        <f t="array" ref="S398">IF($A398="","",INDEX(#REF!,MATCH($C$380&amp;$A398,#REF!&amp;#REF!,0)))</f>
        <v/>
      </c>
      <c r="T398" s="47" t="str">
        <f t="array" ref="T398">IF($A398="","",INDEX(#REF!,MATCH($C$380&amp;$A398,#REF!&amp;#REF!,0)))</f>
        <v/>
      </c>
      <c r="U398" s="47" t="str">
        <f t="array" ref="U398">IF($A398="","",INDEX(#REF!,MATCH($C$380&amp;$A398,#REF!&amp;#REF!,0)))</f>
        <v/>
      </c>
      <c r="V398" s="47" t="str">
        <f t="array" ref="V398">IF($A398="","",INDEX(#REF!,MATCH($C$380&amp;$A398,#REF!&amp;#REF!,0)))</f>
        <v/>
      </c>
      <c r="W398" s="1"/>
    </row>
    <row r="399" spans="1:23" x14ac:dyDescent="0.2">
      <c r="A399" s="49" t="str">
        <f t="shared" si="36"/>
        <v/>
      </c>
      <c r="B399" s="47" t="str">
        <f t="array" ref="B399">IF($A399="","",INDEX(#REF!,MATCH($C$380&amp;$A399,#REF!&amp;#REF!,0)))</f>
        <v/>
      </c>
      <c r="C399" s="47" t="str">
        <f t="array" ref="C399">IF($A399="","",INDEX(#REF!,MATCH($C$380&amp;$A399,#REF!&amp;#REF!,0)))</f>
        <v/>
      </c>
      <c r="D399" s="47" t="str">
        <f t="array" ref="D399">IF($A399="","",INDEX(#REF!,MATCH($C$380&amp;$A399,#REF!&amp;#REF!,0)))</f>
        <v/>
      </c>
      <c r="E399" s="47" t="str">
        <f t="array" ref="E399">IF($A399="","",INDEX(#REF!,MATCH($C$380&amp;$A399,#REF!&amp;#REF!,0)))</f>
        <v/>
      </c>
      <c r="F399" s="47" t="str">
        <f t="array" ref="F399">IF($A399="","",INDEX(#REF!,MATCH($C$380&amp;$A399,#REF!&amp;#REF!,0)))</f>
        <v/>
      </c>
      <c r="G399" s="47" t="str">
        <f t="array" ref="G399">IF($A399="","",INDEX(#REF!,MATCH($C$380&amp;$A399,#REF!&amp;#REF!,0)))</f>
        <v/>
      </c>
      <c r="H399" s="47" t="str">
        <f t="array" ref="H399">IF($A399="","",INDEX(#REF!,MATCH($C$380&amp;$A399,#REF!&amp;#REF!,0)))</f>
        <v/>
      </c>
      <c r="I399" s="47" t="str">
        <f t="array" ref="I399">IF($A399="","",INDEX(#REF!,MATCH($C$380&amp;$A399,#REF!&amp;#REF!,0)))</f>
        <v/>
      </c>
      <c r="J399" s="47" t="str">
        <f t="array" ref="J399">IF($A399="","",INDEX(#REF!,MATCH($C$380&amp;$A399,#REF!&amp;#REF!,0)))</f>
        <v/>
      </c>
      <c r="K399" s="47" t="str">
        <f t="array" ref="K399">IF($A399="","",INDEX(#REF!,MATCH($C$380&amp;$A399,#REF!&amp;#REF!,0)))</f>
        <v/>
      </c>
      <c r="L399" s="47" t="str">
        <f t="array" ref="L399">IF($A399="","",INDEX(#REF!,MATCH($C$380&amp;$A399,#REF!&amp;#REF!,0)))</f>
        <v/>
      </c>
      <c r="M399" s="47" t="str">
        <f t="array" ref="M399">IF($A399="","",INDEX(#REF!,MATCH($C$380&amp;$A399,#REF!&amp;#REF!,0)))</f>
        <v/>
      </c>
      <c r="N399" s="47" t="str">
        <f t="array" ref="N399">IF($A399="","",INDEX(#REF!,MATCH($C$380&amp;$A399,#REF!&amp;#REF!,0)))</f>
        <v/>
      </c>
      <c r="O399" s="47" t="str">
        <f t="array" ref="O399">IF($A399="","",INDEX(#REF!,MATCH($C$380&amp;$A399,#REF!&amp;#REF!,0)))</f>
        <v/>
      </c>
      <c r="P399" s="47" t="str">
        <f t="array" ref="P399">IF($A399="","",INDEX(#REF!,MATCH($C$380&amp;$A399,#REF!&amp;#REF!,0)))</f>
        <v/>
      </c>
      <c r="Q399" s="47" t="str">
        <f t="array" ref="Q399">IF($A399="","",INDEX(#REF!,MATCH($C$380&amp;$A399,#REF!&amp;#REF!,0)))</f>
        <v/>
      </c>
      <c r="R399" s="47" t="str">
        <f t="array" ref="R399">IF($A399="","",INDEX(#REF!,MATCH($C$380&amp;$A399,#REF!&amp;#REF!,0)))</f>
        <v/>
      </c>
      <c r="S399" s="47" t="str">
        <f t="array" ref="S399">IF($A399="","",INDEX(#REF!,MATCH($C$380&amp;$A399,#REF!&amp;#REF!,0)))</f>
        <v/>
      </c>
      <c r="T399" s="47" t="str">
        <f t="array" ref="T399">IF($A399="","",INDEX(#REF!,MATCH($C$380&amp;$A399,#REF!&amp;#REF!,0)))</f>
        <v/>
      </c>
      <c r="U399" s="47" t="str">
        <f t="array" ref="U399">IF($A399="","",INDEX(#REF!,MATCH($C$380&amp;$A399,#REF!&amp;#REF!,0)))</f>
        <v/>
      </c>
      <c r="V399" s="47" t="str">
        <f t="array" ref="V399">IF($A399="","",INDEX(#REF!,MATCH($C$380&amp;$A399,#REF!&amp;#REF!,0)))</f>
        <v/>
      </c>
      <c r="W399" s="1"/>
    </row>
    <row r="400" spans="1:23" x14ac:dyDescent="0.2">
      <c r="A400" s="49" t="str">
        <f t="shared" si="36"/>
        <v/>
      </c>
      <c r="B400" s="47" t="str">
        <f t="array" ref="B400">IF($A400="","",INDEX(#REF!,MATCH($C$380&amp;$A400,#REF!&amp;#REF!,0)))</f>
        <v/>
      </c>
      <c r="C400" s="47" t="str">
        <f t="array" ref="C400">IF($A400="","",INDEX(#REF!,MATCH($C$380&amp;$A400,#REF!&amp;#REF!,0)))</f>
        <v/>
      </c>
      <c r="D400" s="47" t="str">
        <f t="array" ref="D400">IF($A400="","",INDEX(#REF!,MATCH($C$380&amp;$A400,#REF!&amp;#REF!,0)))</f>
        <v/>
      </c>
      <c r="E400" s="47" t="str">
        <f t="array" ref="E400">IF($A400="","",INDEX(#REF!,MATCH($C$380&amp;$A400,#REF!&amp;#REF!,0)))</f>
        <v/>
      </c>
      <c r="F400" s="47" t="str">
        <f t="array" ref="F400">IF($A400="","",INDEX(#REF!,MATCH($C$380&amp;$A400,#REF!&amp;#REF!,0)))</f>
        <v/>
      </c>
      <c r="G400" s="47" t="str">
        <f t="array" ref="G400">IF($A400="","",INDEX(#REF!,MATCH($C$380&amp;$A400,#REF!&amp;#REF!,0)))</f>
        <v/>
      </c>
      <c r="H400" s="47" t="str">
        <f t="array" ref="H400">IF($A400="","",INDEX(#REF!,MATCH($C$380&amp;$A400,#REF!&amp;#REF!,0)))</f>
        <v/>
      </c>
      <c r="I400" s="47" t="str">
        <f t="array" ref="I400">IF($A400="","",INDEX(#REF!,MATCH($C$380&amp;$A400,#REF!&amp;#REF!,0)))</f>
        <v/>
      </c>
      <c r="J400" s="47" t="str">
        <f t="array" ref="J400">IF($A400="","",INDEX(#REF!,MATCH($C$380&amp;$A400,#REF!&amp;#REF!,0)))</f>
        <v/>
      </c>
      <c r="K400" s="47" t="str">
        <f t="array" ref="K400">IF($A400="","",INDEX(#REF!,MATCH($C$380&amp;$A400,#REF!&amp;#REF!,0)))</f>
        <v/>
      </c>
      <c r="L400" s="47" t="str">
        <f t="array" ref="L400">IF($A400="","",INDEX(#REF!,MATCH($C$380&amp;$A400,#REF!&amp;#REF!,0)))</f>
        <v/>
      </c>
      <c r="M400" s="47" t="str">
        <f t="array" ref="M400">IF($A400="","",INDEX(#REF!,MATCH($C$380&amp;$A400,#REF!&amp;#REF!,0)))</f>
        <v/>
      </c>
      <c r="N400" s="47" t="str">
        <f t="array" ref="N400">IF($A400="","",INDEX(#REF!,MATCH($C$380&amp;$A400,#REF!&amp;#REF!,0)))</f>
        <v/>
      </c>
      <c r="O400" s="47" t="str">
        <f t="array" ref="O400">IF($A400="","",INDEX(#REF!,MATCH($C$380&amp;$A400,#REF!&amp;#REF!,0)))</f>
        <v/>
      </c>
      <c r="P400" s="47" t="str">
        <f t="array" ref="P400">IF($A400="","",INDEX(#REF!,MATCH($C$380&amp;$A400,#REF!&amp;#REF!,0)))</f>
        <v/>
      </c>
      <c r="Q400" s="47" t="str">
        <f t="array" ref="Q400">IF($A400="","",INDEX(#REF!,MATCH($C$380&amp;$A400,#REF!&amp;#REF!,0)))</f>
        <v/>
      </c>
      <c r="R400" s="47" t="str">
        <f t="array" ref="R400">IF($A400="","",INDEX(#REF!,MATCH($C$380&amp;$A400,#REF!&amp;#REF!,0)))</f>
        <v/>
      </c>
      <c r="S400" s="47" t="str">
        <f t="array" ref="S400">IF($A400="","",INDEX(#REF!,MATCH($C$380&amp;$A400,#REF!&amp;#REF!,0)))</f>
        <v/>
      </c>
      <c r="T400" s="47" t="str">
        <f t="array" ref="T400">IF($A400="","",INDEX(#REF!,MATCH($C$380&amp;$A400,#REF!&amp;#REF!,0)))</f>
        <v/>
      </c>
      <c r="U400" s="47" t="str">
        <f t="array" ref="U400">IF($A400="","",INDEX(#REF!,MATCH($C$380&amp;$A400,#REF!&amp;#REF!,0)))</f>
        <v/>
      </c>
      <c r="V400" s="47" t="str">
        <f t="array" ref="V400">IF($A400="","",INDEX(#REF!,MATCH($C$380&amp;$A400,#REF!&amp;#REF!,0)))</f>
        <v/>
      </c>
      <c r="W400" s="1"/>
    </row>
    <row r="401" spans="1:23" x14ac:dyDescent="0.2">
      <c r="A401" s="49" t="str">
        <f t="shared" si="36"/>
        <v/>
      </c>
      <c r="B401" s="47" t="str">
        <f t="array" ref="B401">IF($A401="","",INDEX(#REF!,MATCH($C$380&amp;$A401,#REF!&amp;#REF!,0)))</f>
        <v/>
      </c>
      <c r="C401" s="47" t="str">
        <f t="array" ref="C401">IF($A401="","",INDEX(#REF!,MATCH($C$380&amp;$A401,#REF!&amp;#REF!,0)))</f>
        <v/>
      </c>
      <c r="D401" s="47" t="str">
        <f t="array" ref="D401">IF($A401="","",INDEX(#REF!,MATCH($C$380&amp;$A401,#REF!&amp;#REF!,0)))</f>
        <v/>
      </c>
      <c r="E401" s="47" t="str">
        <f t="array" ref="E401">IF($A401="","",INDEX(#REF!,MATCH($C$380&amp;$A401,#REF!&amp;#REF!,0)))</f>
        <v/>
      </c>
      <c r="F401" s="47" t="str">
        <f t="array" ref="F401">IF($A401="","",INDEX(#REF!,MATCH($C$380&amp;$A401,#REF!&amp;#REF!,0)))</f>
        <v/>
      </c>
      <c r="G401" s="47" t="str">
        <f t="array" ref="G401">IF($A401="","",INDEX(#REF!,MATCH($C$380&amp;$A401,#REF!&amp;#REF!,0)))</f>
        <v/>
      </c>
      <c r="H401" s="47" t="str">
        <f t="array" ref="H401">IF($A401="","",INDEX(#REF!,MATCH($C$380&amp;$A401,#REF!&amp;#REF!,0)))</f>
        <v/>
      </c>
      <c r="I401" s="47" t="str">
        <f t="array" ref="I401">IF($A401="","",INDEX(#REF!,MATCH($C$380&amp;$A401,#REF!&amp;#REF!,0)))</f>
        <v/>
      </c>
      <c r="J401" s="47" t="str">
        <f t="array" ref="J401">IF($A401="","",INDEX(#REF!,MATCH($C$380&amp;$A401,#REF!&amp;#REF!,0)))</f>
        <v/>
      </c>
      <c r="K401" s="47" t="str">
        <f t="array" ref="K401">IF($A401="","",INDEX(#REF!,MATCH($C$380&amp;$A401,#REF!&amp;#REF!,0)))</f>
        <v/>
      </c>
      <c r="L401" s="47" t="str">
        <f t="array" ref="L401">IF($A401="","",INDEX(#REF!,MATCH($C$380&amp;$A401,#REF!&amp;#REF!,0)))</f>
        <v/>
      </c>
      <c r="M401" s="47" t="str">
        <f t="array" ref="M401">IF($A401="","",INDEX(#REF!,MATCH($C$380&amp;$A401,#REF!&amp;#REF!,0)))</f>
        <v/>
      </c>
      <c r="N401" s="47" t="str">
        <f t="array" ref="N401">IF($A401="","",INDEX(#REF!,MATCH($C$380&amp;$A401,#REF!&amp;#REF!,0)))</f>
        <v/>
      </c>
      <c r="O401" s="47" t="str">
        <f t="array" ref="O401">IF($A401="","",INDEX(#REF!,MATCH($C$380&amp;$A401,#REF!&amp;#REF!,0)))</f>
        <v/>
      </c>
      <c r="P401" s="47" t="str">
        <f t="array" ref="P401">IF($A401="","",INDEX(#REF!,MATCH($C$380&amp;$A401,#REF!&amp;#REF!,0)))</f>
        <v/>
      </c>
      <c r="Q401" s="47" t="str">
        <f t="array" ref="Q401">IF($A401="","",INDEX(#REF!,MATCH($C$380&amp;$A401,#REF!&amp;#REF!,0)))</f>
        <v/>
      </c>
      <c r="R401" s="47" t="str">
        <f t="array" ref="R401">IF($A401="","",INDEX(#REF!,MATCH($C$380&amp;$A401,#REF!&amp;#REF!,0)))</f>
        <v/>
      </c>
      <c r="S401" s="47" t="str">
        <f t="array" ref="S401">IF($A401="","",INDEX(#REF!,MATCH($C$380&amp;$A401,#REF!&amp;#REF!,0)))</f>
        <v/>
      </c>
      <c r="T401" s="47" t="str">
        <f t="array" ref="T401">IF($A401="","",INDEX(#REF!,MATCH($C$380&amp;$A401,#REF!&amp;#REF!,0)))</f>
        <v/>
      </c>
      <c r="U401" s="47" t="str">
        <f t="array" ref="U401">IF($A401="","",INDEX(#REF!,MATCH($C$380&amp;$A401,#REF!&amp;#REF!,0)))</f>
        <v/>
      </c>
      <c r="V401" s="47" t="str">
        <f t="array" ref="V401">IF($A401="","",INDEX(#REF!,MATCH($C$380&amp;$A401,#REF!&amp;#REF!,0)))</f>
        <v/>
      </c>
      <c r="W401" s="1"/>
    </row>
    <row r="402" spans="1:23" x14ac:dyDescent="0.2">
      <c r="A402" s="49" t="str">
        <f t="shared" si="36"/>
        <v/>
      </c>
      <c r="B402" s="47" t="str">
        <f t="array" ref="B402">IF($A402="","",INDEX(#REF!,MATCH($C$380&amp;$A402,#REF!&amp;#REF!,0)))</f>
        <v/>
      </c>
      <c r="C402" s="47" t="str">
        <f t="array" ref="C402">IF($A402="","",INDEX(#REF!,MATCH($C$380&amp;$A402,#REF!&amp;#REF!,0)))</f>
        <v/>
      </c>
      <c r="D402" s="47" t="str">
        <f t="array" ref="D402">IF($A402="","",INDEX(#REF!,MATCH($C$380&amp;$A402,#REF!&amp;#REF!,0)))</f>
        <v/>
      </c>
      <c r="E402" s="47" t="str">
        <f t="array" ref="E402">IF($A402="","",INDEX(#REF!,MATCH($C$380&amp;$A402,#REF!&amp;#REF!,0)))</f>
        <v/>
      </c>
      <c r="F402" s="47" t="str">
        <f t="array" ref="F402">IF($A402="","",INDEX(#REF!,MATCH($C$380&amp;$A402,#REF!&amp;#REF!,0)))</f>
        <v/>
      </c>
      <c r="G402" s="47" t="str">
        <f t="array" ref="G402">IF($A402="","",INDEX(#REF!,MATCH($C$380&amp;$A402,#REF!&amp;#REF!,0)))</f>
        <v/>
      </c>
      <c r="H402" s="47" t="str">
        <f t="array" ref="H402">IF($A402="","",INDEX(#REF!,MATCH($C$380&amp;$A402,#REF!&amp;#REF!,0)))</f>
        <v/>
      </c>
      <c r="I402" s="47" t="str">
        <f t="array" ref="I402">IF($A402="","",INDEX(#REF!,MATCH($C$380&amp;$A402,#REF!&amp;#REF!,0)))</f>
        <v/>
      </c>
      <c r="J402" s="47" t="str">
        <f t="array" ref="J402">IF($A402="","",INDEX(#REF!,MATCH($C$380&amp;$A402,#REF!&amp;#REF!,0)))</f>
        <v/>
      </c>
      <c r="K402" s="47" t="str">
        <f t="array" ref="K402">IF($A402="","",INDEX(#REF!,MATCH($C$380&amp;$A402,#REF!&amp;#REF!,0)))</f>
        <v/>
      </c>
      <c r="L402" s="47" t="str">
        <f t="array" ref="L402">IF($A402="","",INDEX(#REF!,MATCH($C$380&amp;$A402,#REF!&amp;#REF!,0)))</f>
        <v/>
      </c>
      <c r="M402" s="47" t="str">
        <f t="array" ref="M402">IF($A402="","",INDEX(#REF!,MATCH($C$380&amp;$A402,#REF!&amp;#REF!,0)))</f>
        <v/>
      </c>
      <c r="N402" s="47" t="str">
        <f t="array" ref="N402">IF($A402="","",INDEX(#REF!,MATCH($C$380&amp;$A402,#REF!&amp;#REF!,0)))</f>
        <v/>
      </c>
      <c r="O402" s="47" t="str">
        <f t="array" ref="O402">IF($A402="","",INDEX(#REF!,MATCH($C$380&amp;$A402,#REF!&amp;#REF!,0)))</f>
        <v/>
      </c>
      <c r="P402" s="47" t="str">
        <f t="array" ref="P402">IF($A402="","",INDEX(#REF!,MATCH($C$380&amp;$A402,#REF!&amp;#REF!,0)))</f>
        <v/>
      </c>
      <c r="Q402" s="47" t="str">
        <f t="array" ref="Q402">IF($A402="","",INDEX(#REF!,MATCH($C$380&amp;$A402,#REF!&amp;#REF!,0)))</f>
        <v/>
      </c>
      <c r="R402" s="47" t="str">
        <f t="array" ref="R402">IF($A402="","",INDEX(#REF!,MATCH($C$380&amp;$A402,#REF!&amp;#REF!,0)))</f>
        <v/>
      </c>
      <c r="S402" s="47" t="str">
        <f t="array" ref="S402">IF($A402="","",INDEX(#REF!,MATCH($C$380&amp;$A402,#REF!&amp;#REF!,0)))</f>
        <v/>
      </c>
      <c r="T402" s="47" t="str">
        <f t="array" ref="T402">IF($A402="","",INDEX(#REF!,MATCH($C$380&amp;$A402,#REF!&amp;#REF!,0)))</f>
        <v/>
      </c>
      <c r="U402" s="47" t="str">
        <f t="array" ref="U402">IF($A402="","",INDEX(#REF!,MATCH($C$380&amp;$A402,#REF!&amp;#REF!,0)))</f>
        <v/>
      </c>
      <c r="V402" s="47" t="str">
        <f t="array" ref="V402">IF($A402="","",INDEX(#REF!,MATCH($C$380&amp;$A402,#REF!&amp;#REF!,0)))</f>
        <v/>
      </c>
      <c r="W402" s="1"/>
    </row>
    <row r="403" spans="1:23" x14ac:dyDescent="0.2">
      <c r="A403" s="49" t="str">
        <f t="shared" si="36"/>
        <v/>
      </c>
      <c r="B403" s="47" t="str">
        <f t="array" ref="B403">IF($A403="","",INDEX(#REF!,MATCH($C$380&amp;$A403,#REF!&amp;#REF!,0)))</f>
        <v/>
      </c>
      <c r="C403" s="47" t="str">
        <f t="array" ref="C403">IF($A403="","",INDEX(#REF!,MATCH($C$380&amp;$A403,#REF!&amp;#REF!,0)))</f>
        <v/>
      </c>
      <c r="D403" s="47" t="str">
        <f t="array" ref="D403">IF($A403="","",INDEX(#REF!,MATCH($C$380&amp;$A403,#REF!&amp;#REF!,0)))</f>
        <v/>
      </c>
      <c r="E403" s="47" t="str">
        <f t="array" ref="E403">IF($A403="","",INDEX(#REF!,MATCH($C$380&amp;$A403,#REF!&amp;#REF!,0)))</f>
        <v/>
      </c>
      <c r="F403" s="47" t="str">
        <f t="array" ref="F403">IF($A403="","",INDEX(#REF!,MATCH($C$380&amp;$A403,#REF!&amp;#REF!,0)))</f>
        <v/>
      </c>
      <c r="G403" s="47" t="str">
        <f t="array" ref="G403">IF($A403="","",INDEX(#REF!,MATCH($C$380&amp;$A403,#REF!&amp;#REF!,0)))</f>
        <v/>
      </c>
      <c r="H403" s="47" t="str">
        <f t="array" ref="H403">IF($A403="","",INDEX(#REF!,MATCH($C$380&amp;$A403,#REF!&amp;#REF!,0)))</f>
        <v/>
      </c>
      <c r="I403" s="47" t="str">
        <f t="array" ref="I403">IF($A403="","",INDEX(#REF!,MATCH($C$380&amp;$A403,#REF!&amp;#REF!,0)))</f>
        <v/>
      </c>
      <c r="J403" s="47" t="str">
        <f t="array" ref="J403">IF($A403="","",INDEX(#REF!,MATCH($C$380&amp;$A403,#REF!&amp;#REF!,0)))</f>
        <v/>
      </c>
      <c r="K403" s="47" t="str">
        <f t="array" ref="K403">IF($A403="","",INDEX(#REF!,MATCH($C$380&amp;$A403,#REF!&amp;#REF!,0)))</f>
        <v/>
      </c>
      <c r="L403" s="47" t="str">
        <f t="array" ref="L403">IF($A403="","",INDEX(#REF!,MATCH($C$380&amp;$A403,#REF!&amp;#REF!,0)))</f>
        <v/>
      </c>
      <c r="M403" s="47" t="str">
        <f t="array" ref="M403">IF($A403="","",INDEX(#REF!,MATCH($C$380&amp;$A403,#REF!&amp;#REF!,0)))</f>
        <v/>
      </c>
      <c r="N403" s="47" t="str">
        <f t="array" ref="N403">IF($A403="","",INDEX(#REF!,MATCH($C$380&amp;$A403,#REF!&amp;#REF!,0)))</f>
        <v/>
      </c>
      <c r="O403" s="47" t="str">
        <f t="array" ref="O403">IF($A403="","",INDEX(#REF!,MATCH($C$380&amp;$A403,#REF!&amp;#REF!,0)))</f>
        <v/>
      </c>
      <c r="P403" s="47" t="str">
        <f t="array" ref="P403">IF($A403="","",INDEX(#REF!,MATCH($C$380&amp;$A403,#REF!&amp;#REF!,0)))</f>
        <v/>
      </c>
      <c r="Q403" s="47" t="str">
        <f t="array" ref="Q403">IF($A403="","",INDEX(#REF!,MATCH($C$380&amp;$A403,#REF!&amp;#REF!,0)))</f>
        <v/>
      </c>
      <c r="R403" s="47" t="str">
        <f t="array" ref="R403">IF($A403="","",INDEX(#REF!,MATCH($C$380&amp;$A403,#REF!&amp;#REF!,0)))</f>
        <v/>
      </c>
      <c r="S403" s="47" t="str">
        <f t="array" ref="S403">IF($A403="","",INDEX(#REF!,MATCH($C$380&amp;$A403,#REF!&amp;#REF!,0)))</f>
        <v/>
      </c>
      <c r="T403" s="47" t="str">
        <f t="array" ref="T403">IF($A403="","",INDEX(#REF!,MATCH($C$380&amp;$A403,#REF!&amp;#REF!,0)))</f>
        <v/>
      </c>
      <c r="U403" s="47" t="str">
        <f t="array" ref="U403">IF($A403="","",INDEX(#REF!,MATCH($C$380&amp;$A403,#REF!&amp;#REF!,0)))</f>
        <v/>
      </c>
      <c r="V403" s="47" t="str">
        <f t="array" ref="V403">IF($A403="","",INDEX(#REF!,MATCH($C$380&amp;$A403,#REF!&amp;#REF!,0)))</f>
        <v/>
      </c>
      <c r="W403" s="1"/>
    </row>
    <row r="404" spans="1:23" x14ac:dyDescent="0.2">
      <c r="A404" s="49" t="str">
        <f t="shared" si="36"/>
        <v/>
      </c>
      <c r="B404" s="47" t="str">
        <f t="array" ref="B404">IF($A404="","",INDEX(#REF!,MATCH($C$380&amp;$A404,#REF!&amp;#REF!,0)))</f>
        <v/>
      </c>
      <c r="C404" s="47" t="str">
        <f t="array" ref="C404">IF($A404="","",INDEX(#REF!,MATCH($C$380&amp;$A404,#REF!&amp;#REF!,0)))</f>
        <v/>
      </c>
      <c r="D404" s="47" t="str">
        <f t="array" ref="D404">IF($A404="","",INDEX(#REF!,MATCH($C$380&amp;$A404,#REF!&amp;#REF!,0)))</f>
        <v/>
      </c>
      <c r="E404" s="47" t="str">
        <f t="array" ref="E404">IF($A404="","",INDEX(#REF!,MATCH($C$380&amp;$A404,#REF!&amp;#REF!,0)))</f>
        <v/>
      </c>
      <c r="F404" s="47" t="str">
        <f t="array" ref="F404">IF($A404="","",INDEX(#REF!,MATCH($C$380&amp;$A404,#REF!&amp;#REF!,0)))</f>
        <v/>
      </c>
      <c r="G404" s="47" t="str">
        <f t="array" ref="G404">IF($A404="","",INDEX(#REF!,MATCH($C$380&amp;$A404,#REF!&amp;#REF!,0)))</f>
        <v/>
      </c>
      <c r="H404" s="47" t="str">
        <f t="array" ref="H404">IF($A404="","",INDEX(#REF!,MATCH($C$380&amp;$A404,#REF!&amp;#REF!,0)))</f>
        <v/>
      </c>
      <c r="I404" s="47" t="str">
        <f t="array" ref="I404">IF($A404="","",INDEX(#REF!,MATCH($C$380&amp;$A404,#REF!&amp;#REF!,0)))</f>
        <v/>
      </c>
      <c r="J404" s="47" t="str">
        <f t="array" ref="J404">IF($A404="","",INDEX(#REF!,MATCH($C$380&amp;$A404,#REF!&amp;#REF!,0)))</f>
        <v/>
      </c>
      <c r="K404" s="47" t="str">
        <f t="array" ref="K404">IF($A404="","",INDEX(#REF!,MATCH($C$380&amp;$A404,#REF!&amp;#REF!,0)))</f>
        <v/>
      </c>
      <c r="L404" s="47" t="str">
        <f t="array" ref="L404">IF($A404="","",INDEX(#REF!,MATCH($C$380&amp;$A404,#REF!&amp;#REF!,0)))</f>
        <v/>
      </c>
      <c r="M404" s="47" t="str">
        <f t="array" ref="M404">IF($A404="","",INDEX(#REF!,MATCH($C$380&amp;$A404,#REF!&amp;#REF!,0)))</f>
        <v/>
      </c>
      <c r="N404" s="47" t="str">
        <f t="array" ref="N404">IF($A404="","",INDEX(#REF!,MATCH($C$380&amp;$A404,#REF!&amp;#REF!,0)))</f>
        <v/>
      </c>
      <c r="O404" s="47" t="str">
        <f t="array" ref="O404">IF($A404="","",INDEX(#REF!,MATCH($C$380&amp;$A404,#REF!&amp;#REF!,0)))</f>
        <v/>
      </c>
      <c r="P404" s="47" t="str">
        <f t="array" ref="P404">IF($A404="","",INDEX(#REF!,MATCH($C$380&amp;$A404,#REF!&amp;#REF!,0)))</f>
        <v/>
      </c>
      <c r="Q404" s="47" t="str">
        <f t="array" ref="Q404">IF($A404="","",INDEX(#REF!,MATCH($C$380&amp;$A404,#REF!&amp;#REF!,0)))</f>
        <v/>
      </c>
      <c r="R404" s="47" t="str">
        <f t="array" ref="R404">IF($A404="","",INDEX(#REF!,MATCH($C$380&amp;$A404,#REF!&amp;#REF!,0)))</f>
        <v/>
      </c>
      <c r="S404" s="47" t="str">
        <f t="array" ref="S404">IF($A404="","",INDEX(#REF!,MATCH($C$380&amp;$A404,#REF!&amp;#REF!,0)))</f>
        <v/>
      </c>
      <c r="T404" s="47" t="str">
        <f t="array" ref="T404">IF($A404="","",INDEX(#REF!,MATCH($C$380&amp;$A404,#REF!&amp;#REF!,0)))</f>
        <v/>
      </c>
      <c r="U404" s="47" t="str">
        <f t="array" ref="U404">IF($A404="","",INDEX(#REF!,MATCH($C$380&amp;$A404,#REF!&amp;#REF!,0)))</f>
        <v/>
      </c>
      <c r="V404" s="47" t="str">
        <f t="array" ref="V404">IF($A404="","",INDEX(#REF!,MATCH($C$380&amp;$A404,#REF!&amp;#REF!,0)))</f>
        <v/>
      </c>
      <c r="W404" s="1"/>
    </row>
    <row r="405" spans="1:23" x14ac:dyDescent="0.2">
      <c r="A405" s="49" t="str">
        <f t="shared" si="36"/>
        <v/>
      </c>
      <c r="B405" s="47" t="str">
        <f t="array" ref="B405">IF($A405="","",INDEX(#REF!,MATCH($C$380&amp;$A405,#REF!&amp;#REF!,0)))</f>
        <v/>
      </c>
      <c r="C405" s="47" t="str">
        <f t="array" ref="C405">IF($A405="","",INDEX(#REF!,MATCH($C$380&amp;$A405,#REF!&amp;#REF!,0)))</f>
        <v/>
      </c>
      <c r="D405" s="47" t="str">
        <f t="array" ref="D405">IF($A405="","",INDEX(#REF!,MATCH($C$380&amp;$A405,#REF!&amp;#REF!,0)))</f>
        <v/>
      </c>
      <c r="E405" s="47" t="str">
        <f t="array" ref="E405">IF($A405="","",INDEX(#REF!,MATCH($C$380&amp;$A405,#REF!&amp;#REF!,0)))</f>
        <v/>
      </c>
      <c r="F405" s="47" t="str">
        <f t="array" ref="F405">IF($A405="","",INDEX(#REF!,MATCH($C$380&amp;$A405,#REF!&amp;#REF!,0)))</f>
        <v/>
      </c>
      <c r="G405" s="47" t="str">
        <f t="array" ref="G405">IF($A405="","",INDEX(#REF!,MATCH($C$380&amp;$A405,#REF!&amp;#REF!,0)))</f>
        <v/>
      </c>
      <c r="H405" s="47" t="str">
        <f t="array" ref="H405">IF($A405="","",INDEX(#REF!,MATCH($C$380&amp;$A405,#REF!&amp;#REF!,0)))</f>
        <v/>
      </c>
      <c r="I405" s="47" t="str">
        <f t="array" ref="I405">IF($A405="","",INDEX(#REF!,MATCH($C$380&amp;$A405,#REF!&amp;#REF!,0)))</f>
        <v/>
      </c>
      <c r="J405" s="47" t="str">
        <f t="array" ref="J405">IF($A405="","",INDEX(#REF!,MATCH($C$380&amp;$A405,#REF!&amp;#REF!,0)))</f>
        <v/>
      </c>
      <c r="K405" s="47" t="str">
        <f t="array" ref="K405">IF($A405="","",INDEX(#REF!,MATCH($C$380&amp;$A405,#REF!&amp;#REF!,0)))</f>
        <v/>
      </c>
      <c r="L405" s="47" t="str">
        <f t="array" ref="L405">IF($A405="","",INDEX(#REF!,MATCH($C$380&amp;$A405,#REF!&amp;#REF!,0)))</f>
        <v/>
      </c>
      <c r="M405" s="47" t="str">
        <f t="array" ref="M405">IF($A405="","",INDEX(#REF!,MATCH($C$380&amp;$A405,#REF!&amp;#REF!,0)))</f>
        <v/>
      </c>
      <c r="N405" s="47" t="str">
        <f t="array" ref="N405">IF($A405="","",INDEX(#REF!,MATCH($C$380&amp;$A405,#REF!&amp;#REF!,0)))</f>
        <v/>
      </c>
      <c r="O405" s="47" t="str">
        <f t="array" ref="O405">IF($A405="","",INDEX(#REF!,MATCH($C$380&amp;$A405,#REF!&amp;#REF!,0)))</f>
        <v/>
      </c>
      <c r="P405" s="47" t="str">
        <f t="array" ref="P405">IF($A405="","",INDEX(#REF!,MATCH($C$380&amp;$A405,#REF!&amp;#REF!,0)))</f>
        <v/>
      </c>
      <c r="Q405" s="47" t="str">
        <f t="array" ref="Q405">IF($A405="","",INDEX(#REF!,MATCH($C$380&amp;$A405,#REF!&amp;#REF!,0)))</f>
        <v/>
      </c>
      <c r="R405" s="47" t="str">
        <f t="array" ref="R405">IF($A405="","",INDEX(#REF!,MATCH($C$380&amp;$A405,#REF!&amp;#REF!,0)))</f>
        <v/>
      </c>
      <c r="S405" s="47" t="str">
        <f t="array" ref="S405">IF($A405="","",INDEX(#REF!,MATCH($C$380&amp;$A405,#REF!&amp;#REF!,0)))</f>
        <v/>
      </c>
      <c r="T405" s="47" t="str">
        <f t="array" ref="T405">IF($A405="","",INDEX(#REF!,MATCH($C$380&amp;$A405,#REF!&amp;#REF!,0)))</f>
        <v/>
      </c>
      <c r="U405" s="47" t="str">
        <f t="array" ref="U405">IF($A405="","",INDEX(#REF!,MATCH($C$380&amp;$A405,#REF!&amp;#REF!,0)))</f>
        <v/>
      </c>
      <c r="V405" s="47" t="str">
        <f t="array" ref="V405">IF($A405="","",INDEX(#REF!,MATCH($C$380&amp;$A405,#REF!&amp;#REF!,0)))</f>
        <v/>
      </c>
    </row>
    <row r="406" spans="1:23" x14ac:dyDescent="0.2">
      <c r="A406" s="49" t="str">
        <f t="shared" si="36"/>
        <v/>
      </c>
      <c r="B406" s="47" t="str">
        <f t="array" ref="B406">IF($A406="","",INDEX(#REF!,MATCH($C$380&amp;$A406,#REF!&amp;#REF!,0)))</f>
        <v/>
      </c>
      <c r="C406" s="47" t="str">
        <f t="array" ref="C406">IF($A406="","",INDEX(#REF!,MATCH($C$380&amp;$A406,#REF!&amp;#REF!,0)))</f>
        <v/>
      </c>
      <c r="D406" s="47" t="str">
        <f t="array" ref="D406">IF($A406="","",INDEX(#REF!,MATCH($C$380&amp;$A406,#REF!&amp;#REF!,0)))</f>
        <v/>
      </c>
      <c r="E406" s="47" t="str">
        <f t="array" ref="E406">IF($A406="","",INDEX(#REF!,MATCH($C$380&amp;$A406,#REF!&amp;#REF!,0)))</f>
        <v/>
      </c>
      <c r="F406" s="47" t="str">
        <f t="array" ref="F406">IF($A406="","",INDEX(#REF!,MATCH($C$380&amp;$A406,#REF!&amp;#REF!,0)))</f>
        <v/>
      </c>
      <c r="G406" s="47" t="str">
        <f t="array" ref="G406">IF($A406="","",INDEX(#REF!,MATCH($C$380&amp;$A406,#REF!&amp;#REF!,0)))</f>
        <v/>
      </c>
      <c r="H406" s="47" t="str">
        <f t="array" ref="H406">IF($A406="","",INDEX(#REF!,MATCH($C$380&amp;$A406,#REF!&amp;#REF!,0)))</f>
        <v/>
      </c>
      <c r="I406" s="47" t="str">
        <f t="array" ref="I406">IF($A406="","",INDEX(#REF!,MATCH($C$380&amp;$A406,#REF!&amp;#REF!,0)))</f>
        <v/>
      </c>
      <c r="J406" s="47" t="str">
        <f t="array" ref="J406">IF($A406="","",INDEX(#REF!,MATCH($C$380&amp;$A406,#REF!&amp;#REF!,0)))</f>
        <v/>
      </c>
      <c r="K406" s="47" t="str">
        <f t="array" ref="K406">IF($A406="","",INDEX(#REF!,MATCH($C$380&amp;$A406,#REF!&amp;#REF!,0)))</f>
        <v/>
      </c>
      <c r="L406" s="47" t="str">
        <f t="array" ref="L406">IF($A406="","",INDEX(#REF!,MATCH($C$380&amp;$A406,#REF!&amp;#REF!,0)))</f>
        <v/>
      </c>
      <c r="M406" s="47" t="str">
        <f t="array" ref="M406">IF($A406="","",INDEX(#REF!,MATCH($C$380&amp;$A406,#REF!&amp;#REF!,0)))</f>
        <v/>
      </c>
      <c r="N406" s="47" t="str">
        <f t="array" ref="N406">IF($A406="","",INDEX(#REF!,MATCH($C$380&amp;$A406,#REF!&amp;#REF!,0)))</f>
        <v/>
      </c>
      <c r="O406" s="47" t="str">
        <f t="array" ref="O406">IF($A406="","",INDEX(#REF!,MATCH($C$380&amp;$A406,#REF!&amp;#REF!,0)))</f>
        <v/>
      </c>
      <c r="P406" s="47" t="str">
        <f t="array" ref="P406">IF($A406="","",INDEX(#REF!,MATCH($C$380&amp;$A406,#REF!&amp;#REF!,0)))</f>
        <v/>
      </c>
      <c r="Q406" s="47" t="str">
        <f t="array" ref="Q406">IF($A406="","",INDEX(#REF!,MATCH($C$380&amp;$A406,#REF!&amp;#REF!,0)))</f>
        <v/>
      </c>
      <c r="R406" s="47" t="str">
        <f t="array" ref="R406">IF($A406="","",INDEX(#REF!,MATCH($C$380&amp;$A406,#REF!&amp;#REF!,0)))</f>
        <v/>
      </c>
      <c r="S406" s="47" t="str">
        <f t="array" ref="S406">IF($A406="","",INDEX(#REF!,MATCH($C$380&amp;$A406,#REF!&amp;#REF!,0)))</f>
        <v/>
      </c>
      <c r="T406" s="47" t="str">
        <f t="array" ref="T406">IF($A406="","",INDEX(#REF!,MATCH($C$380&amp;$A406,#REF!&amp;#REF!,0)))</f>
        <v/>
      </c>
      <c r="U406" s="47" t="str">
        <f t="array" ref="U406">IF($A406="","",INDEX(#REF!,MATCH($C$380&amp;$A406,#REF!&amp;#REF!,0)))</f>
        <v/>
      </c>
      <c r="V406" s="47" t="str">
        <f t="array" ref="V406">IF($A406="","",INDEX(#REF!,MATCH($C$380&amp;$A406,#REF!&amp;#REF!,0)))</f>
        <v/>
      </c>
    </row>
    <row r="407" spans="1:23" x14ac:dyDescent="0.2">
      <c r="A407" s="49" t="str">
        <f t="shared" si="36"/>
        <v/>
      </c>
      <c r="B407" s="47" t="str">
        <f t="array" ref="B407">IF($A407="","",INDEX(#REF!,MATCH($C$380&amp;$A407,#REF!&amp;#REF!,0)))</f>
        <v/>
      </c>
      <c r="C407" s="47" t="str">
        <f t="array" ref="C407">IF($A407="","",INDEX(#REF!,MATCH($C$380&amp;$A407,#REF!&amp;#REF!,0)))</f>
        <v/>
      </c>
      <c r="D407" s="47" t="str">
        <f t="array" ref="D407">IF($A407="","",INDEX(#REF!,MATCH($C$380&amp;$A407,#REF!&amp;#REF!,0)))</f>
        <v/>
      </c>
      <c r="E407" s="47" t="str">
        <f t="array" ref="E407">IF($A407="","",INDEX(#REF!,MATCH($C$380&amp;$A407,#REF!&amp;#REF!,0)))</f>
        <v/>
      </c>
      <c r="F407" s="47" t="str">
        <f t="array" ref="F407">IF($A407="","",INDEX(#REF!,MATCH($C$380&amp;$A407,#REF!&amp;#REF!,0)))</f>
        <v/>
      </c>
      <c r="G407" s="47" t="str">
        <f t="array" ref="G407">IF($A407="","",INDEX(#REF!,MATCH($C$380&amp;$A407,#REF!&amp;#REF!,0)))</f>
        <v/>
      </c>
      <c r="H407" s="47" t="str">
        <f t="array" ref="H407">IF($A407="","",INDEX(#REF!,MATCH($C$380&amp;$A407,#REF!&amp;#REF!,0)))</f>
        <v/>
      </c>
      <c r="I407" s="47" t="str">
        <f t="array" ref="I407">IF($A407="","",INDEX(#REF!,MATCH($C$380&amp;$A407,#REF!&amp;#REF!,0)))</f>
        <v/>
      </c>
      <c r="J407" s="47" t="str">
        <f t="array" ref="J407">IF($A407="","",INDEX(#REF!,MATCH($C$380&amp;$A407,#REF!&amp;#REF!,0)))</f>
        <v/>
      </c>
      <c r="K407" s="47" t="str">
        <f t="array" ref="K407">IF($A407="","",INDEX(#REF!,MATCH($C$380&amp;$A407,#REF!&amp;#REF!,0)))</f>
        <v/>
      </c>
      <c r="L407" s="47" t="str">
        <f t="array" ref="L407">IF($A407="","",INDEX(#REF!,MATCH($C$380&amp;$A407,#REF!&amp;#REF!,0)))</f>
        <v/>
      </c>
      <c r="M407" s="47" t="str">
        <f t="array" ref="M407">IF($A407="","",INDEX(#REF!,MATCH($C$380&amp;$A407,#REF!&amp;#REF!,0)))</f>
        <v/>
      </c>
      <c r="N407" s="47" t="str">
        <f t="array" ref="N407">IF($A407="","",INDEX(#REF!,MATCH($C$380&amp;$A407,#REF!&amp;#REF!,0)))</f>
        <v/>
      </c>
      <c r="O407" s="47" t="str">
        <f t="array" ref="O407">IF($A407="","",INDEX(#REF!,MATCH($C$380&amp;$A407,#REF!&amp;#REF!,0)))</f>
        <v/>
      </c>
      <c r="P407" s="47" t="str">
        <f t="array" ref="P407">IF($A407="","",INDEX(#REF!,MATCH($C$380&amp;$A407,#REF!&amp;#REF!,0)))</f>
        <v/>
      </c>
      <c r="Q407" s="47" t="str">
        <f t="array" ref="Q407">IF($A407="","",INDEX(#REF!,MATCH($C$380&amp;$A407,#REF!&amp;#REF!,0)))</f>
        <v/>
      </c>
      <c r="R407" s="47" t="str">
        <f t="array" ref="R407">IF($A407="","",INDEX(#REF!,MATCH($C$380&amp;$A407,#REF!&amp;#REF!,0)))</f>
        <v/>
      </c>
      <c r="S407" s="47" t="str">
        <f t="array" ref="S407">IF($A407="","",INDEX(#REF!,MATCH($C$380&amp;$A407,#REF!&amp;#REF!,0)))</f>
        <v/>
      </c>
      <c r="T407" s="47" t="str">
        <f t="array" ref="T407">IF($A407="","",INDEX(#REF!,MATCH($C$380&amp;$A407,#REF!&amp;#REF!,0)))</f>
        <v/>
      </c>
      <c r="U407" s="47" t="str">
        <f t="array" ref="U407">IF($A407="","",INDEX(#REF!,MATCH($C$380&amp;$A407,#REF!&amp;#REF!,0)))</f>
        <v/>
      </c>
      <c r="V407" s="47" t="str">
        <f t="array" ref="V407">IF($A407="","",INDEX(#REF!,MATCH($C$380&amp;$A407,#REF!&amp;#REF!,0)))</f>
        <v/>
      </c>
    </row>
    <row r="408" spans="1:23" x14ac:dyDescent="0.2">
      <c r="A408" s="49" t="str">
        <f>IF(A407&lt;=1,"",IF(A407="","",A407-1))</f>
        <v/>
      </c>
      <c r="B408" s="47" t="str">
        <f t="array" ref="B408">IF($A408="","",INDEX(#REF!,MATCH($C$380&amp;$A408,#REF!&amp;#REF!,0)))</f>
        <v/>
      </c>
      <c r="C408" s="47" t="str">
        <f t="array" ref="C408">IF($A408="","",INDEX(#REF!,MATCH($C$380&amp;$A408,#REF!&amp;#REF!,0)))</f>
        <v/>
      </c>
      <c r="D408" s="47" t="str">
        <f t="array" ref="D408">IF($A408="","",INDEX(#REF!,MATCH($C$380&amp;$A408,#REF!&amp;#REF!,0)))</f>
        <v/>
      </c>
      <c r="E408" s="47" t="str">
        <f t="array" ref="E408">IF($A408="","",INDEX(#REF!,MATCH($C$380&amp;$A408,#REF!&amp;#REF!,0)))</f>
        <v/>
      </c>
      <c r="F408" s="47" t="str">
        <f t="array" ref="F408">IF($A408="","",INDEX(#REF!,MATCH($C$380&amp;$A408,#REF!&amp;#REF!,0)))</f>
        <v/>
      </c>
      <c r="G408" s="47" t="str">
        <f t="array" ref="G408">IF($A408="","",INDEX(#REF!,MATCH($C$380&amp;$A408,#REF!&amp;#REF!,0)))</f>
        <v/>
      </c>
      <c r="H408" s="47" t="str">
        <f t="array" ref="H408">IF($A408="","",INDEX(#REF!,MATCH($C$380&amp;$A408,#REF!&amp;#REF!,0)))</f>
        <v/>
      </c>
      <c r="I408" s="47" t="str">
        <f t="array" ref="I408">IF($A408="","",INDEX(#REF!,MATCH($C$380&amp;$A408,#REF!&amp;#REF!,0)))</f>
        <v/>
      </c>
      <c r="J408" s="47" t="str">
        <f t="array" ref="J408">IF($A408="","",INDEX(#REF!,MATCH($C$380&amp;$A408,#REF!&amp;#REF!,0)))</f>
        <v/>
      </c>
      <c r="K408" s="47" t="str">
        <f t="array" ref="K408">IF($A408="","",INDEX(#REF!,MATCH($C$380&amp;$A408,#REF!&amp;#REF!,0)))</f>
        <v/>
      </c>
      <c r="L408" s="47" t="str">
        <f t="array" ref="L408">IF($A408="","",INDEX(#REF!,MATCH($C$380&amp;$A408,#REF!&amp;#REF!,0)))</f>
        <v/>
      </c>
      <c r="M408" s="47" t="str">
        <f t="array" ref="M408">IF($A408="","",INDEX(#REF!,MATCH($C$380&amp;$A408,#REF!&amp;#REF!,0)))</f>
        <v/>
      </c>
      <c r="N408" s="47" t="str">
        <f t="array" ref="N408">IF($A408="","",INDEX(#REF!,MATCH($C$380&amp;$A408,#REF!&amp;#REF!,0)))</f>
        <v/>
      </c>
      <c r="O408" s="47" t="str">
        <f t="array" ref="O408">IF($A408="","",INDEX(#REF!,MATCH($C$380&amp;$A408,#REF!&amp;#REF!,0)))</f>
        <v/>
      </c>
      <c r="P408" s="47" t="str">
        <f t="array" ref="P408">IF($A408="","",INDEX(#REF!,MATCH($C$380&amp;$A408,#REF!&amp;#REF!,0)))</f>
        <v/>
      </c>
      <c r="Q408" s="47" t="str">
        <f t="array" ref="Q408">IF($A408="","",INDEX(#REF!,MATCH($C$380&amp;$A408,#REF!&amp;#REF!,0)))</f>
        <v/>
      </c>
      <c r="R408" s="47" t="str">
        <f t="array" ref="R408">IF($A408="","",INDEX(#REF!,MATCH($C$380&amp;$A408,#REF!&amp;#REF!,0)))</f>
        <v/>
      </c>
      <c r="S408" s="47" t="str">
        <f t="array" ref="S408">IF($A408="","",INDEX(#REF!,MATCH($C$380&amp;$A408,#REF!&amp;#REF!,0)))</f>
        <v/>
      </c>
      <c r="T408" s="47" t="str">
        <f t="array" ref="T408">IF($A408="","",INDEX(#REF!,MATCH($C$380&amp;$A408,#REF!&amp;#REF!,0)))</f>
        <v/>
      </c>
      <c r="U408" s="47" t="str">
        <f t="array" ref="U408">IF($A408="","",INDEX(#REF!,MATCH($C$380&amp;$A408,#REF!&amp;#REF!,0)))</f>
        <v/>
      </c>
      <c r="V408" s="47" t="str">
        <f t="array" ref="V408">IF($A408="","",INDEX(#REF!,MATCH($C$380&amp;$A408,#REF!&amp;#REF!,0)))</f>
        <v/>
      </c>
    </row>
    <row r="409" spans="1:23" x14ac:dyDescent="0.2">
      <c r="B409" s="12"/>
    </row>
    <row r="410" spans="1:23" x14ac:dyDescent="0.2">
      <c r="A410" s="59"/>
      <c r="B410" s="1" t="s">
        <v>39</v>
      </c>
      <c r="C410" s="30" t="str">
        <f>IF(C389="","",AVERAGE(C389:C408))</f>
        <v/>
      </c>
      <c r="D410" s="30" t="str">
        <f t="shared" ref="D410:V410" si="37">IF(D389="","",AVERAGE(D389:D408))</f>
        <v/>
      </c>
      <c r="E410" s="30" t="str">
        <f t="shared" si="37"/>
        <v/>
      </c>
      <c r="F410" s="30" t="str">
        <f t="shared" si="37"/>
        <v/>
      </c>
      <c r="G410" s="30" t="str">
        <f t="shared" si="37"/>
        <v/>
      </c>
      <c r="H410" s="30" t="str">
        <f t="shared" si="37"/>
        <v/>
      </c>
      <c r="I410" s="30" t="str">
        <f t="shared" si="37"/>
        <v/>
      </c>
      <c r="J410" s="30" t="str">
        <f t="shared" si="37"/>
        <v/>
      </c>
      <c r="K410" s="30" t="str">
        <f t="shared" si="37"/>
        <v/>
      </c>
      <c r="L410" s="30" t="str">
        <f t="shared" si="37"/>
        <v/>
      </c>
      <c r="M410" s="30" t="str">
        <f t="shared" si="37"/>
        <v/>
      </c>
      <c r="N410" s="30" t="str">
        <f t="shared" si="37"/>
        <v/>
      </c>
      <c r="O410" s="30" t="str">
        <f t="shared" si="37"/>
        <v/>
      </c>
      <c r="P410" s="30" t="str">
        <f t="shared" si="37"/>
        <v/>
      </c>
      <c r="Q410" s="30" t="str">
        <f t="shared" si="37"/>
        <v/>
      </c>
      <c r="R410" s="30" t="str">
        <f t="shared" si="37"/>
        <v/>
      </c>
      <c r="S410" s="30" t="str">
        <f t="shared" si="37"/>
        <v/>
      </c>
      <c r="T410" s="30" t="str">
        <f t="shared" si="37"/>
        <v/>
      </c>
      <c r="U410" s="30" t="str">
        <f t="shared" si="37"/>
        <v/>
      </c>
      <c r="V410" s="30" t="str">
        <f t="shared" si="37"/>
        <v/>
      </c>
      <c r="W410" s="1"/>
    </row>
    <row r="411" spans="1:23" x14ac:dyDescent="0.2">
      <c r="A411" s="59"/>
      <c r="B411" s="1" t="s">
        <v>40</v>
      </c>
      <c r="C411" s="31" t="str">
        <f>IF(C389="","",MAX(C389:C408))</f>
        <v/>
      </c>
      <c r="D411" s="31" t="str">
        <f t="shared" ref="D411:V411" si="38">IF(D389="","",MAX(D389:D408))</f>
        <v/>
      </c>
      <c r="E411" s="31" t="str">
        <f t="shared" si="38"/>
        <v/>
      </c>
      <c r="F411" s="31" t="str">
        <f t="shared" si="38"/>
        <v/>
      </c>
      <c r="G411" s="31" t="str">
        <f t="shared" si="38"/>
        <v/>
      </c>
      <c r="H411" s="31" t="str">
        <f t="shared" si="38"/>
        <v/>
      </c>
      <c r="I411" s="31" t="str">
        <f t="shared" si="38"/>
        <v/>
      </c>
      <c r="J411" s="31" t="str">
        <f t="shared" si="38"/>
        <v/>
      </c>
      <c r="K411" s="31" t="str">
        <f t="shared" si="38"/>
        <v/>
      </c>
      <c r="L411" s="31" t="str">
        <f t="shared" si="38"/>
        <v/>
      </c>
      <c r="M411" s="31" t="str">
        <f t="shared" si="38"/>
        <v/>
      </c>
      <c r="N411" s="31" t="str">
        <f t="shared" si="38"/>
        <v/>
      </c>
      <c r="O411" s="31" t="str">
        <f t="shared" si="38"/>
        <v/>
      </c>
      <c r="P411" s="31" t="str">
        <f t="shared" si="38"/>
        <v/>
      </c>
      <c r="Q411" s="31" t="str">
        <f t="shared" si="38"/>
        <v/>
      </c>
      <c r="R411" s="31" t="str">
        <f t="shared" si="38"/>
        <v/>
      </c>
      <c r="S411" s="31" t="str">
        <f t="shared" si="38"/>
        <v/>
      </c>
      <c r="T411" s="31" t="str">
        <f t="shared" si="38"/>
        <v/>
      </c>
      <c r="U411" s="31" t="str">
        <f t="shared" si="38"/>
        <v/>
      </c>
      <c r="V411" s="31" t="str">
        <f t="shared" si="38"/>
        <v/>
      </c>
      <c r="W411" s="1"/>
    </row>
    <row r="412" spans="1:23" x14ac:dyDescent="0.2">
      <c r="A412" s="59"/>
      <c r="B412" s="1" t="s">
        <v>41</v>
      </c>
      <c r="C412" s="31" t="str">
        <f>IF(C389="","",MIN(C389:C408))</f>
        <v/>
      </c>
      <c r="D412" s="31" t="str">
        <f t="shared" ref="D412:V412" si="39">IF(D389="","",MIN(D389:D408))</f>
        <v/>
      </c>
      <c r="E412" s="31" t="str">
        <f t="shared" si="39"/>
        <v/>
      </c>
      <c r="F412" s="31" t="str">
        <f t="shared" si="39"/>
        <v/>
      </c>
      <c r="G412" s="31" t="str">
        <f t="shared" si="39"/>
        <v/>
      </c>
      <c r="H412" s="31" t="str">
        <f t="shared" si="39"/>
        <v/>
      </c>
      <c r="I412" s="31" t="str">
        <f t="shared" si="39"/>
        <v/>
      </c>
      <c r="J412" s="31" t="str">
        <f t="shared" si="39"/>
        <v/>
      </c>
      <c r="K412" s="31" t="str">
        <f t="shared" si="39"/>
        <v/>
      </c>
      <c r="L412" s="31" t="str">
        <f t="shared" si="39"/>
        <v/>
      </c>
      <c r="M412" s="31" t="str">
        <f t="shared" si="39"/>
        <v/>
      </c>
      <c r="N412" s="31" t="str">
        <f t="shared" si="39"/>
        <v/>
      </c>
      <c r="O412" s="31" t="str">
        <f t="shared" si="39"/>
        <v/>
      </c>
      <c r="P412" s="31" t="str">
        <f t="shared" si="39"/>
        <v/>
      </c>
      <c r="Q412" s="31" t="str">
        <f t="shared" si="39"/>
        <v/>
      </c>
      <c r="R412" s="31" t="str">
        <f t="shared" si="39"/>
        <v/>
      </c>
      <c r="S412" s="31" t="str">
        <f t="shared" si="39"/>
        <v/>
      </c>
      <c r="T412" s="31" t="str">
        <f t="shared" si="39"/>
        <v/>
      </c>
      <c r="U412" s="31" t="str">
        <f t="shared" si="39"/>
        <v/>
      </c>
      <c r="V412" s="31" t="str">
        <f t="shared" si="39"/>
        <v/>
      </c>
      <c r="W412" s="1"/>
    </row>
    <row r="413" spans="1:23" x14ac:dyDescent="0.2">
      <c r="A413" s="59"/>
      <c r="B413" s="1"/>
      <c r="C413" s="1"/>
      <c r="D413" s="1"/>
      <c r="E413" s="29"/>
      <c r="F413" s="29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x14ac:dyDescent="0.2">
      <c r="A414" s="59"/>
      <c r="B414" s="1" t="s">
        <v>42</v>
      </c>
      <c r="C414" s="1" t="str">
        <f t="array" ref="C414">IF($A389="","",INDEX(#REF!,MATCH($A$380,#REF!,0)))</f>
        <v/>
      </c>
      <c r="D414" s="1" t="str">
        <f t="array" ref="D414">IF($A389="","",INDEX(#REF!,MATCH($A$380,#REF!,0)))</f>
        <v/>
      </c>
      <c r="E414" s="1" t="str">
        <f t="array" ref="E414">IF($A389="","",INDEX(#REF!,MATCH($A$380,#REF!,0)))</f>
        <v/>
      </c>
      <c r="F414" s="1" t="str">
        <f t="array" ref="F414">IF($A389="","",INDEX(#REF!,MATCH($A$380,#REF!,0)))</f>
        <v/>
      </c>
      <c r="G414" s="1" t="str">
        <f t="array" ref="G414">IF($A389="","",INDEX(#REF!,MATCH($A$380,#REF!,0)))</f>
        <v/>
      </c>
      <c r="H414" s="1" t="str">
        <f t="array" ref="H414">IF($A389="","",INDEX(#REF!,MATCH($A$380,#REF!,0)))</f>
        <v/>
      </c>
      <c r="I414" s="1" t="str">
        <f t="array" ref="I414">IF($A389="","",INDEX(#REF!,MATCH($A$380,#REF!,0)))</f>
        <v/>
      </c>
      <c r="J414" s="1" t="str">
        <f t="array" ref="J414">IF($A389="","",INDEX(#REF!,MATCH($A$380,#REF!,0)))</f>
        <v/>
      </c>
      <c r="K414" s="1" t="str">
        <f t="array" ref="K414">IF($A389="","",INDEX(#REF!,MATCH($A$380,#REF!,0)))</f>
        <v/>
      </c>
      <c r="L414" s="1" t="str">
        <f t="array" ref="L414">IF($A389="","",INDEX(#REF!,MATCH($A$380,#REF!,0)))</f>
        <v/>
      </c>
      <c r="M414" s="1" t="str">
        <f t="array" ref="M414">IF($A389="","",INDEX(#REF!,MATCH($A$380,#REF!,0)))</f>
        <v/>
      </c>
      <c r="N414" s="1" t="str">
        <f t="array" ref="N414">IF($A389="","",INDEX(#REF!,MATCH($A$380,#REF!,0)))</f>
        <v/>
      </c>
      <c r="O414" s="1" t="str">
        <f t="array" ref="O414">IF($A389="","",INDEX(#REF!,MATCH($A$380,#REF!,0)))</f>
        <v/>
      </c>
      <c r="P414" s="1" t="str">
        <f t="array" ref="P414">IF($A389="","",INDEX(#REF!,MATCH($A$380,#REF!,0)))</f>
        <v/>
      </c>
      <c r="Q414" s="1" t="str">
        <f t="array" ref="Q414">IF($A389="","",INDEX(#REF!,MATCH($A$380,#REF!,0)))</f>
        <v/>
      </c>
      <c r="R414" s="1" t="str">
        <f t="array" ref="R414">IF($A389="","",INDEX(#REF!,MATCH($A$380,#REF!,0)))</f>
        <v/>
      </c>
      <c r="S414" s="1"/>
      <c r="T414" s="1"/>
      <c r="U414" s="1"/>
      <c r="V414" s="1"/>
      <c r="W414" s="1"/>
    </row>
    <row r="415" spans="1:23" x14ac:dyDescent="0.2">
      <c r="A415" s="59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x14ac:dyDescent="0.2">
      <c r="A416" s="59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8" spans="1:23" ht="15" x14ac:dyDescent="0.25">
      <c r="B418" s="3"/>
      <c r="C418" s="2"/>
    </row>
    <row r="420" spans="1:23" s="22" customFormat="1" x14ac:dyDescent="0.2">
      <c r="A420" s="61"/>
    </row>
    <row r="421" spans="1:23" x14ac:dyDescent="0.2">
      <c r="B421" t="s">
        <v>0</v>
      </c>
    </row>
    <row r="422" spans="1:23" x14ac:dyDescent="0.2">
      <c r="A422" s="27" t="e">
        <f>IF(information!C31="","",information!C31)</f>
        <v>#REF!</v>
      </c>
      <c r="B422" t="s">
        <v>2</v>
      </c>
      <c r="C422" s="11" t="e">
        <f>IF(A422="","",information!$B$2)</f>
        <v>#REF!</v>
      </c>
      <c r="H422" t="s">
        <v>7</v>
      </c>
      <c r="I422" s="11" t="e">
        <f>IF($A$422&gt;MAX(#REF!),"",VLOOKUP($A$422,#REF!,5,FALSE))</f>
        <v>#REF!</v>
      </c>
    </row>
    <row r="423" spans="1:23" x14ac:dyDescent="0.2">
      <c r="B423" t="s">
        <v>1</v>
      </c>
      <c r="C423" s="11" t="e">
        <f>IF(A422="","",information!$B$3)</f>
        <v>#REF!</v>
      </c>
      <c r="H423" t="s">
        <v>4</v>
      </c>
      <c r="I423" s="11" t="e">
        <f>IF($A$422&gt;MAX(#REF!),"",VLOOKUP($A$422,#REF!,6,FALSE))</f>
        <v>#REF!</v>
      </c>
    </row>
    <row r="424" spans="1:23" x14ac:dyDescent="0.2">
      <c r="B424" t="s">
        <v>3</v>
      </c>
      <c r="C424" s="21" t="e">
        <f>IF($A$422&gt;MAX(#REF!),"",VLOOKUP($A$422,#REF!,4,FALSE))</f>
        <v>#REF!</v>
      </c>
      <c r="H424" t="s">
        <v>5</v>
      </c>
      <c r="I424" s="11" t="e">
        <f>IF($A$422&gt;MAX(#REF!),"",VLOOKUP($A$422,#REF!,7,FALSE))</f>
        <v>#REF!</v>
      </c>
    </row>
    <row r="425" spans="1:23" x14ac:dyDescent="0.2">
      <c r="H425" t="s">
        <v>6</v>
      </c>
      <c r="I425" s="11" t="e">
        <f>IF($A$422&gt;MAX(#REF!),"",VLOOKUP($A$422,#REF!,8,FALSE))</f>
        <v>#REF!</v>
      </c>
    </row>
    <row r="427" spans="1:23" x14ac:dyDescent="0.2">
      <c r="A427" s="59"/>
      <c r="B427" s="1"/>
      <c r="C427" s="64" t="s">
        <v>9</v>
      </c>
      <c r="D427" s="64"/>
      <c r="E427" s="64"/>
      <c r="F427" s="64"/>
      <c r="G427" s="64" t="s">
        <v>21</v>
      </c>
      <c r="H427" s="64"/>
      <c r="I427" s="64"/>
      <c r="J427" s="64" t="s">
        <v>22</v>
      </c>
      <c r="K427" s="64"/>
      <c r="L427" s="64"/>
      <c r="M427" s="64"/>
      <c r="N427" s="64"/>
      <c r="O427" s="64"/>
      <c r="P427" s="64"/>
      <c r="Q427" s="64"/>
      <c r="R427" s="64"/>
      <c r="S427" s="64" t="s">
        <v>23</v>
      </c>
      <c r="T427" s="64"/>
      <c r="U427" s="64"/>
      <c r="V427" s="64"/>
      <c r="W427" s="1"/>
    </row>
    <row r="428" spans="1:23" ht="36" x14ac:dyDescent="0.2">
      <c r="A428" s="60" t="s">
        <v>38</v>
      </c>
      <c r="B428" s="7" t="s">
        <v>8</v>
      </c>
      <c r="C428" s="24" t="s">
        <v>10</v>
      </c>
      <c r="D428" s="24" t="s">
        <v>11</v>
      </c>
      <c r="E428" s="24" t="s">
        <v>12</v>
      </c>
      <c r="F428" s="24" t="s">
        <v>13</v>
      </c>
      <c r="G428" s="24" t="s">
        <v>14</v>
      </c>
      <c r="H428" s="24" t="s">
        <v>15</v>
      </c>
      <c r="I428" s="24" t="s">
        <v>16</v>
      </c>
      <c r="J428" s="65" t="s">
        <v>26</v>
      </c>
      <c r="K428" s="65"/>
      <c r="L428" s="65"/>
      <c r="M428" s="65"/>
      <c r="N428" s="65"/>
      <c r="O428" s="65"/>
      <c r="P428" s="65"/>
      <c r="Q428" s="65"/>
      <c r="R428" s="65"/>
      <c r="S428" s="66" t="s">
        <v>27</v>
      </c>
      <c r="T428" s="66"/>
      <c r="U428" s="66"/>
      <c r="V428" s="66"/>
      <c r="W428" s="25" t="s">
        <v>28</v>
      </c>
    </row>
    <row r="429" spans="1:23" ht="24" x14ac:dyDescent="0.2">
      <c r="A429" s="49"/>
      <c r="B429" s="23"/>
      <c r="C429" s="25" t="s">
        <v>24</v>
      </c>
      <c r="D429" s="25" t="s">
        <v>25</v>
      </c>
      <c r="E429" s="25"/>
      <c r="F429" s="25"/>
      <c r="G429" s="25"/>
      <c r="H429" s="25"/>
      <c r="I429" s="25"/>
      <c r="J429" s="25">
        <v>6.3E-2</v>
      </c>
      <c r="K429" s="8">
        <v>1</v>
      </c>
      <c r="L429" s="8">
        <v>2</v>
      </c>
      <c r="M429" s="8">
        <v>4</v>
      </c>
      <c r="N429" s="8">
        <v>8</v>
      </c>
      <c r="O429" s="8">
        <v>11.2</v>
      </c>
      <c r="P429" s="8">
        <v>16</v>
      </c>
      <c r="Q429" s="8">
        <v>22.4</v>
      </c>
      <c r="R429" s="8">
        <v>31.5</v>
      </c>
      <c r="S429" s="25" t="s">
        <v>17</v>
      </c>
      <c r="T429" s="25" t="s">
        <v>18</v>
      </c>
      <c r="U429" s="24" t="s">
        <v>19</v>
      </c>
      <c r="V429" s="24" t="s">
        <v>20</v>
      </c>
      <c r="W429" s="23"/>
    </row>
    <row r="430" spans="1:23" x14ac:dyDescent="0.2">
      <c r="A430" s="49"/>
      <c r="B430" s="23"/>
      <c r="C430" s="23" t="s">
        <v>29</v>
      </c>
      <c r="D430" s="23" t="s">
        <v>30</v>
      </c>
      <c r="E430" s="23" t="s">
        <v>32</v>
      </c>
      <c r="F430" s="23" t="s">
        <v>31</v>
      </c>
      <c r="G430" s="23" t="s">
        <v>33</v>
      </c>
      <c r="H430" s="23" t="s">
        <v>32</v>
      </c>
      <c r="I430" s="23" t="s">
        <v>34</v>
      </c>
      <c r="J430" s="23" t="s">
        <v>34</v>
      </c>
      <c r="K430" s="23" t="s">
        <v>34</v>
      </c>
      <c r="L430" s="23" t="s">
        <v>34</v>
      </c>
      <c r="M430" s="23" t="s">
        <v>34</v>
      </c>
      <c r="N430" s="23" t="s">
        <v>34</v>
      </c>
      <c r="O430" s="23" t="s">
        <v>34</v>
      </c>
      <c r="P430" s="23" t="s">
        <v>34</v>
      </c>
      <c r="Q430" s="23" t="s">
        <v>34</v>
      </c>
      <c r="R430" s="23" t="s">
        <v>34</v>
      </c>
      <c r="S430" s="23" t="s">
        <v>35</v>
      </c>
      <c r="T430" s="23" t="s">
        <v>36</v>
      </c>
      <c r="U430" s="23"/>
      <c r="V430" s="23" t="s">
        <v>33</v>
      </c>
      <c r="W430" s="23"/>
    </row>
    <row r="431" spans="1:23" x14ac:dyDescent="0.2">
      <c r="A431" s="49" t="str">
        <f>IFERROR(IF(A422="","",LARGE(#REF!,1)),"")</f>
        <v/>
      </c>
      <c r="B431" s="23" t="str">
        <f t="array" ref="B431">IF($A431="","",INDEX(#REF!,MATCH($C$422&amp;$A431,#REF!&amp;#REF!,0)))</f>
        <v/>
      </c>
      <c r="C431" s="47" t="str">
        <f t="array" ref="C431">IF($A431="","",INDEX(#REF!,MATCH($C$422&amp;$A431,#REF!&amp;#REF!,0)))</f>
        <v/>
      </c>
      <c r="D431" s="47" t="str">
        <f t="array" ref="D431">IF($A431="","",INDEX(#REF!,MATCH($C$422&amp;$A431,#REF!&amp;#REF!,0)))</f>
        <v/>
      </c>
      <c r="E431" s="47" t="str">
        <f t="array" ref="E431">IF($A431="","",INDEX(#REF!,MATCH($C$422&amp;$A431,#REF!&amp;#REF!,0)))</f>
        <v/>
      </c>
      <c r="F431" s="47" t="str">
        <f t="array" ref="F431">IF($A431="","",INDEX(#REF!,MATCH($C$422&amp;$A431,#REF!&amp;#REF!,0)))</f>
        <v/>
      </c>
      <c r="G431" s="47" t="str">
        <f t="array" ref="G431">IF($A431="","",INDEX(#REF!,MATCH($C$422&amp;$A431,#REF!&amp;#REF!,0)))</f>
        <v/>
      </c>
      <c r="H431" s="47" t="str">
        <f t="array" ref="H431">IF($A431="","",INDEX(#REF!,MATCH($C$422&amp;$A431,#REF!&amp;#REF!,0)))</f>
        <v/>
      </c>
      <c r="I431" s="47" t="str">
        <f t="array" ref="I431">IF($A431="","",INDEX(#REF!,MATCH($C$422&amp;$A431,#REF!&amp;#REF!,0)))</f>
        <v/>
      </c>
      <c r="J431" s="47" t="str">
        <f t="array" ref="J431">IF($A431="","",INDEX(#REF!,MATCH($C$422&amp;$A431,#REF!&amp;#REF!,0)))</f>
        <v/>
      </c>
      <c r="K431" s="47" t="str">
        <f t="array" ref="K431">IF($A431="","",INDEX(#REF!,MATCH($C$422&amp;$A431,#REF!&amp;#REF!,0)))</f>
        <v/>
      </c>
      <c r="L431" s="47" t="str">
        <f t="array" ref="L431">IF($A431="","",INDEX(#REF!,MATCH($C$422&amp;$A431,#REF!&amp;#REF!,0)))</f>
        <v/>
      </c>
      <c r="M431" s="47" t="str">
        <f t="array" ref="M431">IF($A431="","",INDEX(#REF!,MATCH($C$422&amp;$A431,#REF!&amp;#REF!,0)))</f>
        <v/>
      </c>
      <c r="N431" s="47" t="str">
        <f t="array" ref="N431">IF($A431="","",INDEX(#REF!,MATCH($C$422&amp;$A431,#REF!&amp;#REF!,0)))</f>
        <v/>
      </c>
      <c r="O431" s="47" t="str">
        <f t="array" ref="O431">IF($A431="","",INDEX(#REF!,MATCH($C$422&amp;$A431,#REF!&amp;#REF!,0)))</f>
        <v/>
      </c>
      <c r="P431" s="47" t="str">
        <f t="array" ref="P431">IF($A431="","",INDEX(#REF!,MATCH($C$422&amp;$A431,#REF!&amp;#REF!,0)))</f>
        <v/>
      </c>
      <c r="Q431" s="47" t="str">
        <f t="array" ref="Q431">IF($A431="","",INDEX(#REF!,MATCH($C$422&amp;$A431,#REF!&amp;#REF!,0)))</f>
        <v/>
      </c>
      <c r="R431" s="47" t="str">
        <f t="array" ref="R431">IF($A431="","",INDEX(#REF!,MATCH($C$422&amp;$A431,#REF!&amp;#REF!,0)))</f>
        <v/>
      </c>
      <c r="S431" s="47" t="str">
        <f t="array" ref="S431">IF($A431="","",INDEX(#REF!,MATCH($C$422&amp;$A431,#REF!&amp;#REF!,0)))</f>
        <v/>
      </c>
      <c r="T431" s="47" t="str">
        <f t="array" ref="T431">IF($A431="","",INDEX(#REF!,MATCH($C$422&amp;$A431,#REF!&amp;#REF!,0)))</f>
        <v/>
      </c>
      <c r="U431" s="47" t="str">
        <f t="array" ref="U431">IF($A431="","",INDEX(#REF!,MATCH($C$422&amp;$A431,#REF!&amp;#REF!,0)))</f>
        <v/>
      </c>
      <c r="V431" s="47" t="str">
        <f t="array" ref="V431">IF($A431="","",INDEX(#REF!,MATCH($C$422&amp;$A431,#REF!&amp;#REF!,0)))</f>
        <v/>
      </c>
      <c r="W431" s="1"/>
    </row>
    <row r="432" spans="1:23" x14ac:dyDescent="0.2">
      <c r="A432" s="49" t="str">
        <f>IF(A431&lt;=1,"",IF(A431="","",A431-1))</f>
        <v/>
      </c>
      <c r="B432" s="47" t="str">
        <f t="array" ref="B432">IF($A432="","",INDEX(#REF!,MATCH($C$422&amp;$A432,#REF!&amp;#REF!,0)))</f>
        <v/>
      </c>
      <c r="C432" s="47" t="str">
        <f t="array" ref="C432">IF($A432="","",INDEX(#REF!,MATCH($C$422&amp;$A432,#REF!&amp;#REF!,0)))</f>
        <v/>
      </c>
      <c r="D432" s="47" t="str">
        <f t="array" ref="D432">IF($A432="","",INDEX(#REF!,MATCH($C$422&amp;$A432,#REF!&amp;#REF!,0)))</f>
        <v/>
      </c>
      <c r="E432" s="47" t="str">
        <f t="array" ref="E432">IF($A432="","",INDEX(#REF!,MATCH($C$422&amp;$A432,#REF!&amp;#REF!,0)))</f>
        <v/>
      </c>
      <c r="F432" s="47" t="str">
        <f t="array" ref="F432">IF($A432="","",INDEX(#REF!,MATCH($C$422&amp;$A432,#REF!&amp;#REF!,0)))</f>
        <v/>
      </c>
      <c r="G432" s="47" t="str">
        <f t="array" ref="G432">IF($A432="","",INDEX(#REF!,MATCH($C$422&amp;$A432,#REF!&amp;#REF!,0)))</f>
        <v/>
      </c>
      <c r="H432" s="47" t="str">
        <f t="array" ref="H432">IF($A432="","",INDEX(#REF!,MATCH($C$422&amp;$A432,#REF!&amp;#REF!,0)))</f>
        <v/>
      </c>
      <c r="I432" s="47" t="str">
        <f t="array" ref="I432">IF($A432="","",INDEX(#REF!,MATCH($C$422&amp;$A432,#REF!&amp;#REF!,0)))</f>
        <v/>
      </c>
      <c r="J432" s="47" t="str">
        <f t="array" ref="J432">IF($A432="","",INDEX(#REF!,MATCH($C$422&amp;$A432,#REF!&amp;#REF!,0)))</f>
        <v/>
      </c>
      <c r="K432" s="47" t="str">
        <f t="array" ref="K432">IF($A432="","",INDEX(#REF!,MATCH($C$422&amp;$A432,#REF!&amp;#REF!,0)))</f>
        <v/>
      </c>
      <c r="L432" s="47" t="str">
        <f t="array" ref="L432">IF($A432="","",INDEX(#REF!,MATCH($C$422&amp;$A432,#REF!&amp;#REF!,0)))</f>
        <v/>
      </c>
      <c r="M432" s="47" t="str">
        <f t="array" ref="M432">IF($A432="","",INDEX(#REF!,MATCH($C$422&amp;$A432,#REF!&amp;#REF!,0)))</f>
        <v/>
      </c>
      <c r="N432" s="47" t="str">
        <f t="array" ref="N432">IF($A432="","",INDEX(#REF!,MATCH($C$422&amp;$A432,#REF!&amp;#REF!,0)))</f>
        <v/>
      </c>
      <c r="O432" s="47" t="str">
        <f t="array" ref="O432">IF($A432="","",INDEX(#REF!,MATCH($C$422&amp;$A432,#REF!&amp;#REF!,0)))</f>
        <v/>
      </c>
      <c r="P432" s="47" t="str">
        <f t="array" ref="P432">IF($A432="","",INDEX(#REF!,MATCH($C$422&amp;$A432,#REF!&amp;#REF!,0)))</f>
        <v/>
      </c>
      <c r="Q432" s="47" t="str">
        <f t="array" ref="Q432">IF($A432="","",INDEX(#REF!,MATCH($C$422&amp;$A432,#REF!&amp;#REF!,0)))</f>
        <v/>
      </c>
      <c r="R432" s="47" t="str">
        <f t="array" ref="R432">IF($A432="","",INDEX(#REF!,MATCH($C$422&amp;$A432,#REF!&amp;#REF!,0)))</f>
        <v/>
      </c>
      <c r="S432" s="47" t="str">
        <f t="array" ref="S432">IF($A432="","",INDEX(#REF!,MATCH($C$422&amp;$A432,#REF!&amp;#REF!,0)))</f>
        <v/>
      </c>
      <c r="T432" s="47" t="str">
        <f t="array" ref="T432">IF($A432="","",INDEX(#REF!,MATCH($C$422&amp;$A432,#REF!&amp;#REF!,0)))</f>
        <v/>
      </c>
      <c r="U432" s="47" t="str">
        <f t="array" ref="U432">IF($A432="","",INDEX(#REF!,MATCH($C$422&amp;$A432,#REF!&amp;#REF!,0)))</f>
        <v/>
      </c>
      <c r="V432" s="47" t="str">
        <f t="array" ref="V432">IF($A432="","",INDEX(#REF!,MATCH($C$422&amp;$A432,#REF!&amp;#REF!,0)))</f>
        <v/>
      </c>
      <c r="W432" s="1"/>
    </row>
    <row r="433" spans="1:23" x14ac:dyDescent="0.2">
      <c r="A433" s="49" t="str">
        <f t="shared" ref="A433:A458" si="40">IF(A432&lt;=1,"",IF(A432="","",A432-1))</f>
        <v/>
      </c>
      <c r="B433" s="47" t="str">
        <f t="array" ref="B433">IF($A433="","",INDEX(#REF!,MATCH($C$422&amp;$A433,#REF!&amp;#REF!,0)))</f>
        <v/>
      </c>
      <c r="C433" s="47" t="str">
        <f t="array" ref="C433">IF($A433="","",INDEX(#REF!,MATCH($C$422&amp;$A433,#REF!&amp;#REF!,0)))</f>
        <v/>
      </c>
      <c r="D433" s="47" t="str">
        <f t="array" ref="D433">IF($A433="","",INDEX(#REF!,MATCH($C$422&amp;$A433,#REF!&amp;#REF!,0)))</f>
        <v/>
      </c>
      <c r="E433" s="47" t="str">
        <f t="array" ref="E433">IF($A433="","",INDEX(#REF!,MATCH($C$422&amp;$A433,#REF!&amp;#REF!,0)))</f>
        <v/>
      </c>
      <c r="F433" s="47" t="str">
        <f t="array" ref="F433">IF($A433="","",INDEX(#REF!,MATCH($C$422&amp;$A433,#REF!&amp;#REF!,0)))</f>
        <v/>
      </c>
      <c r="G433" s="47" t="str">
        <f t="array" ref="G433">IF($A433="","",INDEX(#REF!,MATCH($C$422&amp;$A433,#REF!&amp;#REF!,0)))</f>
        <v/>
      </c>
      <c r="H433" s="47" t="str">
        <f t="array" ref="H433">IF($A433="","",INDEX(#REF!,MATCH($C$422&amp;$A433,#REF!&amp;#REF!,0)))</f>
        <v/>
      </c>
      <c r="I433" s="47" t="str">
        <f t="array" ref="I433">IF($A433="","",INDEX(#REF!,MATCH($C$422&amp;$A433,#REF!&amp;#REF!,0)))</f>
        <v/>
      </c>
      <c r="J433" s="47" t="str">
        <f t="array" ref="J433">IF($A433="","",INDEX(#REF!,MATCH($C$422&amp;$A433,#REF!&amp;#REF!,0)))</f>
        <v/>
      </c>
      <c r="K433" s="47" t="str">
        <f t="array" ref="K433">IF($A433="","",INDEX(#REF!,MATCH($C$422&amp;$A433,#REF!&amp;#REF!,0)))</f>
        <v/>
      </c>
      <c r="L433" s="47" t="str">
        <f t="array" ref="L433">IF($A433="","",INDEX(#REF!,MATCH($C$422&amp;$A433,#REF!&amp;#REF!,0)))</f>
        <v/>
      </c>
      <c r="M433" s="47" t="str">
        <f t="array" ref="M433">IF($A433="","",INDEX(#REF!,MATCH($C$422&amp;$A433,#REF!&amp;#REF!,0)))</f>
        <v/>
      </c>
      <c r="N433" s="47" t="str">
        <f t="array" ref="N433">IF($A433="","",INDEX(#REF!,MATCH($C$422&amp;$A433,#REF!&amp;#REF!,0)))</f>
        <v/>
      </c>
      <c r="O433" s="47" t="str">
        <f t="array" ref="O433">IF($A433="","",INDEX(#REF!,MATCH($C$422&amp;$A433,#REF!&amp;#REF!,0)))</f>
        <v/>
      </c>
      <c r="P433" s="47" t="str">
        <f t="array" ref="P433">IF($A433="","",INDEX(#REF!,MATCH($C$422&amp;$A433,#REF!&amp;#REF!,0)))</f>
        <v/>
      </c>
      <c r="Q433" s="47" t="str">
        <f t="array" ref="Q433">IF($A433="","",INDEX(#REF!,MATCH($C$422&amp;$A433,#REF!&amp;#REF!,0)))</f>
        <v/>
      </c>
      <c r="R433" s="47" t="str">
        <f t="array" ref="R433">IF($A433="","",INDEX(#REF!,MATCH($C$422&amp;$A433,#REF!&amp;#REF!,0)))</f>
        <v/>
      </c>
      <c r="S433" s="47" t="str">
        <f t="array" ref="S433">IF($A433="","",INDEX(#REF!,MATCH($C$422&amp;$A433,#REF!&amp;#REF!,0)))</f>
        <v/>
      </c>
      <c r="T433" s="47" t="str">
        <f t="array" ref="T433">IF($A433="","",INDEX(#REF!,MATCH($C$422&amp;$A433,#REF!&amp;#REF!,0)))</f>
        <v/>
      </c>
      <c r="U433" s="47" t="str">
        <f t="array" ref="U433">IF($A433="","",INDEX(#REF!,MATCH($C$422&amp;$A433,#REF!&amp;#REF!,0)))</f>
        <v/>
      </c>
      <c r="V433" s="47" t="str">
        <f t="array" ref="V433">IF($A433="","",INDEX(#REF!,MATCH($C$422&amp;$A433,#REF!&amp;#REF!,0)))</f>
        <v/>
      </c>
      <c r="W433" s="1"/>
    </row>
    <row r="434" spans="1:23" x14ac:dyDescent="0.2">
      <c r="A434" s="49" t="str">
        <f t="shared" si="40"/>
        <v/>
      </c>
      <c r="B434" s="47" t="str">
        <f t="array" ref="B434">IF($A434="","",INDEX(#REF!,MATCH($C$422&amp;$A434,#REF!&amp;#REF!,0)))</f>
        <v/>
      </c>
      <c r="C434" s="47" t="str">
        <f t="array" ref="C434">IF($A434="","",INDEX(#REF!,MATCH($C$422&amp;$A434,#REF!&amp;#REF!,0)))</f>
        <v/>
      </c>
      <c r="D434" s="47" t="str">
        <f t="array" ref="D434">IF($A434="","",INDEX(#REF!,MATCH($C$422&amp;$A434,#REF!&amp;#REF!,0)))</f>
        <v/>
      </c>
      <c r="E434" s="47" t="str">
        <f t="array" ref="E434">IF($A434="","",INDEX(#REF!,MATCH($C$422&amp;$A434,#REF!&amp;#REF!,0)))</f>
        <v/>
      </c>
      <c r="F434" s="47" t="str">
        <f t="array" ref="F434">IF($A434="","",INDEX(#REF!,MATCH($C$422&amp;$A434,#REF!&amp;#REF!,0)))</f>
        <v/>
      </c>
      <c r="G434" s="47" t="str">
        <f t="array" ref="G434">IF($A434="","",INDEX(#REF!,MATCH($C$422&amp;$A434,#REF!&amp;#REF!,0)))</f>
        <v/>
      </c>
      <c r="H434" s="47" t="str">
        <f t="array" ref="H434">IF($A434="","",INDEX(#REF!,MATCH($C$422&amp;$A434,#REF!&amp;#REF!,0)))</f>
        <v/>
      </c>
      <c r="I434" s="47" t="str">
        <f t="array" ref="I434">IF($A434="","",INDEX(#REF!,MATCH($C$422&amp;$A434,#REF!&amp;#REF!,0)))</f>
        <v/>
      </c>
      <c r="J434" s="47" t="str">
        <f t="array" ref="J434">IF($A434="","",INDEX(#REF!,MATCH($C$422&amp;$A434,#REF!&amp;#REF!,0)))</f>
        <v/>
      </c>
      <c r="K434" s="47" t="str">
        <f t="array" ref="K434">IF($A434="","",INDEX(#REF!,MATCH($C$422&amp;$A434,#REF!&amp;#REF!,0)))</f>
        <v/>
      </c>
      <c r="L434" s="47" t="str">
        <f t="array" ref="L434">IF($A434="","",INDEX(#REF!,MATCH($C$422&amp;$A434,#REF!&amp;#REF!,0)))</f>
        <v/>
      </c>
      <c r="M434" s="47" t="str">
        <f t="array" ref="M434">IF($A434="","",INDEX(#REF!,MATCH($C$422&amp;$A434,#REF!&amp;#REF!,0)))</f>
        <v/>
      </c>
      <c r="N434" s="47" t="str">
        <f t="array" ref="N434">IF($A434="","",INDEX(#REF!,MATCH($C$422&amp;$A434,#REF!&amp;#REF!,0)))</f>
        <v/>
      </c>
      <c r="O434" s="47" t="str">
        <f t="array" ref="O434">IF($A434="","",INDEX(#REF!,MATCH($C$422&amp;$A434,#REF!&amp;#REF!,0)))</f>
        <v/>
      </c>
      <c r="P434" s="47" t="str">
        <f t="array" ref="P434">IF($A434="","",INDEX(#REF!,MATCH($C$422&amp;$A434,#REF!&amp;#REF!,0)))</f>
        <v/>
      </c>
      <c r="Q434" s="47" t="str">
        <f t="array" ref="Q434">IF($A434="","",INDEX(#REF!,MATCH($C$422&amp;$A434,#REF!&amp;#REF!,0)))</f>
        <v/>
      </c>
      <c r="R434" s="47" t="str">
        <f t="array" ref="R434">IF($A434="","",INDEX(#REF!,MATCH($C$422&amp;$A434,#REF!&amp;#REF!,0)))</f>
        <v/>
      </c>
      <c r="S434" s="47" t="str">
        <f t="array" ref="S434">IF($A434="","",INDEX(#REF!,MATCH($C$422&amp;$A434,#REF!&amp;#REF!,0)))</f>
        <v/>
      </c>
      <c r="T434" s="47" t="str">
        <f t="array" ref="T434">IF($A434="","",INDEX(#REF!,MATCH($C$422&amp;$A434,#REF!&amp;#REF!,0)))</f>
        <v/>
      </c>
      <c r="U434" s="47" t="str">
        <f t="array" ref="U434">IF($A434="","",INDEX(#REF!,MATCH($C$422&amp;$A434,#REF!&amp;#REF!,0)))</f>
        <v/>
      </c>
      <c r="V434" s="47" t="str">
        <f t="array" ref="V434">IF($A434="","",INDEX(#REF!,MATCH($C$422&amp;$A434,#REF!&amp;#REF!,0)))</f>
        <v/>
      </c>
      <c r="W434" s="1"/>
    </row>
    <row r="435" spans="1:23" x14ac:dyDescent="0.2">
      <c r="A435" s="49" t="str">
        <f t="shared" si="40"/>
        <v/>
      </c>
      <c r="B435" s="47" t="str">
        <f t="array" ref="B435">IF($A435="","",INDEX(#REF!,MATCH($C$422&amp;$A435,#REF!&amp;#REF!,0)))</f>
        <v/>
      </c>
      <c r="C435" s="47" t="str">
        <f t="array" ref="C435">IF($A435="","",INDEX(#REF!,MATCH($C$422&amp;$A435,#REF!&amp;#REF!,0)))</f>
        <v/>
      </c>
      <c r="D435" s="47" t="str">
        <f t="array" ref="D435">IF($A435="","",INDEX(#REF!,MATCH($C$422&amp;$A435,#REF!&amp;#REF!,0)))</f>
        <v/>
      </c>
      <c r="E435" s="47" t="str">
        <f t="array" ref="E435">IF($A435="","",INDEX(#REF!,MATCH($C$422&amp;$A435,#REF!&amp;#REF!,0)))</f>
        <v/>
      </c>
      <c r="F435" s="47" t="str">
        <f t="array" ref="F435">IF($A435="","",INDEX(#REF!,MATCH($C$422&amp;$A435,#REF!&amp;#REF!,0)))</f>
        <v/>
      </c>
      <c r="G435" s="47" t="str">
        <f t="array" ref="G435">IF($A435="","",INDEX(#REF!,MATCH($C$422&amp;$A435,#REF!&amp;#REF!,0)))</f>
        <v/>
      </c>
      <c r="H435" s="47" t="str">
        <f t="array" ref="H435">IF($A435="","",INDEX(#REF!,MATCH($C$422&amp;$A435,#REF!&amp;#REF!,0)))</f>
        <v/>
      </c>
      <c r="I435" s="47" t="str">
        <f t="array" ref="I435">IF($A435="","",INDEX(#REF!,MATCH($C$422&amp;$A435,#REF!&amp;#REF!,0)))</f>
        <v/>
      </c>
      <c r="J435" s="47" t="str">
        <f t="array" ref="J435">IF($A435="","",INDEX(#REF!,MATCH($C$422&amp;$A435,#REF!&amp;#REF!,0)))</f>
        <v/>
      </c>
      <c r="K435" s="47" t="str">
        <f t="array" ref="K435">IF($A435="","",INDEX(#REF!,MATCH($C$422&amp;$A435,#REF!&amp;#REF!,0)))</f>
        <v/>
      </c>
      <c r="L435" s="47" t="str">
        <f t="array" ref="L435">IF($A435="","",INDEX(#REF!,MATCH($C$422&amp;$A435,#REF!&amp;#REF!,0)))</f>
        <v/>
      </c>
      <c r="M435" s="47" t="str">
        <f t="array" ref="M435">IF($A435="","",INDEX(#REF!,MATCH($C$422&amp;$A435,#REF!&amp;#REF!,0)))</f>
        <v/>
      </c>
      <c r="N435" s="47" t="str">
        <f t="array" ref="N435">IF($A435="","",INDEX(#REF!,MATCH($C$422&amp;$A435,#REF!&amp;#REF!,0)))</f>
        <v/>
      </c>
      <c r="O435" s="47" t="str">
        <f t="array" ref="O435">IF($A435="","",INDEX(#REF!,MATCH($C$422&amp;$A435,#REF!&amp;#REF!,0)))</f>
        <v/>
      </c>
      <c r="P435" s="47" t="str">
        <f t="array" ref="P435">IF($A435="","",INDEX(#REF!,MATCH($C$422&amp;$A435,#REF!&amp;#REF!,0)))</f>
        <v/>
      </c>
      <c r="Q435" s="47" t="str">
        <f t="array" ref="Q435">IF($A435="","",INDEX(#REF!,MATCH($C$422&amp;$A435,#REF!&amp;#REF!,0)))</f>
        <v/>
      </c>
      <c r="R435" s="47" t="str">
        <f t="array" ref="R435">IF($A435="","",INDEX(#REF!,MATCH($C$422&amp;$A435,#REF!&amp;#REF!,0)))</f>
        <v/>
      </c>
      <c r="S435" s="47" t="str">
        <f t="array" ref="S435">IF($A435="","",INDEX(#REF!,MATCH($C$422&amp;$A435,#REF!&amp;#REF!,0)))</f>
        <v/>
      </c>
      <c r="T435" s="47" t="str">
        <f t="array" ref="T435">IF($A435="","",INDEX(#REF!,MATCH($C$422&amp;$A435,#REF!&amp;#REF!,0)))</f>
        <v/>
      </c>
      <c r="U435" s="47" t="str">
        <f t="array" ref="U435">IF($A435="","",INDEX(#REF!,MATCH($C$422&amp;$A435,#REF!&amp;#REF!,0)))</f>
        <v/>
      </c>
      <c r="V435" s="47" t="str">
        <f t="array" ref="V435">IF($A435="","",INDEX(#REF!,MATCH($C$422&amp;$A435,#REF!&amp;#REF!,0)))</f>
        <v/>
      </c>
      <c r="W435" s="1"/>
    </row>
    <row r="436" spans="1:23" x14ac:dyDescent="0.2">
      <c r="A436" s="49" t="str">
        <f t="shared" si="40"/>
        <v/>
      </c>
      <c r="B436" s="47" t="str">
        <f t="array" ref="B436">IF($A436="","",INDEX(#REF!,MATCH($C$422&amp;$A436,#REF!&amp;#REF!,0)))</f>
        <v/>
      </c>
      <c r="C436" s="47" t="str">
        <f t="array" ref="C436">IF($A436="","",INDEX(#REF!,MATCH($C$422&amp;$A436,#REF!&amp;#REF!,0)))</f>
        <v/>
      </c>
      <c r="D436" s="47" t="str">
        <f t="array" ref="D436">IF($A436="","",INDEX(#REF!,MATCH($C$422&amp;$A436,#REF!&amp;#REF!,0)))</f>
        <v/>
      </c>
      <c r="E436" s="47" t="str">
        <f t="array" ref="E436">IF($A436="","",INDEX(#REF!,MATCH($C$422&amp;$A436,#REF!&amp;#REF!,0)))</f>
        <v/>
      </c>
      <c r="F436" s="47" t="str">
        <f t="array" ref="F436">IF($A436="","",INDEX(#REF!,MATCH($C$422&amp;$A436,#REF!&amp;#REF!,0)))</f>
        <v/>
      </c>
      <c r="G436" s="47" t="str">
        <f t="array" ref="G436">IF($A436="","",INDEX(#REF!,MATCH($C$422&amp;$A436,#REF!&amp;#REF!,0)))</f>
        <v/>
      </c>
      <c r="H436" s="47" t="str">
        <f t="array" ref="H436">IF($A436="","",INDEX(#REF!,MATCH($C$422&amp;$A436,#REF!&amp;#REF!,0)))</f>
        <v/>
      </c>
      <c r="I436" s="47" t="str">
        <f t="array" ref="I436">IF($A436="","",INDEX(#REF!,MATCH($C$422&amp;$A436,#REF!&amp;#REF!,0)))</f>
        <v/>
      </c>
      <c r="J436" s="47" t="str">
        <f t="array" ref="J436">IF($A436="","",INDEX(#REF!,MATCH($C$422&amp;$A436,#REF!&amp;#REF!,0)))</f>
        <v/>
      </c>
      <c r="K436" s="47" t="str">
        <f t="array" ref="K436">IF($A436="","",INDEX(#REF!,MATCH($C$422&amp;$A436,#REF!&amp;#REF!,0)))</f>
        <v/>
      </c>
      <c r="L436" s="47" t="str">
        <f t="array" ref="L436">IF($A436="","",INDEX(#REF!,MATCH($C$422&amp;$A436,#REF!&amp;#REF!,0)))</f>
        <v/>
      </c>
      <c r="M436" s="47" t="str">
        <f t="array" ref="M436">IF($A436="","",INDEX(#REF!,MATCH($C$422&amp;$A436,#REF!&amp;#REF!,0)))</f>
        <v/>
      </c>
      <c r="N436" s="47" t="str">
        <f t="array" ref="N436">IF($A436="","",INDEX(#REF!,MATCH($C$422&amp;$A436,#REF!&amp;#REF!,0)))</f>
        <v/>
      </c>
      <c r="O436" s="47" t="str">
        <f t="array" ref="O436">IF($A436="","",INDEX(#REF!,MATCH($C$422&amp;$A436,#REF!&amp;#REF!,0)))</f>
        <v/>
      </c>
      <c r="P436" s="47" t="str">
        <f t="array" ref="P436">IF($A436="","",INDEX(#REF!,MATCH($C$422&amp;$A436,#REF!&amp;#REF!,0)))</f>
        <v/>
      </c>
      <c r="Q436" s="47" t="str">
        <f t="array" ref="Q436">IF($A436="","",INDEX(#REF!,MATCH($C$422&amp;$A436,#REF!&amp;#REF!,0)))</f>
        <v/>
      </c>
      <c r="R436" s="47" t="str">
        <f t="array" ref="R436">IF($A436="","",INDEX(#REF!,MATCH($C$422&amp;$A436,#REF!&amp;#REF!,0)))</f>
        <v/>
      </c>
      <c r="S436" s="47" t="str">
        <f t="array" ref="S436">IF($A436="","",INDEX(#REF!,MATCH($C$422&amp;$A436,#REF!&amp;#REF!,0)))</f>
        <v/>
      </c>
      <c r="T436" s="47" t="str">
        <f t="array" ref="T436">IF($A436="","",INDEX(#REF!,MATCH($C$422&amp;$A436,#REF!&amp;#REF!,0)))</f>
        <v/>
      </c>
      <c r="U436" s="47" t="str">
        <f t="array" ref="U436">IF($A436="","",INDEX(#REF!,MATCH($C$422&amp;$A436,#REF!&amp;#REF!,0)))</f>
        <v/>
      </c>
      <c r="V436" s="47" t="str">
        <f t="array" ref="V436">IF($A436="","",INDEX(#REF!,MATCH($C$422&amp;$A436,#REF!&amp;#REF!,0)))</f>
        <v/>
      </c>
      <c r="W436" s="1"/>
    </row>
    <row r="437" spans="1:23" x14ac:dyDescent="0.2">
      <c r="A437" s="49" t="str">
        <f t="shared" si="40"/>
        <v/>
      </c>
      <c r="B437" s="47" t="str">
        <f t="array" ref="B437">IF($A437="","",INDEX(#REF!,MATCH($C$422&amp;$A437,#REF!&amp;#REF!,0)))</f>
        <v/>
      </c>
      <c r="C437" s="47" t="str">
        <f t="array" ref="C437">IF($A437="","",INDEX(#REF!,MATCH($C$422&amp;$A437,#REF!&amp;#REF!,0)))</f>
        <v/>
      </c>
      <c r="D437" s="47" t="str">
        <f t="array" ref="D437">IF($A437="","",INDEX(#REF!,MATCH($C$422&amp;$A437,#REF!&amp;#REF!,0)))</f>
        <v/>
      </c>
      <c r="E437" s="47" t="str">
        <f t="array" ref="E437">IF($A437="","",INDEX(#REF!,MATCH($C$422&amp;$A437,#REF!&amp;#REF!,0)))</f>
        <v/>
      </c>
      <c r="F437" s="47" t="str">
        <f t="array" ref="F437">IF($A437="","",INDEX(#REF!,MATCH($C$422&amp;$A437,#REF!&amp;#REF!,0)))</f>
        <v/>
      </c>
      <c r="G437" s="47" t="str">
        <f t="array" ref="G437">IF($A437="","",INDEX(#REF!,MATCH($C$422&amp;$A437,#REF!&amp;#REF!,0)))</f>
        <v/>
      </c>
      <c r="H437" s="47" t="str">
        <f t="array" ref="H437">IF($A437="","",INDEX(#REF!,MATCH($C$422&amp;$A437,#REF!&amp;#REF!,0)))</f>
        <v/>
      </c>
      <c r="I437" s="47" t="str">
        <f t="array" ref="I437">IF($A437="","",INDEX(#REF!,MATCH($C$422&amp;$A437,#REF!&amp;#REF!,0)))</f>
        <v/>
      </c>
      <c r="J437" s="47" t="str">
        <f t="array" ref="J437">IF($A437="","",INDEX(#REF!,MATCH($C$422&amp;$A437,#REF!&amp;#REF!,0)))</f>
        <v/>
      </c>
      <c r="K437" s="47" t="str">
        <f t="array" ref="K437">IF($A437="","",INDEX(#REF!,MATCH($C$422&amp;$A437,#REF!&amp;#REF!,0)))</f>
        <v/>
      </c>
      <c r="L437" s="47" t="str">
        <f t="array" ref="L437">IF($A437="","",INDEX(#REF!,MATCH($C$422&amp;$A437,#REF!&amp;#REF!,0)))</f>
        <v/>
      </c>
      <c r="M437" s="47" t="str">
        <f t="array" ref="M437">IF($A437="","",INDEX(#REF!,MATCH($C$422&amp;$A437,#REF!&amp;#REF!,0)))</f>
        <v/>
      </c>
      <c r="N437" s="47" t="str">
        <f t="array" ref="N437">IF($A437="","",INDEX(#REF!,MATCH($C$422&amp;$A437,#REF!&amp;#REF!,0)))</f>
        <v/>
      </c>
      <c r="O437" s="47" t="str">
        <f t="array" ref="O437">IF($A437="","",INDEX(#REF!,MATCH($C$422&amp;$A437,#REF!&amp;#REF!,0)))</f>
        <v/>
      </c>
      <c r="P437" s="47" t="str">
        <f t="array" ref="P437">IF($A437="","",INDEX(#REF!,MATCH($C$422&amp;$A437,#REF!&amp;#REF!,0)))</f>
        <v/>
      </c>
      <c r="Q437" s="47" t="str">
        <f t="array" ref="Q437">IF($A437="","",INDEX(#REF!,MATCH($C$422&amp;$A437,#REF!&amp;#REF!,0)))</f>
        <v/>
      </c>
      <c r="R437" s="47" t="str">
        <f t="array" ref="R437">IF($A437="","",INDEX(#REF!,MATCH($C$422&amp;$A437,#REF!&amp;#REF!,0)))</f>
        <v/>
      </c>
      <c r="S437" s="47" t="str">
        <f t="array" ref="S437">IF($A437="","",INDEX(#REF!,MATCH($C$422&amp;$A437,#REF!&amp;#REF!,0)))</f>
        <v/>
      </c>
      <c r="T437" s="47" t="str">
        <f t="array" ref="T437">IF($A437="","",INDEX(#REF!,MATCH($C$422&amp;$A437,#REF!&amp;#REF!,0)))</f>
        <v/>
      </c>
      <c r="U437" s="47" t="str">
        <f t="array" ref="U437">IF($A437="","",INDEX(#REF!,MATCH($C$422&amp;$A437,#REF!&amp;#REF!,0)))</f>
        <v/>
      </c>
      <c r="V437" s="47" t="str">
        <f t="array" ref="V437">IF($A437="","",INDEX(#REF!,MATCH($C$422&amp;$A437,#REF!&amp;#REF!,0)))</f>
        <v/>
      </c>
      <c r="W437" s="1"/>
    </row>
    <row r="438" spans="1:23" x14ac:dyDescent="0.2">
      <c r="A438" s="49" t="str">
        <f t="shared" si="40"/>
        <v/>
      </c>
      <c r="B438" s="47" t="str">
        <f t="array" ref="B438">IF($A438="","",INDEX(#REF!,MATCH($C$422&amp;$A438,#REF!&amp;#REF!,0)))</f>
        <v/>
      </c>
      <c r="C438" s="47" t="str">
        <f t="array" ref="C438">IF($A438="","",INDEX(#REF!,MATCH($C$422&amp;$A438,#REF!&amp;#REF!,0)))</f>
        <v/>
      </c>
      <c r="D438" s="47" t="str">
        <f t="array" ref="D438">IF($A438="","",INDEX(#REF!,MATCH($C$422&amp;$A438,#REF!&amp;#REF!,0)))</f>
        <v/>
      </c>
      <c r="E438" s="47" t="str">
        <f t="array" ref="E438">IF($A438="","",INDEX(#REF!,MATCH($C$422&amp;$A438,#REF!&amp;#REF!,0)))</f>
        <v/>
      </c>
      <c r="F438" s="47" t="str">
        <f t="array" ref="F438">IF($A438="","",INDEX(#REF!,MATCH($C$422&amp;$A438,#REF!&amp;#REF!,0)))</f>
        <v/>
      </c>
      <c r="G438" s="47" t="str">
        <f t="array" ref="G438">IF($A438="","",INDEX(#REF!,MATCH($C$422&amp;$A438,#REF!&amp;#REF!,0)))</f>
        <v/>
      </c>
      <c r="H438" s="47" t="str">
        <f t="array" ref="H438">IF($A438="","",INDEX(#REF!,MATCH($C$422&amp;$A438,#REF!&amp;#REF!,0)))</f>
        <v/>
      </c>
      <c r="I438" s="47" t="str">
        <f t="array" ref="I438">IF($A438="","",INDEX(#REF!,MATCH($C$422&amp;$A438,#REF!&amp;#REF!,0)))</f>
        <v/>
      </c>
      <c r="J438" s="47" t="str">
        <f t="array" ref="J438">IF($A438="","",INDEX(#REF!,MATCH($C$422&amp;$A438,#REF!&amp;#REF!,0)))</f>
        <v/>
      </c>
      <c r="K438" s="47" t="str">
        <f t="array" ref="K438">IF($A438="","",INDEX(#REF!,MATCH($C$422&amp;$A438,#REF!&amp;#REF!,0)))</f>
        <v/>
      </c>
      <c r="L438" s="47" t="str">
        <f t="array" ref="L438">IF($A438="","",INDEX(#REF!,MATCH($C$422&amp;$A438,#REF!&amp;#REF!,0)))</f>
        <v/>
      </c>
      <c r="M438" s="47" t="str">
        <f t="array" ref="M438">IF($A438="","",INDEX(#REF!,MATCH($C$422&amp;$A438,#REF!&amp;#REF!,0)))</f>
        <v/>
      </c>
      <c r="N438" s="47" t="str">
        <f t="array" ref="N438">IF($A438="","",INDEX(#REF!,MATCH($C$422&amp;$A438,#REF!&amp;#REF!,0)))</f>
        <v/>
      </c>
      <c r="O438" s="47" t="str">
        <f t="array" ref="O438">IF($A438="","",INDEX(#REF!,MATCH($C$422&amp;$A438,#REF!&amp;#REF!,0)))</f>
        <v/>
      </c>
      <c r="P438" s="47" t="str">
        <f t="array" ref="P438">IF($A438="","",INDEX(#REF!,MATCH($C$422&amp;$A438,#REF!&amp;#REF!,0)))</f>
        <v/>
      </c>
      <c r="Q438" s="47" t="str">
        <f t="array" ref="Q438">IF($A438="","",INDEX(#REF!,MATCH($C$422&amp;$A438,#REF!&amp;#REF!,0)))</f>
        <v/>
      </c>
      <c r="R438" s="47" t="str">
        <f t="array" ref="R438">IF($A438="","",INDEX(#REF!,MATCH($C$422&amp;$A438,#REF!&amp;#REF!,0)))</f>
        <v/>
      </c>
      <c r="S438" s="47" t="str">
        <f t="array" ref="S438">IF($A438="","",INDEX(#REF!,MATCH($C$422&amp;$A438,#REF!&amp;#REF!,0)))</f>
        <v/>
      </c>
      <c r="T438" s="47" t="str">
        <f t="array" ref="T438">IF($A438="","",INDEX(#REF!,MATCH($C$422&amp;$A438,#REF!&amp;#REF!,0)))</f>
        <v/>
      </c>
      <c r="U438" s="47" t="str">
        <f t="array" ref="U438">IF($A438="","",INDEX(#REF!,MATCH($C$422&amp;$A438,#REF!&amp;#REF!,0)))</f>
        <v/>
      </c>
      <c r="V438" s="47" t="str">
        <f t="array" ref="V438">IF($A438="","",INDEX(#REF!,MATCH($C$422&amp;$A438,#REF!&amp;#REF!,0)))</f>
        <v/>
      </c>
      <c r="W438" s="1"/>
    </row>
    <row r="439" spans="1:23" x14ac:dyDescent="0.2">
      <c r="A439" s="49" t="str">
        <f t="shared" si="40"/>
        <v/>
      </c>
      <c r="B439" s="47" t="str">
        <f t="array" ref="B439">IF($A439="","",INDEX(#REF!,MATCH($C$422&amp;$A439,#REF!&amp;#REF!,0)))</f>
        <v/>
      </c>
      <c r="C439" s="47" t="str">
        <f t="array" ref="C439">IF($A439="","",INDEX(#REF!,MATCH($C$422&amp;$A439,#REF!&amp;#REF!,0)))</f>
        <v/>
      </c>
      <c r="D439" s="47" t="str">
        <f t="array" ref="D439">IF($A439="","",INDEX(#REF!,MATCH($C$422&amp;$A439,#REF!&amp;#REF!,0)))</f>
        <v/>
      </c>
      <c r="E439" s="47" t="str">
        <f t="array" ref="E439">IF($A439="","",INDEX(#REF!,MATCH($C$422&amp;$A439,#REF!&amp;#REF!,0)))</f>
        <v/>
      </c>
      <c r="F439" s="47" t="str">
        <f t="array" ref="F439">IF($A439="","",INDEX(#REF!,MATCH($C$422&amp;$A439,#REF!&amp;#REF!,0)))</f>
        <v/>
      </c>
      <c r="G439" s="47" t="str">
        <f t="array" ref="G439">IF($A439="","",INDEX(#REF!,MATCH($C$422&amp;$A439,#REF!&amp;#REF!,0)))</f>
        <v/>
      </c>
      <c r="H439" s="47" t="str">
        <f t="array" ref="H439">IF($A439="","",INDEX(#REF!,MATCH($C$422&amp;$A439,#REF!&amp;#REF!,0)))</f>
        <v/>
      </c>
      <c r="I439" s="47" t="str">
        <f t="array" ref="I439">IF($A439="","",INDEX(#REF!,MATCH($C$422&amp;$A439,#REF!&amp;#REF!,0)))</f>
        <v/>
      </c>
      <c r="J439" s="47" t="str">
        <f t="array" ref="J439">IF($A439="","",INDEX(#REF!,MATCH($C$422&amp;$A439,#REF!&amp;#REF!,0)))</f>
        <v/>
      </c>
      <c r="K439" s="47" t="str">
        <f t="array" ref="K439">IF($A439="","",INDEX(#REF!,MATCH($C$422&amp;$A439,#REF!&amp;#REF!,0)))</f>
        <v/>
      </c>
      <c r="L439" s="47" t="str">
        <f t="array" ref="L439">IF($A439="","",INDEX(#REF!,MATCH($C$422&amp;$A439,#REF!&amp;#REF!,0)))</f>
        <v/>
      </c>
      <c r="M439" s="47" t="str">
        <f t="array" ref="M439">IF($A439="","",INDEX(#REF!,MATCH($C$422&amp;$A439,#REF!&amp;#REF!,0)))</f>
        <v/>
      </c>
      <c r="N439" s="47" t="str">
        <f t="array" ref="N439">IF($A439="","",INDEX(#REF!,MATCH($C$422&amp;$A439,#REF!&amp;#REF!,0)))</f>
        <v/>
      </c>
      <c r="O439" s="47" t="str">
        <f t="array" ref="O439">IF($A439="","",INDEX(#REF!,MATCH($C$422&amp;$A439,#REF!&amp;#REF!,0)))</f>
        <v/>
      </c>
      <c r="P439" s="47" t="str">
        <f t="array" ref="P439">IF($A439="","",INDEX(#REF!,MATCH($C$422&amp;$A439,#REF!&amp;#REF!,0)))</f>
        <v/>
      </c>
      <c r="Q439" s="47" t="str">
        <f t="array" ref="Q439">IF($A439="","",INDEX(#REF!,MATCH($C$422&amp;$A439,#REF!&amp;#REF!,0)))</f>
        <v/>
      </c>
      <c r="R439" s="47" t="str">
        <f t="array" ref="R439">IF($A439="","",INDEX(#REF!,MATCH($C$422&amp;$A439,#REF!&amp;#REF!,0)))</f>
        <v/>
      </c>
      <c r="S439" s="47" t="str">
        <f t="array" ref="S439">IF($A439="","",INDEX(#REF!,MATCH($C$422&amp;$A439,#REF!&amp;#REF!,0)))</f>
        <v/>
      </c>
      <c r="T439" s="47" t="str">
        <f t="array" ref="T439">IF($A439="","",INDEX(#REF!,MATCH($C$422&amp;$A439,#REF!&amp;#REF!,0)))</f>
        <v/>
      </c>
      <c r="U439" s="47" t="str">
        <f t="array" ref="U439">IF($A439="","",INDEX(#REF!,MATCH($C$422&amp;$A439,#REF!&amp;#REF!,0)))</f>
        <v/>
      </c>
      <c r="V439" s="47" t="str">
        <f t="array" ref="V439">IF($A439="","",INDEX(#REF!,MATCH($C$422&amp;$A439,#REF!&amp;#REF!,0)))</f>
        <v/>
      </c>
      <c r="W439" s="1"/>
    </row>
    <row r="440" spans="1:23" x14ac:dyDescent="0.2">
      <c r="A440" s="49" t="str">
        <f t="shared" si="40"/>
        <v/>
      </c>
      <c r="B440" s="47" t="str">
        <f t="array" ref="B440">IF($A440="","",INDEX(#REF!,MATCH($C$422&amp;$A440,#REF!&amp;#REF!,0)))</f>
        <v/>
      </c>
      <c r="C440" s="47" t="str">
        <f t="array" ref="C440">IF($A440="","",INDEX(#REF!,MATCH($C$422&amp;$A440,#REF!&amp;#REF!,0)))</f>
        <v/>
      </c>
      <c r="D440" s="47" t="str">
        <f t="array" ref="D440">IF($A440="","",INDEX(#REF!,MATCH($C$422&amp;$A440,#REF!&amp;#REF!,0)))</f>
        <v/>
      </c>
      <c r="E440" s="47" t="str">
        <f t="array" ref="E440">IF($A440="","",INDEX(#REF!,MATCH($C$422&amp;$A440,#REF!&amp;#REF!,0)))</f>
        <v/>
      </c>
      <c r="F440" s="47" t="str">
        <f t="array" ref="F440">IF($A440="","",INDEX(#REF!,MATCH($C$422&amp;$A440,#REF!&amp;#REF!,0)))</f>
        <v/>
      </c>
      <c r="G440" s="47" t="str">
        <f t="array" ref="G440">IF($A440="","",INDEX(#REF!,MATCH($C$422&amp;$A440,#REF!&amp;#REF!,0)))</f>
        <v/>
      </c>
      <c r="H440" s="47" t="str">
        <f t="array" ref="H440">IF($A440="","",INDEX(#REF!,MATCH($C$422&amp;$A440,#REF!&amp;#REF!,0)))</f>
        <v/>
      </c>
      <c r="I440" s="47" t="str">
        <f t="array" ref="I440">IF($A440="","",INDEX(#REF!,MATCH($C$422&amp;$A440,#REF!&amp;#REF!,0)))</f>
        <v/>
      </c>
      <c r="J440" s="47" t="str">
        <f t="array" ref="J440">IF($A440="","",INDEX(#REF!,MATCH($C$422&amp;$A440,#REF!&amp;#REF!,0)))</f>
        <v/>
      </c>
      <c r="K440" s="47" t="str">
        <f t="array" ref="K440">IF($A440="","",INDEX(#REF!,MATCH($C$422&amp;$A440,#REF!&amp;#REF!,0)))</f>
        <v/>
      </c>
      <c r="L440" s="47" t="str">
        <f t="array" ref="L440">IF($A440="","",INDEX(#REF!,MATCH($C$422&amp;$A440,#REF!&amp;#REF!,0)))</f>
        <v/>
      </c>
      <c r="M440" s="47" t="str">
        <f t="array" ref="M440">IF($A440="","",INDEX(#REF!,MATCH($C$422&amp;$A440,#REF!&amp;#REF!,0)))</f>
        <v/>
      </c>
      <c r="N440" s="47" t="str">
        <f t="array" ref="N440">IF($A440="","",INDEX(#REF!,MATCH($C$422&amp;$A440,#REF!&amp;#REF!,0)))</f>
        <v/>
      </c>
      <c r="O440" s="47" t="str">
        <f t="array" ref="O440">IF($A440="","",INDEX(#REF!,MATCH($C$422&amp;$A440,#REF!&amp;#REF!,0)))</f>
        <v/>
      </c>
      <c r="P440" s="47" t="str">
        <f t="array" ref="P440">IF($A440="","",INDEX(#REF!,MATCH($C$422&amp;$A440,#REF!&amp;#REF!,0)))</f>
        <v/>
      </c>
      <c r="Q440" s="47" t="str">
        <f t="array" ref="Q440">IF($A440="","",INDEX(#REF!,MATCH($C$422&amp;$A440,#REF!&amp;#REF!,0)))</f>
        <v/>
      </c>
      <c r="R440" s="47" t="str">
        <f t="array" ref="R440">IF($A440="","",INDEX(#REF!,MATCH($C$422&amp;$A440,#REF!&amp;#REF!,0)))</f>
        <v/>
      </c>
      <c r="S440" s="47" t="str">
        <f t="array" ref="S440">IF($A440="","",INDEX(#REF!,MATCH($C$422&amp;$A440,#REF!&amp;#REF!,0)))</f>
        <v/>
      </c>
      <c r="T440" s="47" t="str">
        <f t="array" ref="T440">IF($A440="","",INDEX(#REF!,MATCH($C$422&amp;$A440,#REF!&amp;#REF!,0)))</f>
        <v/>
      </c>
      <c r="U440" s="47" t="str">
        <f t="array" ref="U440">IF($A440="","",INDEX(#REF!,MATCH($C$422&amp;$A440,#REF!&amp;#REF!,0)))</f>
        <v/>
      </c>
      <c r="V440" s="47" t="str">
        <f t="array" ref="V440">IF($A440="","",INDEX(#REF!,MATCH($C$422&amp;$A440,#REF!&amp;#REF!,0)))</f>
        <v/>
      </c>
      <c r="W440" s="1"/>
    </row>
    <row r="441" spans="1:23" x14ac:dyDescent="0.2">
      <c r="A441" s="49" t="str">
        <f t="shared" si="40"/>
        <v/>
      </c>
      <c r="B441" s="47" t="str">
        <f t="array" ref="B441">IF($A441="","",INDEX(#REF!,MATCH($C$422&amp;$A441,#REF!&amp;#REF!,0)))</f>
        <v/>
      </c>
      <c r="C441" s="47" t="str">
        <f t="array" ref="C441">IF($A441="","",INDEX(#REF!,MATCH($C$422&amp;$A441,#REF!&amp;#REF!,0)))</f>
        <v/>
      </c>
      <c r="D441" s="47" t="str">
        <f t="array" ref="D441">IF($A441="","",INDEX(#REF!,MATCH($C$422&amp;$A441,#REF!&amp;#REF!,0)))</f>
        <v/>
      </c>
      <c r="E441" s="47" t="str">
        <f t="array" ref="E441">IF($A441="","",INDEX(#REF!,MATCH($C$422&amp;$A441,#REF!&amp;#REF!,0)))</f>
        <v/>
      </c>
      <c r="F441" s="47" t="str">
        <f t="array" ref="F441">IF($A441="","",INDEX(#REF!,MATCH($C$422&amp;$A441,#REF!&amp;#REF!,0)))</f>
        <v/>
      </c>
      <c r="G441" s="47" t="str">
        <f t="array" ref="G441">IF($A441="","",INDEX(#REF!,MATCH($C$422&amp;$A441,#REF!&amp;#REF!,0)))</f>
        <v/>
      </c>
      <c r="H441" s="47" t="str">
        <f t="array" ref="H441">IF($A441="","",INDEX(#REF!,MATCH($C$422&amp;$A441,#REF!&amp;#REF!,0)))</f>
        <v/>
      </c>
      <c r="I441" s="47" t="str">
        <f t="array" ref="I441">IF($A441="","",INDEX(#REF!,MATCH($C$422&amp;$A441,#REF!&amp;#REF!,0)))</f>
        <v/>
      </c>
      <c r="J441" s="47" t="str">
        <f t="array" ref="J441">IF($A441="","",INDEX(#REF!,MATCH($C$422&amp;$A441,#REF!&amp;#REF!,0)))</f>
        <v/>
      </c>
      <c r="K441" s="47" t="str">
        <f t="array" ref="K441">IF($A441="","",INDEX(#REF!,MATCH($C$422&amp;$A441,#REF!&amp;#REF!,0)))</f>
        <v/>
      </c>
      <c r="L441" s="47" t="str">
        <f t="array" ref="L441">IF($A441="","",INDEX(#REF!,MATCH($C$422&amp;$A441,#REF!&amp;#REF!,0)))</f>
        <v/>
      </c>
      <c r="M441" s="47" t="str">
        <f t="array" ref="M441">IF($A441="","",INDEX(#REF!,MATCH($C$422&amp;$A441,#REF!&amp;#REF!,0)))</f>
        <v/>
      </c>
      <c r="N441" s="47" t="str">
        <f t="array" ref="N441">IF($A441="","",INDEX(#REF!,MATCH($C$422&amp;$A441,#REF!&amp;#REF!,0)))</f>
        <v/>
      </c>
      <c r="O441" s="47" t="str">
        <f t="array" ref="O441">IF($A441="","",INDEX(#REF!,MATCH($C$422&amp;$A441,#REF!&amp;#REF!,0)))</f>
        <v/>
      </c>
      <c r="P441" s="47" t="str">
        <f t="array" ref="P441">IF($A441="","",INDEX(#REF!,MATCH($C$422&amp;$A441,#REF!&amp;#REF!,0)))</f>
        <v/>
      </c>
      <c r="Q441" s="47" t="str">
        <f t="array" ref="Q441">IF($A441="","",INDEX(#REF!,MATCH($C$422&amp;$A441,#REF!&amp;#REF!,0)))</f>
        <v/>
      </c>
      <c r="R441" s="47" t="str">
        <f t="array" ref="R441">IF($A441="","",INDEX(#REF!,MATCH($C$422&amp;$A441,#REF!&amp;#REF!,0)))</f>
        <v/>
      </c>
      <c r="S441" s="47" t="str">
        <f t="array" ref="S441">IF($A441="","",INDEX(#REF!,MATCH($C$422&amp;$A441,#REF!&amp;#REF!,0)))</f>
        <v/>
      </c>
      <c r="T441" s="47" t="str">
        <f t="array" ref="T441">IF($A441="","",INDEX(#REF!,MATCH($C$422&amp;$A441,#REF!&amp;#REF!,0)))</f>
        <v/>
      </c>
      <c r="U441" s="47" t="str">
        <f t="array" ref="U441">IF($A441="","",INDEX(#REF!,MATCH($C$422&amp;$A441,#REF!&amp;#REF!,0)))</f>
        <v/>
      </c>
      <c r="V441" s="47" t="str">
        <f t="array" ref="V441">IF($A441="","",INDEX(#REF!,MATCH($C$422&amp;$A441,#REF!&amp;#REF!,0)))</f>
        <v/>
      </c>
      <c r="W441" s="1"/>
    </row>
    <row r="442" spans="1:23" x14ac:dyDescent="0.2">
      <c r="A442" s="49" t="str">
        <f t="shared" si="40"/>
        <v/>
      </c>
      <c r="B442" s="47" t="str">
        <f t="array" ref="B442">IF($A442="","",INDEX(#REF!,MATCH($C$422&amp;$A442,#REF!&amp;#REF!,0)))</f>
        <v/>
      </c>
      <c r="C442" s="47" t="str">
        <f t="array" ref="C442">IF($A442="","",INDEX(#REF!,MATCH($C$422&amp;$A442,#REF!&amp;#REF!,0)))</f>
        <v/>
      </c>
      <c r="D442" s="47" t="str">
        <f t="array" ref="D442">IF($A442="","",INDEX(#REF!,MATCH($C$422&amp;$A442,#REF!&amp;#REF!,0)))</f>
        <v/>
      </c>
      <c r="E442" s="47" t="str">
        <f t="array" ref="E442">IF($A442="","",INDEX(#REF!,MATCH($C$422&amp;$A442,#REF!&amp;#REF!,0)))</f>
        <v/>
      </c>
      <c r="F442" s="47" t="str">
        <f t="array" ref="F442">IF($A442="","",INDEX(#REF!,MATCH($C$422&amp;$A442,#REF!&amp;#REF!,0)))</f>
        <v/>
      </c>
      <c r="G442" s="47" t="str">
        <f t="array" ref="G442">IF($A442="","",INDEX(#REF!,MATCH($C$422&amp;$A442,#REF!&amp;#REF!,0)))</f>
        <v/>
      </c>
      <c r="H442" s="47" t="str">
        <f t="array" ref="H442">IF($A442="","",INDEX(#REF!,MATCH($C$422&amp;$A442,#REF!&amp;#REF!,0)))</f>
        <v/>
      </c>
      <c r="I442" s="47" t="str">
        <f t="array" ref="I442">IF($A442="","",INDEX(#REF!,MATCH($C$422&amp;$A442,#REF!&amp;#REF!,0)))</f>
        <v/>
      </c>
      <c r="J442" s="47" t="str">
        <f t="array" ref="J442">IF($A442="","",INDEX(#REF!,MATCH($C$422&amp;$A442,#REF!&amp;#REF!,0)))</f>
        <v/>
      </c>
      <c r="K442" s="47" t="str">
        <f t="array" ref="K442">IF($A442="","",INDEX(#REF!,MATCH($C$422&amp;$A442,#REF!&amp;#REF!,0)))</f>
        <v/>
      </c>
      <c r="L442" s="47" t="str">
        <f t="array" ref="L442">IF($A442="","",INDEX(#REF!,MATCH($C$422&amp;$A442,#REF!&amp;#REF!,0)))</f>
        <v/>
      </c>
      <c r="M442" s="47" t="str">
        <f t="array" ref="M442">IF($A442="","",INDEX(#REF!,MATCH($C$422&amp;$A442,#REF!&amp;#REF!,0)))</f>
        <v/>
      </c>
      <c r="N442" s="47" t="str">
        <f t="array" ref="N442">IF($A442="","",INDEX(#REF!,MATCH($C$422&amp;$A442,#REF!&amp;#REF!,0)))</f>
        <v/>
      </c>
      <c r="O442" s="47" t="str">
        <f t="array" ref="O442">IF($A442="","",INDEX(#REF!,MATCH($C$422&amp;$A442,#REF!&amp;#REF!,0)))</f>
        <v/>
      </c>
      <c r="P442" s="47" t="str">
        <f t="array" ref="P442">IF($A442="","",INDEX(#REF!,MATCH($C$422&amp;$A442,#REF!&amp;#REF!,0)))</f>
        <v/>
      </c>
      <c r="Q442" s="47" t="str">
        <f t="array" ref="Q442">IF($A442="","",INDEX(#REF!,MATCH($C$422&amp;$A442,#REF!&amp;#REF!,0)))</f>
        <v/>
      </c>
      <c r="R442" s="47" t="str">
        <f t="array" ref="R442">IF($A442="","",INDEX(#REF!,MATCH($C$422&amp;$A442,#REF!&amp;#REF!,0)))</f>
        <v/>
      </c>
      <c r="S442" s="47" t="str">
        <f t="array" ref="S442">IF($A442="","",INDEX(#REF!,MATCH($C$422&amp;$A442,#REF!&amp;#REF!,0)))</f>
        <v/>
      </c>
      <c r="T442" s="47" t="str">
        <f t="array" ref="T442">IF($A442="","",INDEX(#REF!,MATCH($C$422&amp;$A442,#REF!&amp;#REF!,0)))</f>
        <v/>
      </c>
      <c r="U442" s="47" t="str">
        <f t="array" ref="U442">IF($A442="","",INDEX(#REF!,MATCH($C$422&amp;$A442,#REF!&amp;#REF!,0)))</f>
        <v/>
      </c>
      <c r="V442" s="47" t="str">
        <f t="array" ref="V442">IF($A442="","",INDEX(#REF!,MATCH($C$422&amp;$A442,#REF!&amp;#REF!,0)))</f>
        <v/>
      </c>
      <c r="W442" s="1"/>
    </row>
    <row r="443" spans="1:23" x14ac:dyDescent="0.2">
      <c r="A443" s="49" t="str">
        <f t="shared" si="40"/>
        <v/>
      </c>
      <c r="B443" s="47" t="str">
        <f t="array" ref="B443">IF($A443="","",INDEX(#REF!,MATCH($C$422&amp;$A443,#REF!&amp;#REF!,0)))</f>
        <v/>
      </c>
      <c r="C443" s="47" t="str">
        <f t="array" ref="C443">IF($A443="","",INDEX(#REF!,MATCH($C$422&amp;$A443,#REF!&amp;#REF!,0)))</f>
        <v/>
      </c>
      <c r="D443" s="47" t="str">
        <f t="array" ref="D443">IF($A443="","",INDEX(#REF!,MATCH($C$422&amp;$A443,#REF!&amp;#REF!,0)))</f>
        <v/>
      </c>
      <c r="E443" s="47" t="str">
        <f t="array" ref="E443">IF($A443="","",INDEX(#REF!,MATCH($C$422&amp;$A443,#REF!&amp;#REF!,0)))</f>
        <v/>
      </c>
      <c r="F443" s="47" t="str">
        <f t="array" ref="F443">IF($A443="","",INDEX(#REF!,MATCH($C$422&amp;$A443,#REF!&amp;#REF!,0)))</f>
        <v/>
      </c>
      <c r="G443" s="47" t="str">
        <f t="array" ref="G443">IF($A443="","",INDEX(#REF!,MATCH($C$422&amp;$A443,#REF!&amp;#REF!,0)))</f>
        <v/>
      </c>
      <c r="H443" s="47" t="str">
        <f t="array" ref="H443">IF($A443="","",INDEX(#REF!,MATCH($C$422&amp;$A443,#REF!&amp;#REF!,0)))</f>
        <v/>
      </c>
      <c r="I443" s="47" t="str">
        <f t="array" ref="I443">IF($A443="","",INDEX(#REF!,MATCH($C$422&amp;$A443,#REF!&amp;#REF!,0)))</f>
        <v/>
      </c>
      <c r="J443" s="47" t="str">
        <f t="array" ref="J443">IF($A443="","",INDEX(#REF!,MATCH($C$422&amp;$A443,#REF!&amp;#REF!,0)))</f>
        <v/>
      </c>
      <c r="K443" s="47" t="str">
        <f t="array" ref="K443">IF($A443="","",INDEX(#REF!,MATCH($C$422&amp;$A443,#REF!&amp;#REF!,0)))</f>
        <v/>
      </c>
      <c r="L443" s="47" t="str">
        <f t="array" ref="L443">IF($A443="","",INDEX(#REF!,MATCH($C$422&amp;$A443,#REF!&amp;#REF!,0)))</f>
        <v/>
      </c>
      <c r="M443" s="47" t="str">
        <f t="array" ref="M443">IF($A443="","",INDEX(#REF!,MATCH($C$422&amp;$A443,#REF!&amp;#REF!,0)))</f>
        <v/>
      </c>
      <c r="N443" s="47" t="str">
        <f t="array" ref="N443">IF($A443="","",INDEX(#REF!,MATCH($C$422&amp;$A443,#REF!&amp;#REF!,0)))</f>
        <v/>
      </c>
      <c r="O443" s="47" t="str">
        <f t="array" ref="O443">IF($A443="","",INDEX(#REF!,MATCH($C$422&amp;$A443,#REF!&amp;#REF!,0)))</f>
        <v/>
      </c>
      <c r="P443" s="47" t="str">
        <f t="array" ref="P443">IF($A443="","",INDEX(#REF!,MATCH($C$422&amp;$A443,#REF!&amp;#REF!,0)))</f>
        <v/>
      </c>
      <c r="Q443" s="47" t="str">
        <f t="array" ref="Q443">IF($A443="","",INDEX(#REF!,MATCH($C$422&amp;$A443,#REF!&amp;#REF!,0)))</f>
        <v/>
      </c>
      <c r="R443" s="47" t="str">
        <f t="array" ref="R443">IF($A443="","",INDEX(#REF!,MATCH($C$422&amp;$A443,#REF!&amp;#REF!,0)))</f>
        <v/>
      </c>
      <c r="S443" s="47" t="str">
        <f t="array" ref="S443">IF($A443="","",INDEX(#REF!,MATCH($C$422&amp;$A443,#REF!&amp;#REF!,0)))</f>
        <v/>
      </c>
      <c r="T443" s="47" t="str">
        <f t="array" ref="T443">IF($A443="","",INDEX(#REF!,MATCH($C$422&amp;$A443,#REF!&amp;#REF!,0)))</f>
        <v/>
      </c>
      <c r="U443" s="47" t="str">
        <f t="array" ref="U443">IF($A443="","",INDEX(#REF!,MATCH($C$422&amp;$A443,#REF!&amp;#REF!,0)))</f>
        <v/>
      </c>
      <c r="V443" s="47" t="str">
        <f t="array" ref="V443">IF($A443="","",INDEX(#REF!,MATCH($C$422&amp;$A443,#REF!&amp;#REF!,0)))</f>
        <v/>
      </c>
      <c r="W443" s="1"/>
    </row>
    <row r="444" spans="1:23" x14ac:dyDescent="0.2">
      <c r="A444" s="49" t="str">
        <f t="shared" si="40"/>
        <v/>
      </c>
      <c r="B444" s="47" t="str">
        <f t="array" ref="B444">IF($A444="","",INDEX(#REF!,MATCH($C$422&amp;$A444,#REF!&amp;#REF!,0)))</f>
        <v/>
      </c>
      <c r="C444" s="47" t="str">
        <f t="array" ref="C444">IF($A444="","",INDEX(#REF!,MATCH($C$422&amp;$A444,#REF!&amp;#REF!,0)))</f>
        <v/>
      </c>
      <c r="D444" s="47" t="str">
        <f t="array" ref="D444">IF($A444="","",INDEX(#REF!,MATCH($C$422&amp;$A444,#REF!&amp;#REF!,0)))</f>
        <v/>
      </c>
      <c r="E444" s="47" t="str">
        <f t="array" ref="E444">IF($A444="","",INDEX(#REF!,MATCH($C$422&amp;$A444,#REF!&amp;#REF!,0)))</f>
        <v/>
      </c>
      <c r="F444" s="47" t="str">
        <f t="array" ref="F444">IF($A444="","",INDEX(#REF!,MATCH($C$422&amp;$A444,#REF!&amp;#REF!,0)))</f>
        <v/>
      </c>
      <c r="G444" s="47" t="str">
        <f t="array" ref="G444">IF($A444="","",INDEX(#REF!,MATCH($C$422&amp;$A444,#REF!&amp;#REF!,0)))</f>
        <v/>
      </c>
      <c r="H444" s="47" t="str">
        <f t="array" ref="H444">IF($A444="","",INDEX(#REF!,MATCH($C$422&amp;$A444,#REF!&amp;#REF!,0)))</f>
        <v/>
      </c>
      <c r="I444" s="47" t="str">
        <f t="array" ref="I444">IF($A444="","",INDEX(#REF!,MATCH($C$422&amp;$A444,#REF!&amp;#REF!,0)))</f>
        <v/>
      </c>
      <c r="J444" s="47" t="str">
        <f t="array" ref="J444">IF($A444="","",INDEX(#REF!,MATCH($C$422&amp;$A444,#REF!&amp;#REF!,0)))</f>
        <v/>
      </c>
      <c r="K444" s="47" t="str">
        <f t="array" ref="K444">IF($A444="","",INDEX(#REF!,MATCH($C$422&amp;$A444,#REF!&amp;#REF!,0)))</f>
        <v/>
      </c>
      <c r="L444" s="47" t="str">
        <f t="array" ref="L444">IF($A444="","",INDEX(#REF!,MATCH($C$422&amp;$A444,#REF!&amp;#REF!,0)))</f>
        <v/>
      </c>
      <c r="M444" s="47" t="str">
        <f t="array" ref="M444">IF($A444="","",INDEX(#REF!,MATCH($C$422&amp;$A444,#REF!&amp;#REF!,0)))</f>
        <v/>
      </c>
      <c r="N444" s="47" t="str">
        <f t="array" ref="N444">IF($A444="","",INDEX(#REF!,MATCH($C$422&amp;$A444,#REF!&amp;#REF!,0)))</f>
        <v/>
      </c>
      <c r="O444" s="47" t="str">
        <f t="array" ref="O444">IF($A444="","",INDEX(#REF!,MATCH($C$422&amp;$A444,#REF!&amp;#REF!,0)))</f>
        <v/>
      </c>
      <c r="P444" s="47" t="str">
        <f t="array" ref="P444">IF($A444="","",INDEX(#REF!,MATCH($C$422&amp;$A444,#REF!&amp;#REF!,0)))</f>
        <v/>
      </c>
      <c r="Q444" s="47" t="str">
        <f t="array" ref="Q444">IF($A444="","",INDEX(#REF!,MATCH($C$422&amp;$A444,#REF!&amp;#REF!,0)))</f>
        <v/>
      </c>
      <c r="R444" s="47" t="str">
        <f t="array" ref="R444">IF($A444="","",INDEX(#REF!,MATCH($C$422&amp;$A444,#REF!&amp;#REF!,0)))</f>
        <v/>
      </c>
      <c r="S444" s="47" t="str">
        <f t="array" ref="S444">IF($A444="","",INDEX(#REF!,MATCH($C$422&amp;$A444,#REF!&amp;#REF!,0)))</f>
        <v/>
      </c>
      <c r="T444" s="47" t="str">
        <f t="array" ref="T444">IF($A444="","",INDEX(#REF!,MATCH($C$422&amp;$A444,#REF!&amp;#REF!,0)))</f>
        <v/>
      </c>
      <c r="U444" s="47" t="str">
        <f t="array" ref="U444">IF($A444="","",INDEX(#REF!,MATCH($C$422&amp;$A444,#REF!&amp;#REF!,0)))</f>
        <v/>
      </c>
      <c r="V444" s="47" t="str">
        <f t="array" ref="V444">IF($A444="","",INDEX(#REF!,MATCH($C$422&amp;$A444,#REF!&amp;#REF!,0)))</f>
        <v/>
      </c>
      <c r="W444" s="1"/>
    </row>
    <row r="445" spans="1:23" x14ac:dyDescent="0.2">
      <c r="A445" s="49" t="str">
        <f t="shared" si="40"/>
        <v/>
      </c>
      <c r="B445" s="47" t="str">
        <f t="array" ref="B445">IF($A445="","",INDEX(#REF!,MATCH($C$422&amp;$A445,#REF!&amp;#REF!,0)))</f>
        <v/>
      </c>
      <c r="C445" s="47" t="str">
        <f t="array" ref="C445">IF($A445="","",INDEX(#REF!,MATCH($C$422&amp;$A445,#REF!&amp;#REF!,0)))</f>
        <v/>
      </c>
      <c r="D445" s="47" t="str">
        <f t="array" ref="D445">IF($A445="","",INDEX(#REF!,MATCH($C$422&amp;$A445,#REF!&amp;#REF!,0)))</f>
        <v/>
      </c>
      <c r="E445" s="47" t="str">
        <f t="array" ref="E445">IF($A445="","",INDEX(#REF!,MATCH($C$422&amp;$A445,#REF!&amp;#REF!,0)))</f>
        <v/>
      </c>
      <c r="F445" s="47" t="str">
        <f t="array" ref="F445">IF($A445="","",INDEX(#REF!,MATCH($C$422&amp;$A445,#REF!&amp;#REF!,0)))</f>
        <v/>
      </c>
      <c r="G445" s="47" t="str">
        <f t="array" ref="G445">IF($A445="","",INDEX(#REF!,MATCH($C$422&amp;$A445,#REF!&amp;#REF!,0)))</f>
        <v/>
      </c>
      <c r="H445" s="47" t="str">
        <f t="array" ref="H445">IF($A445="","",INDEX(#REF!,MATCH($C$422&amp;$A445,#REF!&amp;#REF!,0)))</f>
        <v/>
      </c>
      <c r="I445" s="47" t="str">
        <f t="array" ref="I445">IF($A445="","",INDEX(#REF!,MATCH($C$422&amp;$A445,#REF!&amp;#REF!,0)))</f>
        <v/>
      </c>
      <c r="J445" s="47" t="str">
        <f t="array" ref="J445">IF($A445="","",INDEX(#REF!,MATCH($C$422&amp;$A445,#REF!&amp;#REF!,0)))</f>
        <v/>
      </c>
      <c r="K445" s="47" t="str">
        <f t="array" ref="K445">IF($A445="","",INDEX(#REF!,MATCH($C$422&amp;$A445,#REF!&amp;#REF!,0)))</f>
        <v/>
      </c>
      <c r="L445" s="47" t="str">
        <f t="array" ref="L445">IF($A445="","",INDEX(#REF!,MATCH($C$422&amp;$A445,#REF!&amp;#REF!,0)))</f>
        <v/>
      </c>
      <c r="M445" s="47" t="str">
        <f t="array" ref="M445">IF($A445="","",INDEX(#REF!,MATCH($C$422&amp;$A445,#REF!&amp;#REF!,0)))</f>
        <v/>
      </c>
      <c r="N445" s="47" t="str">
        <f t="array" ref="N445">IF($A445="","",INDEX(#REF!,MATCH($C$422&amp;$A445,#REF!&amp;#REF!,0)))</f>
        <v/>
      </c>
      <c r="O445" s="47" t="str">
        <f t="array" ref="O445">IF($A445="","",INDEX(#REF!,MATCH($C$422&amp;$A445,#REF!&amp;#REF!,0)))</f>
        <v/>
      </c>
      <c r="P445" s="47" t="str">
        <f t="array" ref="P445">IF($A445="","",INDEX(#REF!,MATCH($C$422&amp;$A445,#REF!&amp;#REF!,0)))</f>
        <v/>
      </c>
      <c r="Q445" s="47" t="str">
        <f t="array" ref="Q445">IF($A445="","",INDEX(#REF!,MATCH($C$422&amp;$A445,#REF!&amp;#REF!,0)))</f>
        <v/>
      </c>
      <c r="R445" s="47" t="str">
        <f t="array" ref="R445">IF($A445="","",INDEX(#REF!,MATCH($C$422&amp;$A445,#REF!&amp;#REF!,0)))</f>
        <v/>
      </c>
      <c r="S445" s="47" t="str">
        <f t="array" ref="S445">IF($A445="","",INDEX(#REF!,MATCH($C$422&amp;$A445,#REF!&amp;#REF!,0)))</f>
        <v/>
      </c>
      <c r="T445" s="47" t="str">
        <f t="array" ref="T445">IF($A445="","",INDEX(#REF!,MATCH($C$422&amp;$A445,#REF!&amp;#REF!,0)))</f>
        <v/>
      </c>
      <c r="U445" s="47" t="str">
        <f t="array" ref="U445">IF($A445="","",INDEX(#REF!,MATCH($C$422&amp;$A445,#REF!&amp;#REF!,0)))</f>
        <v/>
      </c>
      <c r="V445" s="47" t="str">
        <f t="array" ref="V445">IF($A445="","",INDEX(#REF!,MATCH($C$422&amp;$A445,#REF!&amp;#REF!,0)))</f>
        <v/>
      </c>
      <c r="W445" s="1"/>
    </row>
    <row r="446" spans="1:23" x14ac:dyDescent="0.2">
      <c r="A446" s="49" t="str">
        <f t="shared" si="40"/>
        <v/>
      </c>
      <c r="B446" s="47" t="str">
        <f t="array" ref="B446">IF($A446="","",INDEX(#REF!,MATCH($C$422&amp;$A446,#REF!&amp;#REF!,0)))</f>
        <v/>
      </c>
      <c r="C446" s="47" t="str">
        <f t="array" ref="C446">IF($A446="","",INDEX(#REF!,MATCH($C$422&amp;$A446,#REF!&amp;#REF!,0)))</f>
        <v/>
      </c>
      <c r="D446" s="47" t="str">
        <f t="array" ref="D446">IF($A446="","",INDEX(#REF!,MATCH($C$422&amp;$A446,#REF!&amp;#REF!,0)))</f>
        <v/>
      </c>
      <c r="E446" s="47" t="str">
        <f t="array" ref="E446">IF($A446="","",INDEX(#REF!,MATCH($C$422&amp;$A446,#REF!&amp;#REF!,0)))</f>
        <v/>
      </c>
      <c r="F446" s="47" t="str">
        <f t="array" ref="F446">IF($A446="","",INDEX(#REF!,MATCH($C$422&amp;$A446,#REF!&amp;#REF!,0)))</f>
        <v/>
      </c>
      <c r="G446" s="47" t="str">
        <f t="array" ref="G446">IF($A446="","",INDEX(#REF!,MATCH($C$422&amp;$A446,#REF!&amp;#REF!,0)))</f>
        <v/>
      </c>
      <c r="H446" s="47" t="str">
        <f t="array" ref="H446">IF($A446="","",INDEX(#REF!,MATCH($C$422&amp;$A446,#REF!&amp;#REF!,0)))</f>
        <v/>
      </c>
      <c r="I446" s="47" t="str">
        <f t="array" ref="I446">IF($A446="","",INDEX(#REF!,MATCH($C$422&amp;$A446,#REF!&amp;#REF!,0)))</f>
        <v/>
      </c>
      <c r="J446" s="47" t="str">
        <f t="array" ref="J446">IF($A446="","",INDEX(#REF!,MATCH($C$422&amp;$A446,#REF!&amp;#REF!,0)))</f>
        <v/>
      </c>
      <c r="K446" s="47" t="str">
        <f t="array" ref="K446">IF($A446="","",INDEX(#REF!,MATCH($C$422&amp;$A446,#REF!&amp;#REF!,0)))</f>
        <v/>
      </c>
      <c r="L446" s="47" t="str">
        <f t="array" ref="L446">IF($A446="","",INDEX(#REF!,MATCH($C$422&amp;$A446,#REF!&amp;#REF!,0)))</f>
        <v/>
      </c>
      <c r="M446" s="47" t="str">
        <f t="array" ref="M446">IF($A446="","",INDEX(#REF!,MATCH($C$422&amp;$A446,#REF!&amp;#REF!,0)))</f>
        <v/>
      </c>
      <c r="N446" s="47" t="str">
        <f t="array" ref="N446">IF($A446="","",INDEX(#REF!,MATCH($C$422&amp;$A446,#REF!&amp;#REF!,0)))</f>
        <v/>
      </c>
      <c r="O446" s="47" t="str">
        <f t="array" ref="O446">IF($A446="","",INDEX(#REF!,MATCH($C$422&amp;$A446,#REF!&amp;#REF!,0)))</f>
        <v/>
      </c>
      <c r="P446" s="47" t="str">
        <f t="array" ref="P446">IF($A446="","",INDEX(#REF!,MATCH($C$422&amp;$A446,#REF!&amp;#REF!,0)))</f>
        <v/>
      </c>
      <c r="Q446" s="47" t="str">
        <f t="array" ref="Q446">IF($A446="","",INDEX(#REF!,MATCH($C$422&amp;$A446,#REF!&amp;#REF!,0)))</f>
        <v/>
      </c>
      <c r="R446" s="47" t="str">
        <f t="array" ref="R446">IF($A446="","",INDEX(#REF!,MATCH($C$422&amp;$A446,#REF!&amp;#REF!,0)))</f>
        <v/>
      </c>
      <c r="S446" s="47" t="str">
        <f t="array" ref="S446">IF($A446="","",INDEX(#REF!,MATCH($C$422&amp;$A446,#REF!&amp;#REF!,0)))</f>
        <v/>
      </c>
      <c r="T446" s="47" t="str">
        <f t="array" ref="T446">IF($A446="","",INDEX(#REF!,MATCH($C$422&amp;$A446,#REF!&amp;#REF!,0)))</f>
        <v/>
      </c>
      <c r="U446" s="47" t="str">
        <f t="array" ref="U446">IF($A446="","",INDEX(#REF!,MATCH($C$422&amp;$A446,#REF!&amp;#REF!,0)))</f>
        <v/>
      </c>
      <c r="V446" s="47" t="str">
        <f t="array" ref="V446">IF($A446="","",INDEX(#REF!,MATCH($C$422&amp;$A446,#REF!&amp;#REF!,0)))</f>
        <v/>
      </c>
      <c r="W446" s="1"/>
    </row>
    <row r="447" spans="1:23" x14ac:dyDescent="0.2">
      <c r="A447" s="49" t="str">
        <f t="shared" si="40"/>
        <v/>
      </c>
      <c r="B447" s="47" t="str">
        <f t="array" ref="B447">IF($A447="","",INDEX(#REF!,MATCH($C$422&amp;$A447,#REF!&amp;#REF!,0)))</f>
        <v/>
      </c>
      <c r="C447" s="47" t="str">
        <f t="array" ref="C447">IF($A447="","",INDEX(#REF!,MATCH($C$422&amp;$A447,#REF!&amp;#REF!,0)))</f>
        <v/>
      </c>
      <c r="D447" s="47" t="str">
        <f t="array" ref="D447">IF($A447="","",INDEX(#REF!,MATCH($C$422&amp;$A447,#REF!&amp;#REF!,0)))</f>
        <v/>
      </c>
      <c r="E447" s="47" t="str">
        <f t="array" ref="E447">IF($A447="","",INDEX(#REF!,MATCH($C$422&amp;$A447,#REF!&amp;#REF!,0)))</f>
        <v/>
      </c>
      <c r="F447" s="47" t="str">
        <f t="array" ref="F447">IF($A447="","",INDEX(#REF!,MATCH($C$422&amp;$A447,#REF!&amp;#REF!,0)))</f>
        <v/>
      </c>
      <c r="G447" s="47" t="str">
        <f t="array" ref="G447">IF($A447="","",INDEX(#REF!,MATCH($C$422&amp;$A447,#REF!&amp;#REF!,0)))</f>
        <v/>
      </c>
      <c r="H447" s="47" t="str">
        <f t="array" ref="H447">IF($A447="","",INDEX(#REF!,MATCH($C$422&amp;$A447,#REF!&amp;#REF!,0)))</f>
        <v/>
      </c>
      <c r="I447" s="47" t="str">
        <f t="array" ref="I447">IF($A447="","",INDEX(#REF!,MATCH($C$422&amp;$A447,#REF!&amp;#REF!,0)))</f>
        <v/>
      </c>
      <c r="J447" s="47" t="str">
        <f t="array" ref="J447">IF($A447="","",INDEX(#REF!,MATCH($C$422&amp;$A447,#REF!&amp;#REF!,0)))</f>
        <v/>
      </c>
      <c r="K447" s="47" t="str">
        <f t="array" ref="K447">IF($A447="","",INDEX(#REF!,MATCH($C$422&amp;$A447,#REF!&amp;#REF!,0)))</f>
        <v/>
      </c>
      <c r="L447" s="47" t="str">
        <f t="array" ref="L447">IF($A447="","",INDEX(#REF!,MATCH($C$422&amp;$A447,#REF!&amp;#REF!,0)))</f>
        <v/>
      </c>
      <c r="M447" s="47" t="str">
        <f t="array" ref="M447">IF($A447="","",INDEX(#REF!,MATCH($C$422&amp;$A447,#REF!&amp;#REF!,0)))</f>
        <v/>
      </c>
      <c r="N447" s="47" t="str">
        <f t="array" ref="N447">IF($A447="","",INDEX(#REF!,MATCH($C$422&amp;$A447,#REF!&amp;#REF!,0)))</f>
        <v/>
      </c>
      <c r="O447" s="47" t="str">
        <f t="array" ref="O447">IF($A447="","",INDEX(#REF!,MATCH($C$422&amp;$A447,#REF!&amp;#REF!,0)))</f>
        <v/>
      </c>
      <c r="P447" s="47" t="str">
        <f t="array" ref="P447">IF($A447="","",INDEX(#REF!,MATCH($C$422&amp;$A447,#REF!&amp;#REF!,0)))</f>
        <v/>
      </c>
      <c r="Q447" s="47" t="str">
        <f t="array" ref="Q447">IF($A447="","",INDEX(#REF!,MATCH($C$422&amp;$A447,#REF!&amp;#REF!,0)))</f>
        <v/>
      </c>
      <c r="R447" s="47" t="str">
        <f t="array" ref="R447">IF($A447="","",INDEX(#REF!,MATCH($C$422&amp;$A447,#REF!&amp;#REF!,0)))</f>
        <v/>
      </c>
      <c r="S447" s="47" t="str">
        <f t="array" ref="S447">IF($A447="","",INDEX(#REF!,MATCH($C$422&amp;$A447,#REF!&amp;#REF!,0)))</f>
        <v/>
      </c>
      <c r="T447" s="47" t="str">
        <f t="array" ref="T447">IF($A447="","",INDEX(#REF!,MATCH($C$422&amp;$A447,#REF!&amp;#REF!,0)))</f>
        <v/>
      </c>
      <c r="U447" s="47" t="str">
        <f t="array" ref="U447">IF($A447="","",INDEX(#REF!,MATCH($C$422&amp;$A447,#REF!&amp;#REF!,0)))</f>
        <v/>
      </c>
      <c r="V447" s="47" t="str">
        <f t="array" ref="V447">IF($A447="","",INDEX(#REF!,MATCH($C$422&amp;$A447,#REF!&amp;#REF!,0)))</f>
        <v/>
      </c>
    </row>
    <row r="448" spans="1:23" x14ac:dyDescent="0.2">
      <c r="A448" s="49" t="str">
        <f t="shared" si="40"/>
        <v/>
      </c>
      <c r="B448" s="47" t="str">
        <f t="array" ref="B448">IF($A448="","",INDEX(#REF!,MATCH($C$422&amp;$A448,#REF!&amp;#REF!,0)))</f>
        <v/>
      </c>
      <c r="C448" s="47" t="str">
        <f t="array" ref="C448">IF($A448="","",INDEX(#REF!,MATCH($C$422&amp;$A448,#REF!&amp;#REF!,0)))</f>
        <v/>
      </c>
      <c r="D448" s="47" t="str">
        <f t="array" ref="D448">IF($A448="","",INDEX(#REF!,MATCH($C$422&amp;$A448,#REF!&amp;#REF!,0)))</f>
        <v/>
      </c>
      <c r="E448" s="47" t="str">
        <f t="array" ref="E448">IF($A448="","",INDEX(#REF!,MATCH($C$422&amp;$A448,#REF!&amp;#REF!,0)))</f>
        <v/>
      </c>
      <c r="F448" s="47" t="str">
        <f t="array" ref="F448">IF($A448="","",INDEX(#REF!,MATCH($C$422&amp;$A448,#REF!&amp;#REF!,0)))</f>
        <v/>
      </c>
      <c r="G448" s="47" t="str">
        <f t="array" ref="G448">IF($A448="","",INDEX(#REF!,MATCH($C$422&amp;$A448,#REF!&amp;#REF!,0)))</f>
        <v/>
      </c>
      <c r="H448" s="47" t="str">
        <f t="array" ref="H448">IF($A448="","",INDEX(#REF!,MATCH($C$422&amp;$A448,#REF!&amp;#REF!,0)))</f>
        <v/>
      </c>
      <c r="I448" s="47" t="str">
        <f t="array" ref="I448">IF($A448="","",INDEX(#REF!,MATCH($C$422&amp;$A448,#REF!&amp;#REF!,0)))</f>
        <v/>
      </c>
      <c r="J448" s="47" t="str">
        <f t="array" ref="J448">IF($A448="","",INDEX(#REF!,MATCH($C$422&amp;$A448,#REF!&amp;#REF!,0)))</f>
        <v/>
      </c>
      <c r="K448" s="47" t="str">
        <f t="array" ref="K448">IF($A448="","",INDEX(#REF!,MATCH($C$422&amp;$A448,#REF!&amp;#REF!,0)))</f>
        <v/>
      </c>
      <c r="L448" s="47" t="str">
        <f t="array" ref="L448">IF($A448="","",INDEX(#REF!,MATCH($C$422&amp;$A448,#REF!&amp;#REF!,0)))</f>
        <v/>
      </c>
      <c r="M448" s="47" t="str">
        <f t="array" ref="M448">IF($A448="","",INDEX(#REF!,MATCH($C$422&amp;$A448,#REF!&amp;#REF!,0)))</f>
        <v/>
      </c>
      <c r="N448" s="47" t="str">
        <f t="array" ref="N448">IF($A448="","",INDEX(#REF!,MATCH($C$422&amp;$A448,#REF!&amp;#REF!,0)))</f>
        <v/>
      </c>
      <c r="O448" s="47" t="str">
        <f t="array" ref="O448">IF($A448="","",INDEX(#REF!,MATCH($C$422&amp;$A448,#REF!&amp;#REF!,0)))</f>
        <v/>
      </c>
      <c r="P448" s="47" t="str">
        <f t="array" ref="P448">IF($A448="","",INDEX(#REF!,MATCH($C$422&amp;$A448,#REF!&amp;#REF!,0)))</f>
        <v/>
      </c>
      <c r="Q448" s="47" t="str">
        <f t="array" ref="Q448">IF($A448="","",INDEX(#REF!,MATCH($C$422&amp;$A448,#REF!&amp;#REF!,0)))</f>
        <v/>
      </c>
      <c r="R448" s="47" t="str">
        <f t="array" ref="R448">IF($A448="","",INDEX(#REF!,MATCH($C$422&amp;$A448,#REF!&amp;#REF!,0)))</f>
        <v/>
      </c>
      <c r="S448" s="47" t="str">
        <f t="array" ref="S448">IF($A448="","",INDEX(#REF!,MATCH($C$422&amp;$A448,#REF!&amp;#REF!,0)))</f>
        <v/>
      </c>
      <c r="T448" s="47" t="str">
        <f t="array" ref="T448">IF($A448="","",INDEX(#REF!,MATCH($C$422&amp;$A448,#REF!&amp;#REF!,0)))</f>
        <v/>
      </c>
      <c r="U448" s="47" t="str">
        <f t="array" ref="U448">IF($A448="","",INDEX(#REF!,MATCH($C$422&amp;$A448,#REF!&amp;#REF!,0)))</f>
        <v/>
      </c>
      <c r="V448" s="47" t="str">
        <f t="array" ref="V448">IF($A448="","",INDEX(#REF!,MATCH($C$422&amp;$A448,#REF!&amp;#REF!,0)))</f>
        <v/>
      </c>
    </row>
    <row r="449" spans="1:23" x14ac:dyDescent="0.2">
      <c r="A449" s="49" t="str">
        <f t="shared" si="40"/>
        <v/>
      </c>
      <c r="B449" s="47" t="str">
        <f t="array" ref="B449">IF($A449="","",INDEX(#REF!,MATCH($C$422&amp;$A449,#REF!&amp;#REF!,0)))</f>
        <v/>
      </c>
      <c r="C449" s="47" t="str">
        <f t="array" ref="C449">IF($A449="","",INDEX(#REF!,MATCH($C$422&amp;$A449,#REF!&amp;#REF!,0)))</f>
        <v/>
      </c>
      <c r="D449" s="47" t="str">
        <f t="array" ref="D449">IF($A449="","",INDEX(#REF!,MATCH($C$422&amp;$A449,#REF!&amp;#REF!,0)))</f>
        <v/>
      </c>
      <c r="E449" s="47" t="str">
        <f t="array" ref="E449">IF($A449="","",INDEX(#REF!,MATCH($C$422&amp;$A449,#REF!&amp;#REF!,0)))</f>
        <v/>
      </c>
      <c r="F449" s="47" t="str">
        <f t="array" ref="F449">IF($A449="","",INDEX(#REF!,MATCH($C$422&amp;$A449,#REF!&amp;#REF!,0)))</f>
        <v/>
      </c>
      <c r="G449" s="47" t="str">
        <f t="array" ref="G449">IF($A449="","",INDEX(#REF!,MATCH($C$422&amp;$A449,#REF!&amp;#REF!,0)))</f>
        <v/>
      </c>
      <c r="H449" s="47" t="str">
        <f t="array" ref="H449">IF($A449="","",INDEX(#REF!,MATCH($C$422&amp;$A449,#REF!&amp;#REF!,0)))</f>
        <v/>
      </c>
      <c r="I449" s="47" t="str">
        <f t="array" ref="I449">IF($A449="","",INDEX(#REF!,MATCH($C$422&amp;$A449,#REF!&amp;#REF!,0)))</f>
        <v/>
      </c>
      <c r="J449" s="47" t="str">
        <f t="array" ref="J449">IF($A449="","",INDEX(#REF!,MATCH($C$422&amp;$A449,#REF!&amp;#REF!,0)))</f>
        <v/>
      </c>
      <c r="K449" s="47" t="str">
        <f t="array" ref="K449">IF($A449="","",INDEX(#REF!,MATCH($C$422&amp;$A449,#REF!&amp;#REF!,0)))</f>
        <v/>
      </c>
      <c r="L449" s="47" t="str">
        <f t="array" ref="L449">IF($A449="","",INDEX(#REF!,MATCH($C$422&amp;$A449,#REF!&amp;#REF!,0)))</f>
        <v/>
      </c>
      <c r="M449" s="47" t="str">
        <f t="array" ref="M449">IF($A449="","",INDEX(#REF!,MATCH($C$422&amp;$A449,#REF!&amp;#REF!,0)))</f>
        <v/>
      </c>
      <c r="N449" s="47" t="str">
        <f t="array" ref="N449">IF($A449="","",INDEX(#REF!,MATCH($C$422&amp;$A449,#REF!&amp;#REF!,0)))</f>
        <v/>
      </c>
      <c r="O449" s="47" t="str">
        <f t="array" ref="O449">IF($A449="","",INDEX(#REF!,MATCH($C$422&amp;$A449,#REF!&amp;#REF!,0)))</f>
        <v/>
      </c>
      <c r="P449" s="47" t="str">
        <f t="array" ref="P449">IF($A449="","",INDEX(#REF!,MATCH($C$422&amp;$A449,#REF!&amp;#REF!,0)))</f>
        <v/>
      </c>
      <c r="Q449" s="47" t="str">
        <f t="array" ref="Q449">IF($A449="","",INDEX(#REF!,MATCH($C$422&amp;$A449,#REF!&amp;#REF!,0)))</f>
        <v/>
      </c>
      <c r="R449" s="47" t="str">
        <f t="array" ref="R449">IF($A449="","",INDEX(#REF!,MATCH($C$422&amp;$A449,#REF!&amp;#REF!,0)))</f>
        <v/>
      </c>
      <c r="S449" s="47" t="str">
        <f t="array" ref="S449">IF($A449="","",INDEX(#REF!,MATCH($C$422&amp;$A449,#REF!&amp;#REF!,0)))</f>
        <v/>
      </c>
      <c r="T449" s="47" t="str">
        <f t="array" ref="T449">IF($A449="","",INDEX(#REF!,MATCH($C$422&amp;$A449,#REF!&amp;#REF!,0)))</f>
        <v/>
      </c>
      <c r="U449" s="47" t="str">
        <f t="array" ref="U449">IF($A449="","",INDEX(#REF!,MATCH($C$422&amp;$A449,#REF!&amp;#REF!,0)))</f>
        <v/>
      </c>
      <c r="V449" s="47" t="str">
        <f t="array" ref="V449">IF($A449="","",INDEX(#REF!,MATCH($C$422&amp;$A449,#REF!&amp;#REF!,0)))</f>
        <v/>
      </c>
    </row>
    <row r="450" spans="1:23" x14ac:dyDescent="0.2">
      <c r="A450" s="49" t="str">
        <f t="shared" si="40"/>
        <v/>
      </c>
      <c r="B450" s="47" t="str">
        <f t="array" ref="B450">IF($A450="","",INDEX(#REF!,MATCH($C$422&amp;$A450,#REF!&amp;#REF!,0)))</f>
        <v/>
      </c>
      <c r="C450" s="47" t="str">
        <f t="array" ref="C450">IF($A450="","",INDEX(#REF!,MATCH($C$422&amp;$A450,#REF!&amp;#REF!,0)))</f>
        <v/>
      </c>
      <c r="D450" s="47" t="str">
        <f t="array" ref="D450">IF($A450="","",INDEX(#REF!,MATCH($C$422&amp;$A450,#REF!&amp;#REF!,0)))</f>
        <v/>
      </c>
      <c r="E450" s="47" t="str">
        <f t="array" ref="E450">IF($A450="","",INDEX(#REF!,MATCH($C$422&amp;$A450,#REF!&amp;#REF!,0)))</f>
        <v/>
      </c>
      <c r="F450" s="47" t="str">
        <f t="array" ref="F450">IF($A450="","",INDEX(#REF!,MATCH($C$422&amp;$A450,#REF!&amp;#REF!,0)))</f>
        <v/>
      </c>
      <c r="G450" s="47" t="str">
        <f t="array" ref="G450">IF($A450="","",INDEX(#REF!,MATCH($C$422&amp;$A450,#REF!&amp;#REF!,0)))</f>
        <v/>
      </c>
      <c r="H450" s="47" t="str">
        <f t="array" ref="H450">IF($A450="","",INDEX(#REF!,MATCH($C$422&amp;$A450,#REF!&amp;#REF!,0)))</f>
        <v/>
      </c>
      <c r="I450" s="47" t="str">
        <f t="array" ref="I450">IF($A450="","",INDEX(#REF!,MATCH($C$422&amp;$A450,#REF!&amp;#REF!,0)))</f>
        <v/>
      </c>
      <c r="J450" s="47" t="str">
        <f t="array" ref="J450">IF($A450="","",INDEX(#REF!,MATCH($C$422&amp;$A450,#REF!&amp;#REF!,0)))</f>
        <v/>
      </c>
      <c r="K450" s="47" t="str">
        <f t="array" ref="K450">IF($A450="","",INDEX(#REF!,MATCH($C$422&amp;$A450,#REF!&amp;#REF!,0)))</f>
        <v/>
      </c>
      <c r="L450" s="47" t="str">
        <f t="array" ref="L450">IF($A450="","",INDEX(#REF!,MATCH($C$422&amp;$A450,#REF!&amp;#REF!,0)))</f>
        <v/>
      </c>
      <c r="M450" s="47" t="str">
        <f t="array" ref="M450">IF($A450="","",INDEX(#REF!,MATCH($C$422&amp;$A450,#REF!&amp;#REF!,0)))</f>
        <v/>
      </c>
      <c r="N450" s="47" t="str">
        <f t="array" ref="N450">IF($A450="","",INDEX(#REF!,MATCH($C$422&amp;$A450,#REF!&amp;#REF!,0)))</f>
        <v/>
      </c>
      <c r="O450" s="47" t="str">
        <f t="array" ref="O450">IF($A450="","",INDEX(#REF!,MATCH($C$422&amp;$A450,#REF!&amp;#REF!,0)))</f>
        <v/>
      </c>
      <c r="P450" s="47" t="str">
        <f t="array" ref="P450">IF($A450="","",INDEX(#REF!,MATCH($C$422&amp;$A450,#REF!&amp;#REF!,0)))</f>
        <v/>
      </c>
      <c r="Q450" s="47" t="str">
        <f t="array" ref="Q450">IF($A450="","",INDEX(#REF!,MATCH($C$422&amp;$A450,#REF!&amp;#REF!,0)))</f>
        <v/>
      </c>
      <c r="R450" s="47" t="str">
        <f t="array" ref="R450">IF($A450="","",INDEX(#REF!,MATCH($C$422&amp;$A450,#REF!&amp;#REF!,0)))</f>
        <v/>
      </c>
      <c r="S450" s="47" t="str">
        <f t="array" ref="S450">IF($A450="","",INDEX(#REF!,MATCH($C$422&amp;$A450,#REF!&amp;#REF!,0)))</f>
        <v/>
      </c>
      <c r="T450" s="47" t="str">
        <f t="array" ref="T450">IF($A450="","",INDEX(#REF!,MATCH($C$422&amp;$A450,#REF!&amp;#REF!,0)))</f>
        <v/>
      </c>
      <c r="U450" s="47" t="str">
        <f t="array" ref="U450">IF($A450="","",INDEX(#REF!,MATCH($C$422&amp;$A450,#REF!&amp;#REF!,0)))</f>
        <v/>
      </c>
      <c r="V450" s="47" t="str">
        <f t="array" ref="V450">IF($A450="","",INDEX(#REF!,MATCH($C$422&amp;$A450,#REF!&amp;#REF!,0)))</f>
        <v/>
      </c>
    </row>
    <row r="451" spans="1:23" x14ac:dyDescent="0.2">
      <c r="A451" s="49" t="str">
        <f t="shared" si="40"/>
        <v/>
      </c>
      <c r="B451" s="23" t="str">
        <f t="array" ref="B451">IF($A451="","",INDEX(#REF!,MATCH($C$422&amp;$A451,#REF!&amp;#REF!,0)))</f>
        <v/>
      </c>
      <c r="C451" s="23" t="str">
        <f t="array" ref="C451">IF($A451="","",INDEX(#REF!,MATCH($C$422&amp;$A451,#REF!&amp;#REF!,0)))</f>
        <v/>
      </c>
      <c r="D451" s="23" t="str">
        <f t="array" ref="D451">IF($A451="","",INDEX(#REF!,MATCH($C$422&amp;$A451,#REF!&amp;#REF!,0)))</f>
        <v/>
      </c>
      <c r="E451" s="23" t="str">
        <f t="array" ref="E451">IF($A451="","",INDEX(#REF!,MATCH($C$422&amp;$A451,#REF!&amp;#REF!,0)))</f>
        <v/>
      </c>
      <c r="F451" s="23" t="str">
        <f t="array" ref="F451">IF($A451="","",INDEX(#REF!,MATCH($C$422&amp;$A451,#REF!&amp;#REF!,0)))</f>
        <v/>
      </c>
      <c r="G451" s="23" t="str">
        <f t="array" ref="G451">IF($A451="","",INDEX(#REF!,MATCH($C$422&amp;$A451,#REF!&amp;#REF!,0)))</f>
        <v/>
      </c>
      <c r="H451" s="23" t="str">
        <f t="array" ref="H451">IF($A451="","",INDEX(#REF!,MATCH($C$422&amp;$A451,#REF!&amp;#REF!,0)))</f>
        <v/>
      </c>
      <c r="I451" s="23" t="str">
        <f t="array" ref="I451">IF($A451="","",INDEX(#REF!,MATCH($C$422&amp;$A451,#REF!&amp;#REF!,0)))</f>
        <v/>
      </c>
      <c r="J451" s="23" t="str">
        <f t="array" ref="J451">IF($A451="","",INDEX(#REF!,MATCH($C$422&amp;$A451,#REF!&amp;#REF!,0)))</f>
        <v/>
      </c>
      <c r="K451" s="23" t="str">
        <f t="array" ref="K451">IF($A451="","",INDEX(#REF!,MATCH($C$422&amp;$A451,#REF!&amp;#REF!,0)))</f>
        <v/>
      </c>
      <c r="L451" s="23" t="str">
        <f t="array" ref="L451">IF($A451="","",INDEX(#REF!,MATCH($C$422&amp;$A451,#REF!&amp;#REF!,0)))</f>
        <v/>
      </c>
      <c r="M451" s="23" t="str">
        <f t="array" ref="M451">IF($A451="","",INDEX(#REF!,MATCH($C$422&amp;$A451,#REF!&amp;#REF!,0)))</f>
        <v/>
      </c>
      <c r="N451" s="23" t="str">
        <f t="array" ref="N451">IF($A451="","",INDEX(#REF!,MATCH($C$422&amp;$A451,#REF!&amp;#REF!,0)))</f>
        <v/>
      </c>
      <c r="O451" s="23" t="str">
        <f t="array" ref="O451">IF($A451="","",INDEX(#REF!,MATCH($C$422&amp;$A451,#REF!&amp;#REF!,0)))</f>
        <v/>
      </c>
      <c r="P451" s="23" t="str">
        <f t="array" ref="P451">IF($A451="","",INDEX(#REF!,MATCH($C$422&amp;$A451,#REF!&amp;#REF!,0)))</f>
        <v/>
      </c>
      <c r="Q451" s="23" t="str">
        <f t="array" ref="Q451">IF($A451="","",INDEX(#REF!,MATCH($C$422&amp;$A451,#REF!&amp;#REF!,0)))</f>
        <v/>
      </c>
      <c r="R451" s="23" t="str">
        <f t="array" ref="R451">IF($A451="","",INDEX(#REF!,MATCH($C$422&amp;$A451,#REF!&amp;#REF!,0)))</f>
        <v/>
      </c>
      <c r="S451" s="23" t="str">
        <f t="array" ref="S451">IF($A451="","",INDEX(#REF!,MATCH($C$422&amp;$A451,#REF!&amp;#REF!,0)))</f>
        <v/>
      </c>
      <c r="T451" s="23" t="str">
        <f t="array" ref="T451">IF($A451="","",INDEX(#REF!,MATCH($C$422&amp;$A451,#REF!&amp;#REF!,0)))</f>
        <v/>
      </c>
      <c r="U451" s="23" t="str">
        <f t="array" ref="U451">IF($A451="","",INDEX(#REF!,MATCH($C$422&amp;$A451,#REF!&amp;#REF!,0)))</f>
        <v/>
      </c>
      <c r="V451" s="23" t="str">
        <f t="array" ref="V451">IF($A451="","",INDEX(#REF!,MATCH($C$422&amp;$A451,#REF!&amp;#REF!,0)))</f>
        <v/>
      </c>
    </row>
    <row r="452" spans="1:23" x14ac:dyDescent="0.2">
      <c r="A452" s="49" t="str">
        <f t="shared" si="40"/>
        <v/>
      </c>
      <c r="B452" s="1" t="s">
        <v>39</v>
      </c>
      <c r="C452" s="30" t="str">
        <f>IF(C431="","",AVERAGE(C431:C450))</f>
        <v/>
      </c>
      <c r="D452" s="30" t="str">
        <f t="shared" ref="D452:V452" si="41">IF(D431="","",AVERAGE(D431:D450))</f>
        <v/>
      </c>
      <c r="E452" s="30" t="str">
        <f t="shared" si="41"/>
        <v/>
      </c>
      <c r="F452" s="30" t="str">
        <f t="shared" si="41"/>
        <v/>
      </c>
      <c r="G452" s="30" t="str">
        <f t="shared" si="41"/>
        <v/>
      </c>
      <c r="H452" s="30" t="str">
        <f t="shared" si="41"/>
        <v/>
      </c>
      <c r="I452" s="30" t="str">
        <f t="shared" si="41"/>
        <v/>
      </c>
      <c r="J452" s="30" t="str">
        <f t="shared" si="41"/>
        <v/>
      </c>
      <c r="K452" s="30" t="str">
        <f t="shared" si="41"/>
        <v/>
      </c>
      <c r="L452" s="30" t="str">
        <f t="shared" si="41"/>
        <v/>
      </c>
      <c r="M452" s="30" t="str">
        <f t="shared" si="41"/>
        <v/>
      </c>
      <c r="N452" s="30" t="str">
        <f t="shared" si="41"/>
        <v/>
      </c>
      <c r="O452" s="30" t="str">
        <f t="shared" si="41"/>
        <v/>
      </c>
      <c r="P452" s="30" t="str">
        <f t="shared" si="41"/>
        <v/>
      </c>
      <c r="Q452" s="30" t="str">
        <f t="shared" si="41"/>
        <v/>
      </c>
      <c r="R452" s="30" t="str">
        <f t="shared" si="41"/>
        <v/>
      </c>
      <c r="S452" s="30" t="str">
        <f t="shared" si="41"/>
        <v/>
      </c>
      <c r="T452" s="30" t="str">
        <f t="shared" si="41"/>
        <v/>
      </c>
      <c r="U452" s="30" t="str">
        <f t="shared" si="41"/>
        <v/>
      </c>
      <c r="V452" s="30" t="str">
        <f t="shared" si="41"/>
        <v/>
      </c>
      <c r="W452" s="1"/>
    </row>
    <row r="453" spans="1:23" x14ac:dyDescent="0.2">
      <c r="A453" s="49" t="str">
        <f t="shared" si="40"/>
        <v/>
      </c>
      <c r="B453" s="1" t="s">
        <v>40</v>
      </c>
      <c r="C453" s="31" t="str">
        <f>IF(C431="","",MAX(C431:C450))</f>
        <v/>
      </c>
      <c r="D453" s="31" t="str">
        <f t="shared" ref="D453:V453" si="42">IF(D431="","",MAX(D431:D450))</f>
        <v/>
      </c>
      <c r="E453" s="31" t="str">
        <f t="shared" si="42"/>
        <v/>
      </c>
      <c r="F453" s="31" t="str">
        <f t="shared" si="42"/>
        <v/>
      </c>
      <c r="G453" s="31" t="str">
        <f t="shared" si="42"/>
        <v/>
      </c>
      <c r="H453" s="31" t="str">
        <f t="shared" si="42"/>
        <v/>
      </c>
      <c r="I453" s="31" t="str">
        <f t="shared" si="42"/>
        <v/>
      </c>
      <c r="J453" s="31" t="str">
        <f t="shared" si="42"/>
        <v/>
      </c>
      <c r="K453" s="31" t="str">
        <f t="shared" si="42"/>
        <v/>
      </c>
      <c r="L453" s="31" t="str">
        <f t="shared" si="42"/>
        <v/>
      </c>
      <c r="M453" s="31" t="str">
        <f t="shared" si="42"/>
        <v/>
      </c>
      <c r="N453" s="31" t="str">
        <f t="shared" si="42"/>
        <v/>
      </c>
      <c r="O453" s="31" t="str">
        <f t="shared" si="42"/>
        <v/>
      </c>
      <c r="P453" s="31" t="str">
        <f t="shared" si="42"/>
        <v/>
      </c>
      <c r="Q453" s="31" t="str">
        <f t="shared" si="42"/>
        <v/>
      </c>
      <c r="R453" s="31" t="str">
        <f t="shared" si="42"/>
        <v/>
      </c>
      <c r="S453" s="31" t="str">
        <f t="shared" si="42"/>
        <v/>
      </c>
      <c r="T453" s="31" t="str">
        <f t="shared" si="42"/>
        <v/>
      </c>
      <c r="U453" s="31" t="str">
        <f t="shared" si="42"/>
        <v/>
      </c>
      <c r="V453" s="31" t="str">
        <f t="shared" si="42"/>
        <v/>
      </c>
      <c r="W453" s="1"/>
    </row>
    <row r="454" spans="1:23" x14ac:dyDescent="0.2">
      <c r="A454" s="49" t="str">
        <f t="shared" si="40"/>
        <v/>
      </c>
      <c r="B454" s="1" t="s">
        <v>41</v>
      </c>
      <c r="C454" s="31" t="str">
        <f>IF(C431="","",MIN(C431:C450))</f>
        <v/>
      </c>
      <c r="D454" s="31" t="str">
        <f t="shared" ref="D454:V454" si="43">IF(D431="","",MIN(D431:D450))</f>
        <v/>
      </c>
      <c r="E454" s="31" t="str">
        <f t="shared" si="43"/>
        <v/>
      </c>
      <c r="F454" s="31" t="str">
        <f t="shared" si="43"/>
        <v/>
      </c>
      <c r="G454" s="31" t="str">
        <f t="shared" si="43"/>
        <v/>
      </c>
      <c r="H454" s="31" t="str">
        <f t="shared" si="43"/>
        <v/>
      </c>
      <c r="I454" s="31" t="str">
        <f t="shared" si="43"/>
        <v/>
      </c>
      <c r="J454" s="31" t="str">
        <f t="shared" si="43"/>
        <v/>
      </c>
      <c r="K454" s="31" t="str">
        <f t="shared" si="43"/>
        <v/>
      </c>
      <c r="L454" s="31" t="str">
        <f t="shared" si="43"/>
        <v/>
      </c>
      <c r="M454" s="31" t="str">
        <f t="shared" si="43"/>
        <v/>
      </c>
      <c r="N454" s="31" t="str">
        <f t="shared" si="43"/>
        <v/>
      </c>
      <c r="O454" s="31" t="str">
        <f t="shared" si="43"/>
        <v/>
      </c>
      <c r="P454" s="31" t="str">
        <f t="shared" si="43"/>
        <v/>
      </c>
      <c r="Q454" s="31" t="str">
        <f t="shared" si="43"/>
        <v/>
      </c>
      <c r="R454" s="31" t="str">
        <f t="shared" si="43"/>
        <v/>
      </c>
      <c r="S454" s="31" t="str">
        <f t="shared" si="43"/>
        <v/>
      </c>
      <c r="T454" s="31" t="str">
        <f t="shared" si="43"/>
        <v/>
      </c>
      <c r="U454" s="31" t="str">
        <f t="shared" si="43"/>
        <v/>
      </c>
      <c r="V454" s="31" t="str">
        <f t="shared" si="43"/>
        <v/>
      </c>
      <c r="W454" s="1"/>
    </row>
    <row r="455" spans="1:23" x14ac:dyDescent="0.2">
      <c r="A455" s="49" t="str">
        <f>IF(A454&lt;=1,"",IF(A454="","",A454-1))</f>
        <v/>
      </c>
      <c r="B455" s="1"/>
      <c r="C455" s="1"/>
      <c r="D455" s="1"/>
      <c r="E455" s="29"/>
      <c r="F455" s="29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x14ac:dyDescent="0.2">
      <c r="A456" s="49" t="str">
        <f t="shared" si="40"/>
        <v/>
      </c>
      <c r="B456" s="1" t="s">
        <v>42</v>
      </c>
      <c r="C456" s="1" t="str">
        <f t="array" ref="C456">IF($A431="","",INDEX(#REF!,MATCH($A$422,#REF!,0)))</f>
        <v/>
      </c>
      <c r="D456" s="1" t="str">
        <f t="array" ref="D456">IF($A431="","",INDEX(#REF!,MATCH($A$422,#REF!,0)))</f>
        <v/>
      </c>
      <c r="E456" s="1" t="str">
        <f t="array" ref="E456">IF($A431="","",INDEX(#REF!,MATCH($A$422,#REF!,0)))</f>
        <v/>
      </c>
      <c r="F456" s="1" t="str">
        <f t="array" ref="F456">IF($A431="","",INDEX(#REF!,MATCH($A$422,#REF!,0)))</f>
        <v/>
      </c>
      <c r="G456" s="1" t="str">
        <f t="array" ref="G456">IF($A431="","",INDEX(#REF!,MATCH($A$422,#REF!,0)))</f>
        <v/>
      </c>
      <c r="H456" s="1" t="str">
        <f t="array" ref="H456">IF($A431="","",INDEX(#REF!,MATCH($A$422,#REF!,0)))</f>
        <v/>
      </c>
      <c r="I456" s="1" t="str">
        <f t="array" ref="I456">IF($A431="","",INDEX(#REF!,MATCH($A$422,#REF!,0)))</f>
        <v/>
      </c>
      <c r="J456" s="1" t="str">
        <f t="array" ref="J456">IF($A431="","",INDEX(#REF!,MATCH($A$422,#REF!,0)))</f>
        <v/>
      </c>
      <c r="K456" s="1" t="str">
        <f t="array" ref="K456">IF($A431="","",INDEX(#REF!,MATCH($A$422,#REF!,0)))</f>
        <v/>
      </c>
      <c r="L456" s="1" t="str">
        <f t="array" ref="L456">IF($A431="","",INDEX(#REF!,MATCH($A$422,#REF!,0)))</f>
        <v/>
      </c>
      <c r="M456" s="1" t="str">
        <f t="array" ref="M456">IF($A431="","",INDEX(#REF!,MATCH($A$422,#REF!,0)))</f>
        <v/>
      </c>
      <c r="N456" s="1" t="str">
        <f t="array" ref="N456">IF($A431="","",INDEX(#REF!,MATCH($A$422,#REF!,0)))</f>
        <v/>
      </c>
      <c r="O456" s="1" t="str">
        <f t="array" ref="O456">IF($A431="","",INDEX(#REF!,MATCH($A$422,#REF!,0)))</f>
        <v/>
      </c>
      <c r="P456" s="1" t="str">
        <f t="array" ref="P456">IF($A431="","",INDEX(#REF!,MATCH($A$422,#REF!,0)))</f>
        <v/>
      </c>
      <c r="Q456" s="1" t="str">
        <f t="array" ref="Q456">IF($A431="","",INDEX(#REF!,MATCH($A$422,#REF!,0)))</f>
        <v/>
      </c>
      <c r="R456" s="1" t="str">
        <f t="array" ref="R456">IF($A431="","",INDEX(#REF!,MATCH($A$422,#REF!,0)))</f>
        <v/>
      </c>
      <c r="S456" s="1"/>
      <c r="T456" s="1"/>
      <c r="U456" s="1"/>
      <c r="V456" s="1"/>
      <c r="W456" s="1"/>
    </row>
    <row r="457" spans="1:23" x14ac:dyDescent="0.2">
      <c r="A457" s="49" t="str">
        <f>IF(A456&lt;=1,"",IF(A456="","",A456-1))</f>
        <v/>
      </c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x14ac:dyDescent="0.2">
      <c r="A458" s="49" t="str">
        <f t="shared" si="40"/>
        <v/>
      </c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60" spans="1:23" ht="15" x14ac:dyDescent="0.25">
      <c r="B460" s="3"/>
      <c r="C460" s="2"/>
    </row>
    <row r="462" spans="1:23" s="22" customFormat="1" x14ac:dyDescent="0.2">
      <c r="A462" s="61"/>
    </row>
    <row r="463" spans="1:23" x14ac:dyDescent="0.2">
      <c r="B463" t="s">
        <v>0</v>
      </c>
    </row>
    <row r="464" spans="1:23" x14ac:dyDescent="0.2">
      <c r="A464" s="27" t="e">
        <f>IF(information!D31="","",information!D31)</f>
        <v>#REF!</v>
      </c>
      <c r="B464" t="s">
        <v>2</v>
      </c>
      <c r="C464" s="11" t="e">
        <f>IF(A464="","",information!$B$2)</f>
        <v>#REF!</v>
      </c>
      <c r="H464" t="s">
        <v>7</v>
      </c>
      <c r="I464" s="11" t="e">
        <f>IF($A$464&gt;MAX(#REF!),"",VLOOKUP($A$464,#REF!,5,FALSE))</f>
        <v>#REF!</v>
      </c>
    </row>
    <row r="465" spans="1:23" x14ac:dyDescent="0.2">
      <c r="B465" t="s">
        <v>1</v>
      </c>
      <c r="C465" s="11" t="e">
        <f>IF(A464="","",information!$B$3)</f>
        <v>#REF!</v>
      </c>
      <c r="H465" t="s">
        <v>4</v>
      </c>
      <c r="I465" s="11" t="e">
        <f>IF($A$464&gt;MAX(#REF!),"",VLOOKUP($A$464,#REF!,6,FALSE))</f>
        <v>#REF!</v>
      </c>
    </row>
    <row r="466" spans="1:23" x14ac:dyDescent="0.2">
      <c r="B466" t="s">
        <v>3</v>
      </c>
      <c r="C466" s="21" t="e">
        <f>IF($A$464&gt;MAX(#REF!),"",VLOOKUP($A$464,#REF!,4,FALSE))</f>
        <v>#REF!</v>
      </c>
      <c r="H466" t="s">
        <v>5</v>
      </c>
      <c r="I466" s="11" t="e">
        <f>IF($A$464&gt;MAX(#REF!),"",VLOOKUP($A$464,#REF!,7,FALSE))</f>
        <v>#REF!</v>
      </c>
    </row>
    <row r="467" spans="1:23" x14ac:dyDescent="0.2">
      <c r="H467" t="s">
        <v>6</v>
      </c>
      <c r="I467" s="11" t="e">
        <f>IF($A$464&gt;MAX(#REF!),"",VLOOKUP($A$464,#REF!,8,FALSE))</f>
        <v>#REF!</v>
      </c>
    </row>
    <row r="469" spans="1:23" x14ac:dyDescent="0.2">
      <c r="A469" s="59"/>
      <c r="B469" s="1"/>
      <c r="C469" s="64" t="s">
        <v>9</v>
      </c>
      <c r="D469" s="64"/>
      <c r="E469" s="64"/>
      <c r="F469" s="64"/>
      <c r="G469" s="64" t="s">
        <v>21</v>
      </c>
      <c r="H469" s="64"/>
      <c r="I469" s="64"/>
      <c r="J469" s="64" t="s">
        <v>22</v>
      </c>
      <c r="K469" s="64"/>
      <c r="L469" s="64"/>
      <c r="M469" s="64"/>
      <c r="N469" s="64"/>
      <c r="O469" s="64"/>
      <c r="P469" s="64"/>
      <c r="Q469" s="64"/>
      <c r="R469" s="64"/>
      <c r="S469" s="64" t="s">
        <v>23</v>
      </c>
      <c r="T469" s="64"/>
      <c r="U469" s="64"/>
      <c r="V469" s="64"/>
      <c r="W469" s="1"/>
    </row>
    <row r="470" spans="1:23" ht="36" x14ac:dyDescent="0.2">
      <c r="A470" s="60" t="s">
        <v>38</v>
      </c>
      <c r="B470" s="7" t="s">
        <v>8</v>
      </c>
      <c r="C470" s="24" t="s">
        <v>10</v>
      </c>
      <c r="D470" s="24" t="s">
        <v>11</v>
      </c>
      <c r="E470" s="24" t="s">
        <v>12</v>
      </c>
      <c r="F470" s="24" t="s">
        <v>13</v>
      </c>
      <c r="G470" s="24" t="s">
        <v>14</v>
      </c>
      <c r="H470" s="24" t="s">
        <v>15</v>
      </c>
      <c r="I470" s="24" t="s">
        <v>16</v>
      </c>
      <c r="J470" s="65" t="s">
        <v>26</v>
      </c>
      <c r="K470" s="65"/>
      <c r="L470" s="65"/>
      <c r="M470" s="65"/>
      <c r="N470" s="65"/>
      <c r="O470" s="65"/>
      <c r="P470" s="65"/>
      <c r="Q470" s="65"/>
      <c r="R470" s="65"/>
      <c r="S470" s="66" t="s">
        <v>27</v>
      </c>
      <c r="T470" s="66"/>
      <c r="U470" s="66"/>
      <c r="V470" s="66"/>
      <c r="W470" s="25" t="s">
        <v>28</v>
      </c>
    </row>
    <row r="471" spans="1:23" ht="24" x14ac:dyDescent="0.2">
      <c r="A471" s="49"/>
      <c r="B471" s="23"/>
      <c r="C471" s="25" t="s">
        <v>24</v>
      </c>
      <c r="D471" s="25" t="s">
        <v>25</v>
      </c>
      <c r="E471" s="25"/>
      <c r="F471" s="25"/>
      <c r="G471" s="25"/>
      <c r="H471" s="25"/>
      <c r="I471" s="25"/>
      <c r="J471" s="25">
        <v>6.3E-2</v>
      </c>
      <c r="K471" s="8">
        <v>1</v>
      </c>
      <c r="L471" s="8">
        <v>2</v>
      </c>
      <c r="M471" s="8">
        <v>4</v>
      </c>
      <c r="N471" s="8">
        <v>8</v>
      </c>
      <c r="O471" s="8">
        <v>11.2</v>
      </c>
      <c r="P471" s="8">
        <v>16</v>
      </c>
      <c r="Q471" s="8">
        <v>22.4</v>
      </c>
      <c r="R471" s="8">
        <v>31.5</v>
      </c>
      <c r="S471" s="25" t="s">
        <v>17</v>
      </c>
      <c r="T471" s="25" t="s">
        <v>18</v>
      </c>
      <c r="U471" s="24" t="s">
        <v>19</v>
      </c>
      <c r="V471" s="24" t="s">
        <v>20</v>
      </c>
      <c r="W471" s="23"/>
    </row>
    <row r="472" spans="1:23" x14ac:dyDescent="0.2">
      <c r="A472" s="49"/>
      <c r="B472" s="23"/>
      <c r="C472" s="23" t="s">
        <v>29</v>
      </c>
      <c r="D472" s="23" t="s">
        <v>30</v>
      </c>
      <c r="E472" s="23" t="s">
        <v>32</v>
      </c>
      <c r="F472" s="23" t="s">
        <v>31</v>
      </c>
      <c r="G472" s="23" t="s">
        <v>33</v>
      </c>
      <c r="H472" s="23" t="s">
        <v>32</v>
      </c>
      <c r="I472" s="23" t="s">
        <v>34</v>
      </c>
      <c r="J472" s="23" t="s">
        <v>34</v>
      </c>
      <c r="K472" s="23" t="s">
        <v>34</v>
      </c>
      <c r="L472" s="23" t="s">
        <v>34</v>
      </c>
      <c r="M472" s="23" t="s">
        <v>34</v>
      </c>
      <c r="N472" s="23" t="s">
        <v>34</v>
      </c>
      <c r="O472" s="23" t="s">
        <v>34</v>
      </c>
      <c r="P472" s="23" t="s">
        <v>34</v>
      </c>
      <c r="Q472" s="23" t="s">
        <v>34</v>
      </c>
      <c r="R472" s="23" t="s">
        <v>34</v>
      </c>
      <c r="S472" s="23" t="s">
        <v>35</v>
      </c>
      <c r="T472" s="23" t="s">
        <v>36</v>
      </c>
      <c r="U472" s="23"/>
      <c r="V472" s="23" t="s">
        <v>33</v>
      </c>
      <c r="W472" s="23"/>
    </row>
    <row r="473" spans="1:23" x14ac:dyDescent="0.2">
      <c r="A473" s="49" t="str">
        <f>IFERROR(IF(A464="","",LARGE(#REF!,1)),"")</f>
        <v/>
      </c>
      <c r="B473" s="23" t="str">
        <f t="array" ref="B473">IF($A473="","",INDEX(#REF!,MATCH($C$464&amp;$A473,#REF!&amp;#REF!,0)))</f>
        <v/>
      </c>
      <c r="C473" s="47" t="str">
        <f t="array" ref="C473">IF($A473="","",INDEX(#REF!,MATCH($C$464&amp;$A473,#REF!&amp;#REF!,0)))</f>
        <v/>
      </c>
      <c r="D473" s="47" t="str">
        <f t="array" ref="D473">IF($A473="","",INDEX(#REF!,MATCH($C$464&amp;$A473,#REF!&amp;#REF!,0)))</f>
        <v/>
      </c>
      <c r="E473" s="47" t="str">
        <f t="array" ref="E473">IF($A473="","",INDEX(#REF!,MATCH($C$464&amp;$A473,#REF!&amp;#REF!,0)))</f>
        <v/>
      </c>
      <c r="F473" s="47" t="str">
        <f t="array" ref="F473">IF($A473="","",INDEX(#REF!,MATCH($C$464&amp;$A473,#REF!&amp;#REF!,0)))</f>
        <v/>
      </c>
      <c r="G473" s="47" t="str">
        <f t="array" ref="G473">IF($A473="","",INDEX(#REF!,MATCH($C$464&amp;$A473,#REF!&amp;#REF!,0)))</f>
        <v/>
      </c>
      <c r="H473" s="47" t="str">
        <f t="array" ref="H473">IF($A473="","",INDEX(#REF!,MATCH($C$464&amp;$A473,#REF!&amp;#REF!,0)))</f>
        <v/>
      </c>
      <c r="I473" s="47" t="str">
        <f t="array" ref="I473">IF($A473="","",INDEX(#REF!,MATCH($C$464&amp;$A473,#REF!&amp;#REF!,0)))</f>
        <v/>
      </c>
      <c r="J473" s="47" t="str">
        <f t="array" ref="J473">IF($A473="","",INDEX(#REF!,MATCH($C$464&amp;$A473,#REF!&amp;#REF!,0)))</f>
        <v/>
      </c>
      <c r="K473" s="47" t="str">
        <f t="array" ref="K473">IF($A473="","",INDEX(#REF!,MATCH($C$464&amp;$A473,#REF!&amp;#REF!,0)))</f>
        <v/>
      </c>
      <c r="L473" s="47" t="str">
        <f t="array" ref="L473">IF($A473="","",INDEX(#REF!,MATCH($C$464&amp;$A473,#REF!&amp;#REF!,0)))</f>
        <v/>
      </c>
      <c r="M473" s="47" t="str">
        <f t="array" ref="M473">IF($A473="","",INDEX(#REF!,MATCH($C$464&amp;$A473,#REF!&amp;#REF!,0)))</f>
        <v/>
      </c>
      <c r="N473" s="47" t="str">
        <f t="array" ref="N473">IF($A473="","",INDEX(#REF!,MATCH($C$464&amp;$A473,#REF!&amp;#REF!,0)))</f>
        <v/>
      </c>
      <c r="O473" s="47" t="str">
        <f t="array" ref="O473">IF($A473="","",INDEX(#REF!,MATCH($C$464&amp;$A473,#REF!&amp;#REF!,0)))</f>
        <v/>
      </c>
      <c r="P473" s="47" t="str">
        <f t="array" ref="P473">IF($A473="","",INDEX(#REF!,MATCH($C$464&amp;$A473,#REF!&amp;#REF!,0)))</f>
        <v/>
      </c>
      <c r="Q473" s="47" t="str">
        <f t="array" ref="Q473">IF($A473="","",INDEX(#REF!,MATCH($C$464&amp;$A473,#REF!&amp;#REF!,0)))</f>
        <v/>
      </c>
      <c r="R473" s="47" t="str">
        <f t="array" ref="R473">IF($A473="","",INDEX(#REF!,MATCH($C$464&amp;$A473,#REF!&amp;#REF!,0)))</f>
        <v/>
      </c>
      <c r="S473" s="47" t="str">
        <f t="array" ref="S473">IF($A473="","",INDEX(#REF!,MATCH($C$464&amp;$A473,#REF!&amp;#REF!,0)))</f>
        <v/>
      </c>
      <c r="T473" s="47" t="str">
        <f t="array" ref="T473">IF($A473="","",INDEX(#REF!,MATCH($C$464&amp;$A473,#REF!&amp;#REF!,0)))</f>
        <v/>
      </c>
      <c r="U473" s="47" t="str">
        <f t="array" ref="U473">IF($A473="","",INDEX(#REF!,MATCH($C$464&amp;$A473,#REF!&amp;#REF!,0)))</f>
        <v/>
      </c>
      <c r="V473" s="47" t="str">
        <f t="array" ref="V473">IF($A473="","",INDEX(#REF!,MATCH($C$464&amp;$A473,#REF!&amp;#REF!,0)))</f>
        <v/>
      </c>
      <c r="W473" s="1"/>
    </row>
    <row r="474" spans="1:23" x14ac:dyDescent="0.2">
      <c r="A474" s="49" t="str">
        <f>IF(A473&lt;=1,"",IF(A473="","",A473-1))</f>
        <v/>
      </c>
      <c r="B474" s="47" t="str">
        <f t="array" ref="B474">IF($A474="","",INDEX(#REF!,MATCH($C$464&amp;$A474,#REF!&amp;#REF!,0)))</f>
        <v/>
      </c>
      <c r="C474" s="47" t="str">
        <f t="array" ref="C474">IF($A474="","",INDEX(#REF!,MATCH($C$464&amp;$A474,#REF!&amp;#REF!,0)))</f>
        <v/>
      </c>
      <c r="D474" s="47" t="str">
        <f t="array" ref="D474">IF($A474="","",INDEX(#REF!,MATCH($C$464&amp;$A474,#REF!&amp;#REF!,0)))</f>
        <v/>
      </c>
      <c r="E474" s="47" t="str">
        <f t="array" ref="E474">IF($A474="","",INDEX(#REF!,MATCH($C$464&amp;$A474,#REF!&amp;#REF!,0)))</f>
        <v/>
      </c>
      <c r="F474" s="47" t="str">
        <f t="array" ref="F474">IF($A474="","",INDEX(#REF!,MATCH($C$464&amp;$A474,#REF!&amp;#REF!,0)))</f>
        <v/>
      </c>
      <c r="G474" s="47" t="str">
        <f t="array" ref="G474">IF($A474="","",INDEX(#REF!,MATCH($C$464&amp;$A474,#REF!&amp;#REF!,0)))</f>
        <v/>
      </c>
      <c r="H474" s="47" t="str">
        <f t="array" ref="H474">IF($A474="","",INDEX(#REF!,MATCH($C$464&amp;$A474,#REF!&amp;#REF!,0)))</f>
        <v/>
      </c>
      <c r="I474" s="47" t="str">
        <f t="array" ref="I474">IF($A474="","",INDEX(#REF!,MATCH($C$464&amp;$A474,#REF!&amp;#REF!,0)))</f>
        <v/>
      </c>
      <c r="J474" s="47" t="str">
        <f t="array" ref="J474">IF($A474="","",INDEX(#REF!,MATCH($C$464&amp;$A474,#REF!&amp;#REF!,0)))</f>
        <v/>
      </c>
      <c r="K474" s="47" t="str">
        <f t="array" ref="K474">IF($A474="","",INDEX(#REF!,MATCH($C$464&amp;$A474,#REF!&amp;#REF!,0)))</f>
        <v/>
      </c>
      <c r="L474" s="47" t="str">
        <f t="array" ref="L474">IF($A474="","",INDEX(#REF!,MATCH($C$464&amp;$A474,#REF!&amp;#REF!,0)))</f>
        <v/>
      </c>
      <c r="M474" s="47" t="str">
        <f t="array" ref="M474">IF($A474="","",INDEX(#REF!,MATCH($C$464&amp;$A474,#REF!&amp;#REF!,0)))</f>
        <v/>
      </c>
      <c r="N474" s="47" t="str">
        <f t="array" ref="N474">IF($A474="","",INDEX(#REF!,MATCH($C$464&amp;$A474,#REF!&amp;#REF!,0)))</f>
        <v/>
      </c>
      <c r="O474" s="47" t="str">
        <f t="array" ref="O474">IF($A474="","",INDEX(#REF!,MATCH($C$464&amp;$A474,#REF!&amp;#REF!,0)))</f>
        <v/>
      </c>
      <c r="P474" s="47" t="str">
        <f t="array" ref="P474">IF($A474="","",INDEX(#REF!,MATCH($C$464&amp;$A474,#REF!&amp;#REF!,0)))</f>
        <v/>
      </c>
      <c r="Q474" s="47" t="str">
        <f t="array" ref="Q474">IF($A474="","",INDEX(#REF!,MATCH($C$464&amp;$A474,#REF!&amp;#REF!,0)))</f>
        <v/>
      </c>
      <c r="R474" s="47" t="str">
        <f t="array" ref="R474">IF($A474="","",INDEX(#REF!,MATCH($C$464&amp;$A474,#REF!&amp;#REF!,0)))</f>
        <v/>
      </c>
      <c r="S474" s="47" t="str">
        <f t="array" ref="S474">IF($A474="","",INDEX(#REF!,MATCH($C$464&amp;$A474,#REF!&amp;#REF!,0)))</f>
        <v/>
      </c>
      <c r="T474" s="47" t="str">
        <f t="array" ref="T474">IF($A474="","",INDEX(#REF!,MATCH($C$464&amp;$A474,#REF!&amp;#REF!,0)))</f>
        <v/>
      </c>
      <c r="U474" s="47" t="str">
        <f t="array" ref="U474">IF($A474="","",INDEX(#REF!,MATCH($C$464&amp;$A474,#REF!&amp;#REF!,0)))</f>
        <v/>
      </c>
      <c r="V474" s="47" t="str">
        <f t="array" ref="V474">IF($A474="","",INDEX(#REF!,MATCH($C$464&amp;$A474,#REF!&amp;#REF!,0)))</f>
        <v/>
      </c>
      <c r="W474" s="1"/>
    </row>
    <row r="475" spans="1:23" x14ac:dyDescent="0.2">
      <c r="A475" s="49" t="str">
        <f t="shared" ref="A475:A492" si="44">IF(A474&lt;=1,"",IF(A474="","",A474-1))</f>
        <v/>
      </c>
      <c r="B475" s="47" t="str">
        <f t="array" ref="B475">IF($A475="","",INDEX(#REF!,MATCH($C$464&amp;$A475,#REF!&amp;#REF!,0)))</f>
        <v/>
      </c>
      <c r="C475" s="47" t="str">
        <f t="array" ref="C475">IF($A475="","",INDEX(#REF!,MATCH($C$464&amp;$A475,#REF!&amp;#REF!,0)))</f>
        <v/>
      </c>
      <c r="D475" s="47" t="str">
        <f t="array" ref="D475">IF($A475="","",INDEX(#REF!,MATCH($C$464&amp;$A475,#REF!&amp;#REF!,0)))</f>
        <v/>
      </c>
      <c r="E475" s="47" t="str">
        <f t="array" ref="E475">IF($A475="","",INDEX(#REF!,MATCH($C$464&amp;$A475,#REF!&amp;#REF!,0)))</f>
        <v/>
      </c>
      <c r="F475" s="47" t="str">
        <f t="array" ref="F475">IF($A475="","",INDEX(#REF!,MATCH($C$464&amp;$A475,#REF!&amp;#REF!,0)))</f>
        <v/>
      </c>
      <c r="G475" s="47" t="str">
        <f t="array" ref="G475">IF($A475="","",INDEX(#REF!,MATCH($C$464&amp;$A475,#REF!&amp;#REF!,0)))</f>
        <v/>
      </c>
      <c r="H475" s="47" t="str">
        <f t="array" ref="H475">IF($A475="","",INDEX(#REF!,MATCH($C$464&amp;$A475,#REF!&amp;#REF!,0)))</f>
        <v/>
      </c>
      <c r="I475" s="47" t="str">
        <f t="array" ref="I475">IF($A475="","",INDEX(#REF!,MATCH($C$464&amp;$A475,#REF!&amp;#REF!,0)))</f>
        <v/>
      </c>
      <c r="J475" s="47" t="str">
        <f t="array" ref="J475">IF($A475="","",INDEX(#REF!,MATCH($C$464&amp;$A475,#REF!&amp;#REF!,0)))</f>
        <v/>
      </c>
      <c r="K475" s="47" t="str">
        <f t="array" ref="K475">IF($A475="","",INDEX(#REF!,MATCH($C$464&amp;$A475,#REF!&amp;#REF!,0)))</f>
        <v/>
      </c>
      <c r="L475" s="47" t="str">
        <f t="array" ref="L475">IF($A475="","",INDEX(#REF!,MATCH($C$464&amp;$A475,#REF!&amp;#REF!,0)))</f>
        <v/>
      </c>
      <c r="M475" s="47" t="str">
        <f t="array" ref="M475">IF($A475="","",INDEX(#REF!,MATCH($C$464&amp;$A475,#REF!&amp;#REF!,0)))</f>
        <v/>
      </c>
      <c r="N475" s="47" t="str">
        <f t="array" ref="N475">IF($A475="","",INDEX(#REF!,MATCH($C$464&amp;$A475,#REF!&amp;#REF!,0)))</f>
        <v/>
      </c>
      <c r="O475" s="47" t="str">
        <f t="array" ref="O475">IF($A475="","",INDEX(#REF!,MATCH($C$464&amp;$A475,#REF!&amp;#REF!,0)))</f>
        <v/>
      </c>
      <c r="P475" s="47" t="str">
        <f t="array" ref="P475">IF($A475="","",INDEX(#REF!,MATCH($C$464&amp;$A475,#REF!&amp;#REF!,0)))</f>
        <v/>
      </c>
      <c r="Q475" s="47" t="str">
        <f t="array" ref="Q475">IF($A475="","",INDEX(#REF!,MATCH($C$464&amp;$A475,#REF!&amp;#REF!,0)))</f>
        <v/>
      </c>
      <c r="R475" s="47" t="str">
        <f t="array" ref="R475">IF($A475="","",INDEX(#REF!,MATCH($C$464&amp;$A475,#REF!&amp;#REF!,0)))</f>
        <v/>
      </c>
      <c r="S475" s="47" t="str">
        <f t="array" ref="S475">IF($A475="","",INDEX(#REF!,MATCH($C$464&amp;$A475,#REF!&amp;#REF!,0)))</f>
        <v/>
      </c>
      <c r="T475" s="47" t="str">
        <f t="array" ref="T475">IF($A475="","",INDEX(#REF!,MATCH($C$464&amp;$A475,#REF!&amp;#REF!,0)))</f>
        <v/>
      </c>
      <c r="U475" s="47" t="str">
        <f t="array" ref="U475">IF($A475="","",INDEX(#REF!,MATCH($C$464&amp;$A475,#REF!&amp;#REF!,0)))</f>
        <v/>
      </c>
      <c r="V475" s="47" t="str">
        <f t="array" ref="V475">IF($A475="","",INDEX(#REF!,MATCH($C$464&amp;$A475,#REF!&amp;#REF!,0)))</f>
        <v/>
      </c>
      <c r="W475" s="1"/>
    </row>
    <row r="476" spans="1:23" x14ac:dyDescent="0.2">
      <c r="A476" s="49" t="str">
        <f t="shared" si="44"/>
        <v/>
      </c>
      <c r="B476" s="47" t="str">
        <f t="array" ref="B476">IF($A476="","",INDEX(#REF!,MATCH($C$464&amp;$A476,#REF!&amp;#REF!,0)))</f>
        <v/>
      </c>
      <c r="C476" s="47" t="str">
        <f t="array" ref="C476">IF($A476="","",INDEX(#REF!,MATCH($C$464&amp;$A476,#REF!&amp;#REF!,0)))</f>
        <v/>
      </c>
      <c r="D476" s="47" t="str">
        <f t="array" ref="D476">IF($A476="","",INDEX(#REF!,MATCH($C$464&amp;$A476,#REF!&amp;#REF!,0)))</f>
        <v/>
      </c>
      <c r="E476" s="47" t="str">
        <f t="array" ref="E476">IF($A476="","",INDEX(#REF!,MATCH($C$464&amp;$A476,#REF!&amp;#REF!,0)))</f>
        <v/>
      </c>
      <c r="F476" s="47" t="str">
        <f t="array" ref="F476">IF($A476="","",INDEX(#REF!,MATCH($C$464&amp;$A476,#REF!&amp;#REF!,0)))</f>
        <v/>
      </c>
      <c r="G476" s="47" t="str">
        <f t="array" ref="G476">IF($A476="","",INDEX(#REF!,MATCH($C$464&amp;$A476,#REF!&amp;#REF!,0)))</f>
        <v/>
      </c>
      <c r="H476" s="47" t="str">
        <f t="array" ref="H476">IF($A476="","",INDEX(#REF!,MATCH($C$464&amp;$A476,#REF!&amp;#REF!,0)))</f>
        <v/>
      </c>
      <c r="I476" s="47" t="str">
        <f t="array" ref="I476">IF($A476="","",INDEX(#REF!,MATCH($C$464&amp;$A476,#REF!&amp;#REF!,0)))</f>
        <v/>
      </c>
      <c r="J476" s="47" t="str">
        <f t="array" ref="J476">IF($A476="","",INDEX(#REF!,MATCH($C$464&amp;$A476,#REF!&amp;#REF!,0)))</f>
        <v/>
      </c>
      <c r="K476" s="47" t="str">
        <f t="array" ref="K476">IF($A476="","",INDEX(#REF!,MATCH($C$464&amp;$A476,#REF!&amp;#REF!,0)))</f>
        <v/>
      </c>
      <c r="L476" s="47" t="str">
        <f t="array" ref="L476">IF($A476="","",INDEX(#REF!,MATCH($C$464&amp;$A476,#REF!&amp;#REF!,0)))</f>
        <v/>
      </c>
      <c r="M476" s="47" t="str">
        <f t="array" ref="M476">IF($A476="","",INDEX(#REF!,MATCH($C$464&amp;$A476,#REF!&amp;#REF!,0)))</f>
        <v/>
      </c>
      <c r="N476" s="47" t="str">
        <f t="array" ref="N476">IF($A476="","",INDEX(#REF!,MATCH($C$464&amp;$A476,#REF!&amp;#REF!,0)))</f>
        <v/>
      </c>
      <c r="O476" s="47" t="str">
        <f t="array" ref="O476">IF($A476="","",INDEX(#REF!,MATCH($C$464&amp;$A476,#REF!&amp;#REF!,0)))</f>
        <v/>
      </c>
      <c r="P476" s="47" t="str">
        <f t="array" ref="P476">IF($A476="","",INDEX(#REF!,MATCH($C$464&amp;$A476,#REF!&amp;#REF!,0)))</f>
        <v/>
      </c>
      <c r="Q476" s="47" t="str">
        <f t="array" ref="Q476">IF($A476="","",INDEX(#REF!,MATCH($C$464&amp;$A476,#REF!&amp;#REF!,0)))</f>
        <v/>
      </c>
      <c r="R476" s="47" t="str">
        <f t="array" ref="R476">IF($A476="","",INDEX(#REF!,MATCH($C$464&amp;$A476,#REF!&amp;#REF!,0)))</f>
        <v/>
      </c>
      <c r="S476" s="47" t="str">
        <f t="array" ref="S476">IF($A476="","",INDEX(#REF!,MATCH($C$464&amp;$A476,#REF!&amp;#REF!,0)))</f>
        <v/>
      </c>
      <c r="T476" s="47" t="str">
        <f t="array" ref="T476">IF($A476="","",INDEX(#REF!,MATCH($C$464&amp;$A476,#REF!&amp;#REF!,0)))</f>
        <v/>
      </c>
      <c r="U476" s="47" t="str">
        <f t="array" ref="U476">IF($A476="","",INDEX(#REF!,MATCH($C$464&amp;$A476,#REF!&amp;#REF!,0)))</f>
        <v/>
      </c>
      <c r="V476" s="47" t="str">
        <f t="array" ref="V476">IF($A476="","",INDEX(#REF!,MATCH($C$464&amp;$A476,#REF!&amp;#REF!,0)))</f>
        <v/>
      </c>
      <c r="W476" s="1"/>
    </row>
    <row r="477" spans="1:23" x14ac:dyDescent="0.2">
      <c r="A477" s="49" t="str">
        <f t="shared" si="44"/>
        <v/>
      </c>
      <c r="B477" s="47" t="str">
        <f t="array" ref="B477">IF($A477="","",INDEX(#REF!,MATCH($C$464&amp;$A477,#REF!&amp;#REF!,0)))</f>
        <v/>
      </c>
      <c r="C477" s="47" t="str">
        <f t="array" ref="C477">IF($A477="","",INDEX(#REF!,MATCH($C$464&amp;$A477,#REF!&amp;#REF!,0)))</f>
        <v/>
      </c>
      <c r="D477" s="47" t="str">
        <f t="array" ref="D477">IF($A477="","",INDEX(#REF!,MATCH($C$464&amp;$A477,#REF!&amp;#REF!,0)))</f>
        <v/>
      </c>
      <c r="E477" s="47" t="str">
        <f t="array" ref="E477">IF($A477="","",INDEX(#REF!,MATCH($C$464&amp;$A477,#REF!&amp;#REF!,0)))</f>
        <v/>
      </c>
      <c r="F477" s="47" t="str">
        <f t="array" ref="F477">IF($A477="","",INDEX(#REF!,MATCH($C$464&amp;$A477,#REF!&amp;#REF!,0)))</f>
        <v/>
      </c>
      <c r="G477" s="47" t="str">
        <f t="array" ref="G477">IF($A477="","",INDEX(#REF!,MATCH($C$464&amp;$A477,#REF!&amp;#REF!,0)))</f>
        <v/>
      </c>
      <c r="H477" s="47" t="str">
        <f t="array" ref="H477">IF($A477="","",INDEX(#REF!,MATCH($C$464&amp;$A477,#REF!&amp;#REF!,0)))</f>
        <v/>
      </c>
      <c r="I477" s="47" t="str">
        <f t="array" ref="I477">IF($A477="","",INDEX(#REF!,MATCH($C$464&amp;$A477,#REF!&amp;#REF!,0)))</f>
        <v/>
      </c>
      <c r="J477" s="47" t="str">
        <f t="array" ref="J477">IF($A477="","",INDEX(#REF!,MATCH($C$464&amp;$A477,#REF!&amp;#REF!,0)))</f>
        <v/>
      </c>
      <c r="K477" s="47" t="str">
        <f t="array" ref="K477">IF($A477="","",INDEX(#REF!,MATCH($C$464&amp;$A477,#REF!&amp;#REF!,0)))</f>
        <v/>
      </c>
      <c r="L477" s="47" t="str">
        <f t="array" ref="L477">IF($A477="","",INDEX(#REF!,MATCH($C$464&amp;$A477,#REF!&amp;#REF!,0)))</f>
        <v/>
      </c>
      <c r="M477" s="47" t="str">
        <f t="array" ref="M477">IF($A477="","",INDEX(#REF!,MATCH($C$464&amp;$A477,#REF!&amp;#REF!,0)))</f>
        <v/>
      </c>
      <c r="N477" s="47" t="str">
        <f t="array" ref="N477">IF($A477="","",INDEX(#REF!,MATCH($C$464&amp;$A477,#REF!&amp;#REF!,0)))</f>
        <v/>
      </c>
      <c r="O477" s="47" t="str">
        <f t="array" ref="O477">IF($A477="","",INDEX(#REF!,MATCH($C$464&amp;$A477,#REF!&amp;#REF!,0)))</f>
        <v/>
      </c>
      <c r="P477" s="47" t="str">
        <f t="array" ref="P477">IF($A477="","",INDEX(#REF!,MATCH($C$464&amp;$A477,#REF!&amp;#REF!,0)))</f>
        <v/>
      </c>
      <c r="Q477" s="47" t="str">
        <f t="array" ref="Q477">IF($A477="","",INDEX(#REF!,MATCH($C$464&amp;$A477,#REF!&amp;#REF!,0)))</f>
        <v/>
      </c>
      <c r="R477" s="47" t="str">
        <f t="array" ref="R477">IF($A477="","",INDEX(#REF!,MATCH($C$464&amp;$A477,#REF!&amp;#REF!,0)))</f>
        <v/>
      </c>
      <c r="S477" s="47" t="str">
        <f t="array" ref="S477">IF($A477="","",INDEX(#REF!,MATCH($C$464&amp;$A477,#REF!&amp;#REF!,0)))</f>
        <v/>
      </c>
      <c r="T477" s="47" t="str">
        <f t="array" ref="T477">IF($A477="","",INDEX(#REF!,MATCH($C$464&amp;$A477,#REF!&amp;#REF!,0)))</f>
        <v/>
      </c>
      <c r="U477" s="47" t="str">
        <f t="array" ref="U477">IF($A477="","",INDEX(#REF!,MATCH($C$464&amp;$A477,#REF!&amp;#REF!,0)))</f>
        <v/>
      </c>
      <c r="V477" s="47" t="str">
        <f t="array" ref="V477">IF($A477="","",INDEX(#REF!,MATCH($C$464&amp;$A477,#REF!&amp;#REF!,0)))</f>
        <v/>
      </c>
      <c r="W477" s="1"/>
    </row>
    <row r="478" spans="1:23" x14ac:dyDescent="0.2">
      <c r="A478" s="49" t="str">
        <f t="shared" si="44"/>
        <v/>
      </c>
      <c r="B478" s="47" t="str">
        <f t="array" ref="B478">IF($A478="","",INDEX(#REF!,MATCH($C$464&amp;$A478,#REF!&amp;#REF!,0)))</f>
        <v/>
      </c>
      <c r="C478" s="47" t="str">
        <f t="array" ref="C478">IF($A478="","",INDEX(#REF!,MATCH($C$464&amp;$A478,#REF!&amp;#REF!,0)))</f>
        <v/>
      </c>
      <c r="D478" s="47" t="str">
        <f t="array" ref="D478">IF($A478="","",INDEX(#REF!,MATCH($C$464&amp;$A478,#REF!&amp;#REF!,0)))</f>
        <v/>
      </c>
      <c r="E478" s="47" t="str">
        <f t="array" ref="E478">IF($A478="","",INDEX(#REF!,MATCH($C$464&amp;$A478,#REF!&amp;#REF!,0)))</f>
        <v/>
      </c>
      <c r="F478" s="47" t="str">
        <f t="array" ref="F478">IF($A478="","",INDEX(#REF!,MATCH($C$464&amp;$A478,#REF!&amp;#REF!,0)))</f>
        <v/>
      </c>
      <c r="G478" s="47" t="str">
        <f t="array" ref="G478">IF($A478="","",INDEX(#REF!,MATCH($C$464&amp;$A478,#REF!&amp;#REF!,0)))</f>
        <v/>
      </c>
      <c r="H478" s="47" t="str">
        <f t="array" ref="H478">IF($A478="","",INDEX(#REF!,MATCH($C$464&amp;$A478,#REF!&amp;#REF!,0)))</f>
        <v/>
      </c>
      <c r="I478" s="47" t="str">
        <f t="array" ref="I478">IF($A478="","",INDEX(#REF!,MATCH($C$464&amp;$A478,#REF!&amp;#REF!,0)))</f>
        <v/>
      </c>
      <c r="J478" s="47" t="str">
        <f t="array" ref="J478">IF($A478="","",INDEX(#REF!,MATCH($C$464&amp;$A478,#REF!&amp;#REF!,0)))</f>
        <v/>
      </c>
      <c r="K478" s="47" t="str">
        <f t="array" ref="K478">IF($A478="","",INDEX(#REF!,MATCH($C$464&amp;$A478,#REF!&amp;#REF!,0)))</f>
        <v/>
      </c>
      <c r="L478" s="47" t="str">
        <f t="array" ref="L478">IF($A478="","",INDEX(#REF!,MATCH($C$464&amp;$A478,#REF!&amp;#REF!,0)))</f>
        <v/>
      </c>
      <c r="M478" s="47" t="str">
        <f t="array" ref="M478">IF($A478="","",INDEX(#REF!,MATCH($C$464&amp;$A478,#REF!&amp;#REF!,0)))</f>
        <v/>
      </c>
      <c r="N478" s="47" t="str">
        <f t="array" ref="N478">IF($A478="","",INDEX(#REF!,MATCH($C$464&amp;$A478,#REF!&amp;#REF!,0)))</f>
        <v/>
      </c>
      <c r="O478" s="47" t="str">
        <f t="array" ref="O478">IF($A478="","",INDEX(#REF!,MATCH($C$464&amp;$A478,#REF!&amp;#REF!,0)))</f>
        <v/>
      </c>
      <c r="P478" s="47" t="str">
        <f t="array" ref="P478">IF($A478="","",INDEX(#REF!,MATCH($C$464&amp;$A478,#REF!&amp;#REF!,0)))</f>
        <v/>
      </c>
      <c r="Q478" s="47" t="str">
        <f t="array" ref="Q478">IF($A478="","",INDEX(#REF!,MATCH($C$464&amp;$A478,#REF!&amp;#REF!,0)))</f>
        <v/>
      </c>
      <c r="R478" s="47" t="str">
        <f t="array" ref="R478">IF($A478="","",INDEX(#REF!,MATCH($C$464&amp;$A478,#REF!&amp;#REF!,0)))</f>
        <v/>
      </c>
      <c r="S478" s="47" t="str">
        <f t="array" ref="S478">IF($A478="","",INDEX(#REF!,MATCH($C$464&amp;$A478,#REF!&amp;#REF!,0)))</f>
        <v/>
      </c>
      <c r="T478" s="47" t="str">
        <f t="array" ref="T478">IF($A478="","",INDEX(#REF!,MATCH($C$464&amp;$A478,#REF!&amp;#REF!,0)))</f>
        <v/>
      </c>
      <c r="U478" s="47" t="str">
        <f t="array" ref="U478">IF($A478="","",INDEX(#REF!,MATCH($C$464&amp;$A478,#REF!&amp;#REF!,0)))</f>
        <v/>
      </c>
      <c r="V478" s="47" t="str">
        <f t="array" ref="V478">IF($A478="","",INDEX(#REF!,MATCH($C$464&amp;$A478,#REF!&amp;#REF!,0)))</f>
        <v/>
      </c>
      <c r="W478" s="1"/>
    </row>
    <row r="479" spans="1:23" x14ac:dyDescent="0.2">
      <c r="A479" s="49" t="str">
        <f t="shared" si="44"/>
        <v/>
      </c>
      <c r="B479" s="47" t="str">
        <f t="array" ref="B479">IF($A479="","",INDEX(#REF!,MATCH($C$464&amp;$A479,#REF!&amp;#REF!,0)))</f>
        <v/>
      </c>
      <c r="C479" s="47" t="str">
        <f t="array" ref="C479">IF($A479="","",INDEX(#REF!,MATCH($C$464&amp;$A479,#REF!&amp;#REF!,0)))</f>
        <v/>
      </c>
      <c r="D479" s="47" t="str">
        <f t="array" ref="D479">IF($A479="","",INDEX(#REF!,MATCH($C$464&amp;$A479,#REF!&amp;#REF!,0)))</f>
        <v/>
      </c>
      <c r="E479" s="47" t="str">
        <f t="array" ref="E479">IF($A479="","",INDEX(#REF!,MATCH($C$464&amp;$A479,#REF!&amp;#REF!,0)))</f>
        <v/>
      </c>
      <c r="F479" s="47" t="str">
        <f t="array" ref="F479">IF($A479="","",INDEX(#REF!,MATCH($C$464&amp;$A479,#REF!&amp;#REF!,0)))</f>
        <v/>
      </c>
      <c r="G479" s="47" t="str">
        <f t="array" ref="G479">IF($A479="","",INDEX(#REF!,MATCH($C$464&amp;$A479,#REF!&amp;#REF!,0)))</f>
        <v/>
      </c>
      <c r="H479" s="47" t="str">
        <f t="array" ref="H479">IF($A479="","",INDEX(#REF!,MATCH($C$464&amp;$A479,#REF!&amp;#REF!,0)))</f>
        <v/>
      </c>
      <c r="I479" s="47" t="str">
        <f t="array" ref="I479">IF($A479="","",INDEX(#REF!,MATCH($C$464&amp;$A479,#REF!&amp;#REF!,0)))</f>
        <v/>
      </c>
      <c r="J479" s="47" t="str">
        <f t="array" ref="J479">IF($A479="","",INDEX(#REF!,MATCH($C$464&amp;$A479,#REF!&amp;#REF!,0)))</f>
        <v/>
      </c>
      <c r="K479" s="47" t="str">
        <f t="array" ref="K479">IF($A479="","",INDEX(#REF!,MATCH($C$464&amp;$A479,#REF!&amp;#REF!,0)))</f>
        <v/>
      </c>
      <c r="L479" s="47" t="str">
        <f t="array" ref="L479">IF($A479="","",INDEX(#REF!,MATCH($C$464&amp;$A479,#REF!&amp;#REF!,0)))</f>
        <v/>
      </c>
      <c r="M479" s="47" t="str">
        <f t="array" ref="M479">IF($A479="","",INDEX(#REF!,MATCH($C$464&amp;$A479,#REF!&amp;#REF!,0)))</f>
        <v/>
      </c>
      <c r="N479" s="47" t="str">
        <f t="array" ref="N479">IF($A479="","",INDEX(#REF!,MATCH($C$464&amp;$A479,#REF!&amp;#REF!,0)))</f>
        <v/>
      </c>
      <c r="O479" s="47" t="str">
        <f t="array" ref="O479">IF($A479="","",INDEX(#REF!,MATCH($C$464&amp;$A479,#REF!&amp;#REF!,0)))</f>
        <v/>
      </c>
      <c r="P479" s="47" t="str">
        <f t="array" ref="P479">IF($A479="","",INDEX(#REF!,MATCH($C$464&amp;$A479,#REF!&amp;#REF!,0)))</f>
        <v/>
      </c>
      <c r="Q479" s="47" t="str">
        <f t="array" ref="Q479">IF($A479="","",INDEX(#REF!,MATCH($C$464&amp;$A479,#REF!&amp;#REF!,0)))</f>
        <v/>
      </c>
      <c r="R479" s="47" t="str">
        <f t="array" ref="R479">IF($A479="","",INDEX(#REF!,MATCH($C$464&amp;$A479,#REF!&amp;#REF!,0)))</f>
        <v/>
      </c>
      <c r="S479" s="47" t="str">
        <f t="array" ref="S479">IF($A479="","",INDEX(#REF!,MATCH($C$464&amp;$A479,#REF!&amp;#REF!,0)))</f>
        <v/>
      </c>
      <c r="T479" s="47" t="str">
        <f t="array" ref="T479">IF($A479="","",INDEX(#REF!,MATCH($C$464&amp;$A479,#REF!&amp;#REF!,0)))</f>
        <v/>
      </c>
      <c r="U479" s="47" t="str">
        <f t="array" ref="U479">IF($A479="","",INDEX(#REF!,MATCH($C$464&amp;$A479,#REF!&amp;#REF!,0)))</f>
        <v/>
      </c>
      <c r="V479" s="47" t="str">
        <f t="array" ref="V479">IF($A479="","",INDEX(#REF!,MATCH($C$464&amp;$A479,#REF!&amp;#REF!,0)))</f>
        <v/>
      </c>
      <c r="W479" s="1"/>
    </row>
    <row r="480" spans="1:23" x14ac:dyDescent="0.2">
      <c r="A480" s="49" t="str">
        <f t="shared" si="44"/>
        <v/>
      </c>
      <c r="B480" s="47" t="str">
        <f t="array" ref="B480">IF($A480="","",INDEX(#REF!,MATCH($C$464&amp;$A480,#REF!&amp;#REF!,0)))</f>
        <v/>
      </c>
      <c r="C480" s="47" t="str">
        <f t="array" ref="C480">IF($A480="","",INDEX(#REF!,MATCH($C$464&amp;$A480,#REF!&amp;#REF!,0)))</f>
        <v/>
      </c>
      <c r="D480" s="47" t="str">
        <f t="array" ref="D480">IF($A480="","",INDEX(#REF!,MATCH($C$464&amp;$A480,#REF!&amp;#REF!,0)))</f>
        <v/>
      </c>
      <c r="E480" s="47" t="str">
        <f t="array" ref="E480">IF($A480="","",INDEX(#REF!,MATCH($C$464&amp;$A480,#REF!&amp;#REF!,0)))</f>
        <v/>
      </c>
      <c r="F480" s="47" t="str">
        <f t="array" ref="F480">IF($A480="","",INDEX(#REF!,MATCH($C$464&amp;$A480,#REF!&amp;#REF!,0)))</f>
        <v/>
      </c>
      <c r="G480" s="47" t="str">
        <f t="array" ref="G480">IF($A480="","",INDEX(#REF!,MATCH($C$464&amp;$A480,#REF!&amp;#REF!,0)))</f>
        <v/>
      </c>
      <c r="H480" s="47" t="str">
        <f t="array" ref="H480">IF($A480="","",INDEX(#REF!,MATCH($C$464&amp;$A480,#REF!&amp;#REF!,0)))</f>
        <v/>
      </c>
      <c r="I480" s="47" t="str">
        <f t="array" ref="I480">IF($A480="","",INDEX(#REF!,MATCH($C$464&amp;$A480,#REF!&amp;#REF!,0)))</f>
        <v/>
      </c>
      <c r="J480" s="47" t="str">
        <f t="array" ref="J480">IF($A480="","",INDEX(#REF!,MATCH($C$464&amp;$A480,#REF!&amp;#REF!,0)))</f>
        <v/>
      </c>
      <c r="K480" s="47" t="str">
        <f t="array" ref="K480">IF($A480="","",INDEX(#REF!,MATCH($C$464&amp;$A480,#REF!&amp;#REF!,0)))</f>
        <v/>
      </c>
      <c r="L480" s="47" t="str">
        <f t="array" ref="L480">IF($A480="","",INDEX(#REF!,MATCH($C$464&amp;$A480,#REF!&amp;#REF!,0)))</f>
        <v/>
      </c>
      <c r="M480" s="47" t="str">
        <f t="array" ref="M480">IF($A480="","",INDEX(#REF!,MATCH($C$464&amp;$A480,#REF!&amp;#REF!,0)))</f>
        <v/>
      </c>
      <c r="N480" s="47" t="str">
        <f t="array" ref="N480">IF($A480="","",INDEX(#REF!,MATCH($C$464&amp;$A480,#REF!&amp;#REF!,0)))</f>
        <v/>
      </c>
      <c r="O480" s="47" t="str">
        <f t="array" ref="O480">IF($A480="","",INDEX(#REF!,MATCH($C$464&amp;$A480,#REF!&amp;#REF!,0)))</f>
        <v/>
      </c>
      <c r="P480" s="47" t="str">
        <f t="array" ref="P480">IF($A480="","",INDEX(#REF!,MATCH($C$464&amp;$A480,#REF!&amp;#REF!,0)))</f>
        <v/>
      </c>
      <c r="Q480" s="47" t="str">
        <f t="array" ref="Q480">IF($A480="","",INDEX(#REF!,MATCH($C$464&amp;$A480,#REF!&amp;#REF!,0)))</f>
        <v/>
      </c>
      <c r="R480" s="47" t="str">
        <f t="array" ref="R480">IF($A480="","",INDEX(#REF!,MATCH($C$464&amp;$A480,#REF!&amp;#REF!,0)))</f>
        <v/>
      </c>
      <c r="S480" s="47" t="str">
        <f t="array" ref="S480">IF($A480="","",INDEX(#REF!,MATCH($C$464&amp;$A480,#REF!&amp;#REF!,0)))</f>
        <v/>
      </c>
      <c r="T480" s="47" t="str">
        <f t="array" ref="T480">IF($A480="","",INDEX(#REF!,MATCH($C$464&amp;$A480,#REF!&amp;#REF!,0)))</f>
        <v/>
      </c>
      <c r="U480" s="47" t="str">
        <f t="array" ref="U480">IF($A480="","",INDEX(#REF!,MATCH($C$464&amp;$A480,#REF!&amp;#REF!,0)))</f>
        <v/>
      </c>
      <c r="V480" s="47" t="str">
        <f t="array" ref="V480">IF($A480="","",INDEX(#REF!,MATCH($C$464&amp;$A480,#REF!&amp;#REF!,0)))</f>
        <v/>
      </c>
      <c r="W480" s="1"/>
    </row>
    <row r="481" spans="1:23" x14ac:dyDescent="0.2">
      <c r="A481" s="49" t="str">
        <f t="shared" si="44"/>
        <v/>
      </c>
      <c r="B481" s="47" t="str">
        <f t="array" ref="B481">IF($A481="","",INDEX(#REF!,MATCH($C$464&amp;$A481,#REF!&amp;#REF!,0)))</f>
        <v/>
      </c>
      <c r="C481" s="47" t="str">
        <f t="array" ref="C481">IF($A481="","",INDEX(#REF!,MATCH($C$464&amp;$A481,#REF!&amp;#REF!,0)))</f>
        <v/>
      </c>
      <c r="D481" s="47" t="str">
        <f t="array" ref="D481">IF($A481="","",INDEX(#REF!,MATCH($C$464&amp;$A481,#REF!&amp;#REF!,0)))</f>
        <v/>
      </c>
      <c r="E481" s="47" t="str">
        <f t="array" ref="E481">IF($A481="","",INDEX(#REF!,MATCH($C$464&amp;$A481,#REF!&amp;#REF!,0)))</f>
        <v/>
      </c>
      <c r="F481" s="47" t="str">
        <f t="array" ref="F481">IF($A481="","",INDEX(#REF!,MATCH($C$464&amp;$A481,#REF!&amp;#REF!,0)))</f>
        <v/>
      </c>
      <c r="G481" s="47" t="str">
        <f t="array" ref="G481">IF($A481="","",INDEX(#REF!,MATCH($C$464&amp;$A481,#REF!&amp;#REF!,0)))</f>
        <v/>
      </c>
      <c r="H481" s="47" t="str">
        <f t="array" ref="H481">IF($A481="","",INDEX(#REF!,MATCH($C$464&amp;$A481,#REF!&amp;#REF!,0)))</f>
        <v/>
      </c>
      <c r="I481" s="47" t="str">
        <f t="array" ref="I481">IF($A481="","",INDEX(#REF!,MATCH($C$464&amp;$A481,#REF!&amp;#REF!,0)))</f>
        <v/>
      </c>
      <c r="J481" s="47" t="str">
        <f t="array" ref="J481">IF($A481="","",INDEX(#REF!,MATCH($C$464&amp;$A481,#REF!&amp;#REF!,0)))</f>
        <v/>
      </c>
      <c r="K481" s="47" t="str">
        <f t="array" ref="K481">IF($A481="","",INDEX(#REF!,MATCH($C$464&amp;$A481,#REF!&amp;#REF!,0)))</f>
        <v/>
      </c>
      <c r="L481" s="47" t="str">
        <f t="array" ref="L481">IF($A481="","",INDEX(#REF!,MATCH($C$464&amp;$A481,#REF!&amp;#REF!,0)))</f>
        <v/>
      </c>
      <c r="M481" s="47" t="str">
        <f t="array" ref="M481">IF($A481="","",INDEX(#REF!,MATCH($C$464&amp;$A481,#REF!&amp;#REF!,0)))</f>
        <v/>
      </c>
      <c r="N481" s="47" t="str">
        <f t="array" ref="N481">IF($A481="","",INDEX(#REF!,MATCH($C$464&amp;$A481,#REF!&amp;#REF!,0)))</f>
        <v/>
      </c>
      <c r="O481" s="47" t="str">
        <f t="array" ref="O481">IF($A481="","",INDEX(#REF!,MATCH($C$464&amp;$A481,#REF!&amp;#REF!,0)))</f>
        <v/>
      </c>
      <c r="P481" s="47" t="str">
        <f t="array" ref="P481">IF($A481="","",INDEX(#REF!,MATCH($C$464&amp;$A481,#REF!&amp;#REF!,0)))</f>
        <v/>
      </c>
      <c r="Q481" s="47" t="str">
        <f t="array" ref="Q481">IF($A481="","",INDEX(#REF!,MATCH($C$464&amp;$A481,#REF!&amp;#REF!,0)))</f>
        <v/>
      </c>
      <c r="R481" s="47" t="str">
        <f t="array" ref="R481">IF($A481="","",INDEX(#REF!,MATCH($C$464&amp;$A481,#REF!&amp;#REF!,0)))</f>
        <v/>
      </c>
      <c r="S481" s="47" t="str">
        <f t="array" ref="S481">IF($A481="","",INDEX(#REF!,MATCH($C$464&amp;$A481,#REF!&amp;#REF!,0)))</f>
        <v/>
      </c>
      <c r="T481" s="47" t="str">
        <f t="array" ref="T481">IF($A481="","",INDEX(#REF!,MATCH($C$464&amp;$A481,#REF!&amp;#REF!,0)))</f>
        <v/>
      </c>
      <c r="U481" s="47" t="str">
        <f t="array" ref="U481">IF($A481="","",INDEX(#REF!,MATCH($C$464&amp;$A481,#REF!&amp;#REF!,0)))</f>
        <v/>
      </c>
      <c r="V481" s="47" t="str">
        <f t="array" ref="V481">IF($A481="","",INDEX(#REF!,MATCH($C$464&amp;$A481,#REF!&amp;#REF!,0)))</f>
        <v/>
      </c>
      <c r="W481" s="1"/>
    </row>
    <row r="482" spans="1:23" x14ac:dyDescent="0.2">
      <c r="A482" s="49" t="str">
        <f t="shared" si="44"/>
        <v/>
      </c>
      <c r="B482" s="47" t="str">
        <f t="array" ref="B482">IF($A482="","",INDEX(#REF!,MATCH($C$464&amp;$A482,#REF!&amp;#REF!,0)))</f>
        <v/>
      </c>
      <c r="C482" s="47" t="str">
        <f t="array" ref="C482">IF($A482="","",INDEX(#REF!,MATCH($C$464&amp;$A482,#REF!&amp;#REF!,0)))</f>
        <v/>
      </c>
      <c r="D482" s="47" t="str">
        <f t="array" ref="D482">IF($A482="","",INDEX(#REF!,MATCH($C$464&amp;$A482,#REF!&amp;#REF!,0)))</f>
        <v/>
      </c>
      <c r="E482" s="47" t="str">
        <f t="array" ref="E482">IF($A482="","",INDEX(#REF!,MATCH($C$464&amp;$A482,#REF!&amp;#REF!,0)))</f>
        <v/>
      </c>
      <c r="F482" s="47" t="str">
        <f t="array" ref="F482">IF($A482="","",INDEX(#REF!,MATCH($C$464&amp;$A482,#REF!&amp;#REF!,0)))</f>
        <v/>
      </c>
      <c r="G482" s="47" t="str">
        <f t="array" ref="G482">IF($A482="","",INDEX(#REF!,MATCH($C$464&amp;$A482,#REF!&amp;#REF!,0)))</f>
        <v/>
      </c>
      <c r="H482" s="47" t="str">
        <f t="array" ref="H482">IF($A482="","",INDEX(#REF!,MATCH($C$464&amp;$A482,#REF!&amp;#REF!,0)))</f>
        <v/>
      </c>
      <c r="I482" s="47" t="str">
        <f t="array" ref="I482">IF($A482="","",INDEX(#REF!,MATCH($C$464&amp;$A482,#REF!&amp;#REF!,0)))</f>
        <v/>
      </c>
      <c r="J482" s="47" t="str">
        <f t="array" ref="J482">IF($A482="","",INDEX(#REF!,MATCH($C$464&amp;$A482,#REF!&amp;#REF!,0)))</f>
        <v/>
      </c>
      <c r="K482" s="47" t="str">
        <f t="array" ref="K482">IF($A482="","",INDEX(#REF!,MATCH($C$464&amp;$A482,#REF!&amp;#REF!,0)))</f>
        <v/>
      </c>
      <c r="L482" s="47" t="str">
        <f t="array" ref="L482">IF($A482="","",INDEX(#REF!,MATCH($C$464&amp;$A482,#REF!&amp;#REF!,0)))</f>
        <v/>
      </c>
      <c r="M482" s="47" t="str">
        <f t="array" ref="M482">IF($A482="","",INDEX(#REF!,MATCH($C$464&amp;$A482,#REF!&amp;#REF!,0)))</f>
        <v/>
      </c>
      <c r="N482" s="47" t="str">
        <f t="array" ref="N482">IF($A482="","",INDEX(#REF!,MATCH($C$464&amp;$A482,#REF!&amp;#REF!,0)))</f>
        <v/>
      </c>
      <c r="O482" s="47" t="str">
        <f t="array" ref="O482">IF($A482="","",INDEX(#REF!,MATCH($C$464&amp;$A482,#REF!&amp;#REF!,0)))</f>
        <v/>
      </c>
      <c r="P482" s="47" t="str">
        <f t="array" ref="P482">IF($A482="","",INDEX(#REF!,MATCH($C$464&amp;$A482,#REF!&amp;#REF!,0)))</f>
        <v/>
      </c>
      <c r="Q482" s="47" t="str">
        <f t="array" ref="Q482">IF($A482="","",INDEX(#REF!,MATCH($C$464&amp;$A482,#REF!&amp;#REF!,0)))</f>
        <v/>
      </c>
      <c r="R482" s="47" t="str">
        <f t="array" ref="R482">IF($A482="","",INDEX(#REF!,MATCH($C$464&amp;$A482,#REF!&amp;#REF!,0)))</f>
        <v/>
      </c>
      <c r="S482" s="47" t="str">
        <f t="array" ref="S482">IF($A482="","",INDEX(#REF!,MATCH($C$464&amp;$A482,#REF!&amp;#REF!,0)))</f>
        <v/>
      </c>
      <c r="T482" s="47" t="str">
        <f t="array" ref="T482">IF($A482="","",INDEX(#REF!,MATCH($C$464&amp;$A482,#REF!&amp;#REF!,0)))</f>
        <v/>
      </c>
      <c r="U482" s="47" t="str">
        <f t="array" ref="U482">IF($A482="","",INDEX(#REF!,MATCH($C$464&amp;$A482,#REF!&amp;#REF!,0)))</f>
        <v/>
      </c>
      <c r="V482" s="47" t="str">
        <f t="array" ref="V482">IF($A482="","",INDEX(#REF!,MATCH($C$464&amp;$A482,#REF!&amp;#REF!,0)))</f>
        <v/>
      </c>
      <c r="W482" s="1"/>
    </row>
    <row r="483" spans="1:23" x14ac:dyDescent="0.2">
      <c r="A483" s="49" t="str">
        <f t="shared" si="44"/>
        <v/>
      </c>
      <c r="B483" s="47" t="str">
        <f t="array" ref="B483">IF($A483="","",INDEX(#REF!,MATCH($C$464&amp;$A483,#REF!&amp;#REF!,0)))</f>
        <v/>
      </c>
      <c r="C483" s="47" t="str">
        <f t="array" ref="C483">IF($A483="","",INDEX(#REF!,MATCH($C$464&amp;$A483,#REF!&amp;#REF!,0)))</f>
        <v/>
      </c>
      <c r="D483" s="47" t="str">
        <f t="array" ref="D483">IF($A483="","",INDEX(#REF!,MATCH($C$464&amp;$A483,#REF!&amp;#REF!,0)))</f>
        <v/>
      </c>
      <c r="E483" s="47" t="str">
        <f t="array" ref="E483">IF($A483="","",INDEX(#REF!,MATCH($C$464&amp;$A483,#REF!&amp;#REF!,0)))</f>
        <v/>
      </c>
      <c r="F483" s="47" t="str">
        <f t="array" ref="F483">IF($A483="","",INDEX(#REF!,MATCH($C$464&amp;$A483,#REF!&amp;#REF!,0)))</f>
        <v/>
      </c>
      <c r="G483" s="47" t="str">
        <f t="array" ref="G483">IF($A483="","",INDEX(#REF!,MATCH($C$464&amp;$A483,#REF!&amp;#REF!,0)))</f>
        <v/>
      </c>
      <c r="H483" s="47" t="str">
        <f t="array" ref="H483">IF($A483="","",INDEX(#REF!,MATCH($C$464&amp;$A483,#REF!&amp;#REF!,0)))</f>
        <v/>
      </c>
      <c r="I483" s="47" t="str">
        <f t="array" ref="I483">IF($A483="","",INDEX(#REF!,MATCH($C$464&amp;$A483,#REF!&amp;#REF!,0)))</f>
        <v/>
      </c>
      <c r="J483" s="47" t="str">
        <f t="array" ref="J483">IF($A483="","",INDEX(#REF!,MATCH($C$464&amp;$A483,#REF!&amp;#REF!,0)))</f>
        <v/>
      </c>
      <c r="K483" s="47" t="str">
        <f t="array" ref="K483">IF($A483="","",INDEX(#REF!,MATCH($C$464&amp;$A483,#REF!&amp;#REF!,0)))</f>
        <v/>
      </c>
      <c r="L483" s="47" t="str">
        <f t="array" ref="L483">IF($A483="","",INDEX(#REF!,MATCH($C$464&amp;$A483,#REF!&amp;#REF!,0)))</f>
        <v/>
      </c>
      <c r="M483" s="47" t="str">
        <f t="array" ref="M483">IF($A483="","",INDEX(#REF!,MATCH($C$464&amp;$A483,#REF!&amp;#REF!,0)))</f>
        <v/>
      </c>
      <c r="N483" s="47" t="str">
        <f t="array" ref="N483">IF($A483="","",INDEX(#REF!,MATCH($C$464&amp;$A483,#REF!&amp;#REF!,0)))</f>
        <v/>
      </c>
      <c r="O483" s="47" t="str">
        <f t="array" ref="O483">IF($A483="","",INDEX(#REF!,MATCH($C$464&amp;$A483,#REF!&amp;#REF!,0)))</f>
        <v/>
      </c>
      <c r="P483" s="47" t="str">
        <f t="array" ref="P483">IF($A483="","",INDEX(#REF!,MATCH($C$464&amp;$A483,#REF!&amp;#REF!,0)))</f>
        <v/>
      </c>
      <c r="Q483" s="47" t="str">
        <f t="array" ref="Q483">IF($A483="","",INDEX(#REF!,MATCH($C$464&amp;$A483,#REF!&amp;#REF!,0)))</f>
        <v/>
      </c>
      <c r="R483" s="47" t="str">
        <f t="array" ref="R483">IF($A483="","",INDEX(#REF!,MATCH($C$464&amp;$A483,#REF!&amp;#REF!,0)))</f>
        <v/>
      </c>
      <c r="S483" s="47" t="str">
        <f t="array" ref="S483">IF($A483="","",INDEX(#REF!,MATCH($C$464&amp;$A483,#REF!&amp;#REF!,0)))</f>
        <v/>
      </c>
      <c r="T483" s="47" t="str">
        <f t="array" ref="T483">IF($A483="","",INDEX(#REF!,MATCH($C$464&amp;$A483,#REF!&amp;#REF!,0)))</f>
        <v/>
      </c>
      <c r="U483" s="47" t="str">
        <f t="array" ref="U483">IF($A483="","",INDEX(#REF!,MATCH($C$464&amp;$A483,#REF!&amp;#REF!,0)))</f>
        <v/>
      </c>
      <c r="V483" s="47" t="str">
        <f t="array" ref="V483">IF($A483="","",INDEX(#REF!,MATCH($C$464&amp;$A483,#REF!&amp;#REF!,0)))</f>
        <v/>
      </c>
      <c r="W483" s="1"/>
    </row>
    <row r="484" spans="1:23" x14ac:dyDescent="0.2">
      <c r="A484" s="49" t="str">
        <f t="shared" si="44"/>
        <v/>
      </c>
      <c r="B484" s="47" t="str">
        <f t="array" ref="B484">IF($A484="","",INDEX(#REF!,MATCH($C$464&amp;$A484,#REF!&amp;#REF!,0)))</f>
        <v/>
      </c>
      <c r="C484" s="47" t="str">
        <f t="array" ref="C484">IF($A484="","",INDEX(#REF!,MATCH($C$464&amp;$A484,#REF!&amp;#REF!,0)))</f>
        <v/>
      </c>
      <c r="D484" s="47" t="str">
        <f t="array" ref="D484">IF($A484="","",INDEX(#REF!,MATCH($C$464&amp;$A484,#REF!&amp;#REF!,0)))</f>
        <v/>
      </c>
      <c r="E484" s="47" t="str">
        <f t="array" ref="E484">IF($A484="","",INDEX(#REF!,MATCH($C$464&amp;$A484,#REF!&amp;#REF!,0)))</f>
        <v/>
      </c>
      <c r="F484" s="47" t="str">
        <f t="array" ref="F484">IF($A484="","",INDEX(#REF!,MATCH($C$464&amp;$A484,#REF!&amp;#REF!,0)))</f>
        <v/>
      </c>
      <c r="G484" s="47" t="str">
        <f t="array" ref="G484">IF($A484="","",INDEX(#REF!,MATCH($C$464&amp;$A484,#REF!&amp;#REF!,0)))</f>
        <v/>
      </c>
      <c r="H484" s="47" t="str">
        <f t="array" ref="H484">IF($A484="","",INDEX(#REF!,MATCH($C$464&amp;$A484,#REF!&amp;#REF!,0)))</f>
        <v/>
      </c>
      <c r="I484" s="47" t="str">
        <f t="array" ref="I484">IF($A484="","",INDEX(#REF!,MATCH($C$464&amp;$A484,#REF!&amp;#REF!,0)))</f>
        <v/>
      </c>
      <c r="J484" s="47" t="str">
        <f t="array" ref="J484">IF($A484="","",INDEX(#REF!,MATCH($C$464&amp;$A484,#REF!&amp;#REF!,0)))</f>
        <v/>
      </c>
      <c r="K484" s="47" t="str">
        <f t="array" ref="K484">IF($A484="","",INDEX(#REF!,MATCH($C$464&amp;$A484,#REF!&amp;#REF!,0)))</f>
        <v/>
      </c>
      <c r="L484" s="47" t="str">
        <f t="array" ref="L484">IF($A484="","",INDEX(#REF!,MATCH($C$464&amp;$A484,#REF!&amp;#REF!,0)))</f>
        <v/>
      </c>
      <c r="M484" s="47" t="str">
        <f t="array" ref="M484">IF($A484="","",INDEX(#REF!,MATCH($C$464&amp;$A484,#REF!&amp;#REF!,0)))</f>
        <v/>
      </c>
      <c r="N484" s="47" t="str">
        <f t="array" ref="N484">IF($A484="","",INDEX(#REF!,MATCH($C$464&amp;$A484,#REF!&amp;#REF!,0)))</f>
        <v/>
      </c>
      <c r="O484" s="47" t="str">
        <f t="array" ref="O484">IF($A484="","",INDEX(#REF!,MATCH($C$464&amp;$A484,#REF!&amp;#REF!,0)))</f>
        <v/>
      </c>
      <c r="P484" s="47" t="str">
        <f t="array" ref="P484">IF($A484="","",INDEX(#REF!,MATCH($C$464&amp;$A484,#REF!&amp;#REF!,0)))</f>
        <v/>
      </c>
      <c r="Q484" s="47" t="str">
        <f t="array" ref="Q484">IF($A484="","",INDEX(#REF!,MATCH($C$464&amp;$A484,#REF!&amp;#REF!,0)))</f>
        <v/>
      </c>
      <c r="R484" s="47" t="str">
        <f t="array" ref="R484">IF($A484="","",INDEX(#REF!,MATCH($C$464&amp;$A484,#REF!&amp;#REF!,0)))</f>
        <v/>
      </c>
      <c r="S484" s="47" t="str">
        <f t="array" ref="S484">IF($A484="","",INDEX(#REF!,MATCH($C$464&amp;$A484,#REF!&amp;#REF!,0)))</f>
        <v/>
      </c>
      <c r="T484" s="47" t="str">
        <f t="array" ref="T484">IF($A484="","",INDEX(#REF!,MATCH($C$464&amp;$A484,#REF!&amp;#REF!,0)))</f>
        <v/>
      </c>
      <c r="U484" s="47" t="str">
        <f t="array" ref="U484">IF($A484="","",INDEX(#REF!,MATCH($C$464&amp;$A484,#REF!&amp;#REF!,0)))</f>
        <v/>
      </c>
      <c r="V484" s="47" t="str">
        <f t="array" ref="V484">IF($A484="","",INDEX(#REF!,MATCH($C$464&amp;$A484,#REF!&amp;#REF!,0)))</f>
        <v/>
      </c>
      <c r="W484" s="1"/>
    </row>
    <row r="485" spans="1:23" x14ac:dyDescent="0.2">
      <c r="A485" s="49" t="str">
        <f t="shared" si="44"/>
        <v/>
      </c>
      <c r="B485" s="47" t="str">
        <f t="array" ref="B485">IF($A485="","",INDEX(#REF!,MATCH($C$464&amp;$A485,#REF!&amp;#REF!,0)))</f>
        <v/>
      </c>
      <c r="C485" s="47" t="str">
        <f t="array" ref="C485">IF($A485="","",INDEX(#REF!,MATCH($C$464&amp;$A485,#REF!&amp;#REF!,0)))</f>
        <v/>
      </c>
      <c r="D485" s="47" t="str">
        <f t="array" ref="D485">IF($A485="","",INDEX(#REF!,MATCH($C$464&amp;$A485,#REF!&amp;#REF!,0)))</f>
        <v/>
      </c>
      <c r="E485" s="47" t="str">
        <f t="array" ref="E485">IF($A485="","",INDEX(#REF!,MATCH($C$464&amp;$A485,#REF!&amp;#REF!,0)))</f>
        <v/>
      </c>
      <c r="F485" s="47" t="str">
        <f t="array" ref="F485">IF($A485="","",INDEX(#REF!,MATCH($C$464&amp;$A485,#REF!&amp;#REF!,0)))</f>
        <v/>
      </c>
      <c r="G485" s="47" t="str">
        <f t="array" ref="G485">IF($A485="","",INDEX(#REF!,MATCH($C$464&amp;$A485,#REF!&amp;#REF!,0)))</f>
        <v/>
      </c>
      <c r="H485" s="47" t="str">
        <f t="array" ref="H485">IF($A485="","",INDEX(#REF!,MATCH($C$464&amp;$A485,#REF!&amp;#REF!,0)))</f>
        <v/>
      </c>
      <c r="I485" s="47" t="str">
        <f t="array" ref="I485">IF($A485="","",INDEX(#REF!,MATCH($C$464&amp;$A485,#REF!&amp;#REF!,0)))</f>
        <v/>
      </c>
      <c r="J485" s="47" t="str">
        <f t="array" ref="J485">IF($A485="","",INDEX(#REF!,MATCH($C$464&amp;$A485,#REF!&amp;#REF!,0)))</f>
        <v/>
      </c>
      <c r="K485" s="47" t="str">
        <f t="array" ref="K485">IF($A485="","",INDEX(#REF!,MATCH($C$464&amp;$A485,#REF!&amp;#REF!,0)))</f>
        <v/>
      </c>
      <c r="L485" s="47" t="str">
        <f t="array" ref="L485">IF($A485="","",INDEX(#REF!,MATCH($C$464&amp;$A485,#REF!&amp;#REF!,0)))</f>
        <v/>
      </c>
      <c r="M485" s="47" t="str">
        <f t="array" ref="M485">IF($A485="","",INDEX(#REF!,MATCH($C$464&amp;$A485,#REF!&amp;#REF!,0)))</f>
        <v/>
      </c>
      <c r="N485" s="47" t="str">
        <f t="array" ref="N485">IF($A485="","",INDEX(#REF!,MATCH($C$464&amp;$A485,#REF!&amp;#REF!,0)))</f>
        <v/>
      </c>
      <c r="O485" s="47" t="str">
        <f t="array" ref="O485">IF($A485="","",INDEX(#REF!,MATCH($C$464&amp;$A485,#REF!&amp;#REF!,0)))</f>
        <v/>
      </c>
      <c r="P485" s="47" t="str">
        <f t="array" ref="P485">IF($A485="","",INDEX(#REF!,MATCH($C$464&amp;$A485,#REF!&amp;#REF!,0)))</f>
        <v/>
      </c>
      <c r="Q485" s="47" t="str">
        <f t="array" ref="Q485">IF($A485="","",INDEX(#REF!,MATCH($C$464&amp;$A485,#REF!&amp;#REF!,0)))</f>
        <v/>
      </c>
      <c r="R485" s="47" t="str">
        <f t="array" ref="R485">IF($A485="","",INDEX(#REF!,MATCH($C$464&amp;$A485,#REF!&amp;#REF!,0)))</f>
        <v/>
      </c>
      <c r="S485" s="47" t="str">
        <f t="array" ref="S485">IF($A485="","",INDEX(#REF!,MATCH($C$464&amp;$A485,#REF!&amp;#REF!,0)))</f>
        <v/>
      </c>
      <c r="T485" s="47" t="str">
        <f t="array" ref="T485">IF($A485="","",INDEX(#REF!,MATCH($C$464&amp;$A485,#REF!&amp;#REF!,0)))</f>
        <v/>
      </c>
      <c r="U485" s="47" t="str">
        <f t="array" ref="U485">IF($A485="","",INDEX(#REF!,MATCH($C$464&amp;$A485,#REF!&amp;#REF!,0)))</f>
        <v/>
      </c>
      <c r="V485" s="47" t="str">
        <f t="array" ref="V485">IF($A485="","",INDEX(#REF!,MATCH($C$464&amp;$A485,#REF!&amp;#REF!,0)))</f>
        <v/>
      </c>
      <c r="W485" s="1"/>
    </row>
    <row r="486" spans="1:23" x14ac:dyDescent="0.2">
      <c r="A486" s="49" t="str">
        <f>IF(A485&lt;=1,"",IF(A485="","",A485-1))</f>
        <v/>
      </c>
      <c r="B486" s="47" t="str">
        <f t="array" ref="B486">IF($A486="","",INDEX(#REF!,MATCH($C$464&amp;$A486,#REF!&amp;#REF!,0)))</f>
        <v/>
      </c>
      <c r="C486" s="47" t="str">
        <f t="array" ref="C486">IF($A486="","",INDEX(#REF!,MATCH($C$464&amp;$A486,#REF!&amp;#REF!,0)))</f>
        <v/>
      </c>
      <c r="D486" s="47" t="str">
        <f t="array" ref="D486">IF($A486="","",INDEX(#REF!,MATCH($C$464&amp;$A486,#REF!&amp;#REF!,0)))</f>
        <v/>
      </c>
      <c r="E486" s="47" t="str">
        <f t="array" ref="E486">IF($A486="","",INDEX(#REF!,MATCH($C$464&amp;$A486,#REF!&amp;#REF!,0)))</f>
        <v/>
      </c>
      <c r="F486" s="47" t="str">
        <f t="array" ref="F486">IF($A486="","",INDEX(#REF!,MATCH($C$464&amp;$A486,#REF!&amp;#REF!,0)))</f>
        <v/>
      </c>
      <c r="G486" s="47" t="str">
        <f t="array" ref="G486">IF($A486="","",INDEX(#REF!,MATCH($C$464&amp;$A486,#REF!&amp;#REF!,0)))</f>
        <v/>
      </c>
      <c r="H486" s="47" t="str">
        <f t="array" ref="H486">IF($A486="","",INDEX(#REF!,MATCH($C$464&amp;$A486,#REF!&amp;#REF!,0)))</f>
        <v/>
      </c>
      <c r="I486" s="47" t="str">
        <f t="array" ref="I486">IF($A486="","",INDEX(#REF!,MATCH($C$464&amp;$A486,#REF!&amp;#REF!,0)))</f>
        <v/>
      </c>
      <c r="J486" s="47" t="str">
        <f t="array" ref="J486">IF($A486="","",INDEX(#REF!,MATCH($C$464&amp;$A486,#REF!&amp;#REF!,0)))</f>
        <v/>
      </c>
      <c r="K486" s="47" t="str">
        <f t="array" ref="K486">IF($A486="","",INDEX(#REF!,MATCH($C$464&amp;$A486,#REF!&amp;#REF!,0)))</f>
        <v/>
      </c>
      <c r="L486" s="47" t="str">
        <f t="array" ref="L486">IF($A486="","",INDEX(#REF!,MATCH($C$464&amp;$A486,#REF!&amp;#REF!,0)))</f>
        <v/>
      </c>
      <c r="M486" s="47" t="str">
        <f t="array" ref="M486">IF($A486="","",INDEX(#REF!,MATCH($C$464&amp;$A486,#REF!&amp;#REF!,0)))</f>
        <v/>
      </c>
      <c r="N486" s="47" t="str">
        <f t="array" ref="N486">IF($A486="","",INDEX(#REF!,MATCH($C$464&amp;$A486,#REF!&amp;#REF!,0)))</f>
        <v/>
      </c>
      <c r="O486" s="47" t="str">
        <f t="array" ref="O486">IF($A486="","",INDEX(#REF!,MATCH($C$464&amp;$A486,#REF!&amp;#REF!,0)))</f>
        <v/>
      </c>
      <c r="P486" s="47" t="str">
        <f t="array" ref="P486">IF($A486="","",INDEX(#REF!,MATCH($C$464&amp;$A486,#REF!&amp;#REF!,0)))</f>
        <v/>
      </c>
      <c r="Q486" s="47" t="str">
        <f t="array" ref="Q486">IF($A486="","",INDEX(#REF!,MATCH($C$464&amp;$A486,#REF!&amp;#REF!,0)))</f>
        <v/>
      </c>
      <c r="R486" s="47" t="str">
        <f t="array" ref="R486">IF($A486="","",INDEX(#REF!,MATCH($C$464&amp;$A486,#REF!&amp;#REF!,0)))</f>
        <v/>
      </c>
      <c r="S486" s="47" t="str">
        <f t="array" ref="S486">IF($A486="","",INDEX(#REF!,MATCH($C$464&amp;$A486,#REF!&amp;#REF!,0)))</f>
        <v/>
      </c>
      <c r="T486" s="47" t="str">
        <f t="array" ref="T486">IF($A486="","",INDEX(#REF!,MATCH($C$464&amp;$A486,#REF!&amp;#REF!,0)))</f>
        <v/>
      </c>
      <c r="U486" s="47" t="str">
        <f t="array" ref="U486">IF($A486="","",INDEX(#REF!,MATCH($C$464&amp;$A486,#REF!&amp;#REF!,0)))</f>
        <v/>
      </c>
      <c r="V486" s="47" t="str">
        <f t="array" ref="V486">IF($A486="","",INDEX(#REF!,MATCH($C$464&amp;$A486,#REF!&amp;#REF!,0)))</f>
        <v/>
      </c>
      <c r="W486" s="1"/>
    </row>
    <row r="487" spans="1:23" x14ac:dyDescent="0.2">
      <c r="A487" s="49" t="str">
        <f t="shared" si="44"/>
        <v/>
      </c>
      <c r="B487" s="47" t="str">
        <f t="array" ref="B487">IF($A487="","",INDEX(#REF!,MATCH($C$464&amp;$A487,#REF!&amp;#REF!,0)))</f>
        <v/>
      </c>
      <c r="C487" s="47" t="str">
        <f t="array" ref="C487">IF($A487="","",INDEX(#REF!,MATCH($C$464&amp;$A487,#REF!&amp;#REF!,0)))</f>
        <v/>
      </c>
      <c r="D487" s="47" t="str">
        <f t="array" ref="D487">IF($A487="","",INDEX(#REF!,MATCH($C$464&amp;$A487,#REF!&amp;#REF!,0)))</f>
        <v/>
      </c>
      <c r="E487" s="47" t="str">
        <f t="array" ref="E487">IF($A487="","",INDEX(#REF!,MATCH($C$464&amp;$A487,#REF!&amp;#REF!,0)))</f>
        <v/>
      </c>
      <c r="F487" s="47" t="str">
        <f t="array" ref="F487">IF($A487="","",INDEX(#REF!,MATCH($C$464&amp;$A487,#REF!&amp;#REF!,0)))</f>
        <v/>
      </c>
      <c r="G487" s="47" t="str">
        <f t="array" ref="G487">IF($A487="","",INDEX(#REF!,MATCH($C$464&amp;$A487,#REF!&amp;#REF!,0)))</f>
        <v/>
      </c>
      <c r="H487" s="47" t="str">
        <f t="array" ref="H487">IF($A487="","",INDEX(#REF!,MATCH($C$464&amp;$A487,#REF!&amp;#REF!,0)))</f>
        <v/>
      </c>
      <c r="I487" s="47" t="str">
        <f t="array" ref="I487">IF($A487="","",INDEX(#REF!,MATCH($C$464&amp;$A487,#REF!&amp;#REF!,0)))</f>
        <v/>
      </c>
      <c r="J487" s="47" t="str">
        <f t="array" ref="J487">IF($A487="","",INDEX(#REF!,MATCH($C$464&amp;$A487,#REF!&amp;#REF!,0)))</f>
        <v/>
      </c>
      <c r="K487" s="47" t="str">
        <f t="array" ref="K487">IF($A487="","",INDEX(#REF!,MATCH($C$464&amp;$A487,#REF!&amp;#REF!,0)))</f>
        <v/>
      </c>
      <c r="L487" s="47" t="str">
        <f t="array" ref="L487">IF($A487="","",INDEX(#REF!,MATCH($C$464&amp;$A487,#REF!&amp;#REF!,0)))</f>
        <v/>
      </c>
      <c r="M487" s="47" t="str">
        <f t="array" ref="M487">IF($A487="","",INDEX(#REF!,MATCH($C$464&amp;$A487,#REF!&amp;#REF!,0)))</f>
        <v/>
      </c>
      <c r="N487" s="47" t="str">
        <f t="array" ref="N487">IF($A487="","",INDEX(#REF!,MATCH($C$464&amp;$A487,#REF!&amp;#REF!,0)))</f>
        <v/>
      </c>
      <c r="O487" s="47" t="str">
        <f t="array" ref="O487">IF($A487="","",INDEX(#REF!,MATCH($C$464&amp;$A487,#REF!&amp;#REF!,0)))</f>
        <v/>
      </c>
      <c r="P487" s="47" t="str">
        <f t="array" ref="P487">IF($A487="","",INDEX(#REF!,MATCH($C$464&amp;$A487,#REF!&amp;#REF!,0)))</f>
        <v/>
      </c>
      <c r="Q487" s="47" t="str">
        <f t="array" ref="Q487">IF($A487="","",INDEX(#REF!,MATCH($C$464&amp;$A487,#REF!&amp;#REF!,0)))</f>
        <v/>
      </c>
      <c r="R487" s="47" t="str">
        <f t="array" ref="R487">IF($A487="","",INDEX(#REF!,MATCH($C$464&amp;$A487,#REF!&amp;#REF!,0)))</f>
        <v/>
      </c>
      <c r="S487" s="47" t="str">
        <f t="array" ref="S487">IF($A487="","",INDEX(#REF!,MATCH($C$464&amp;$A487,#REF!&amp;#REF!,0)))</f>
        <v/>
      </c>
      <c r="T487" s="47" t="str">
        <f t="array" ref="T487">IF($A487="","",INDEX(#REF!,MATCH($C$464&amp;$A487,#REF!&amp;#REF!,0)))</f>
        <v/>
      </c>
      <c r="U487" s="47" t="str">
        <f t="array" ref="U487">IF($A487="","",INDEX(#REF!,MATCH($C$464&amp;$A487,#REF!&amp;#REF!,0)))</f>
        <v/>
      </c>
      <c r="V487" s="47" t="str">
        <f t="array" ref="V487">IF($A487="","",INDEX(#REF!,MATCH($C$464&amp;$A487,#REF!&amp;#REF!,0)))</f>
        <v/>
      </c>
      <c r="W487" s="1"/>
    </row>
    <row r="488" spans="1:23" x14ac:dyDescent="0.2">
      <c r="A488" s="49" t="str">
        <f t="shared" si="44"/>
        <v/>
      </c>
      <c r="B488" s="47" t="str">
        <f t="array" ref="B488">IF($A488="","",INDEX(#REF!,MATCH($C$464&amp;$A488,#REF!&amp;#REF!,0)))</f>
        <v/>
      </c>
      <c r="C488" s="47" t="str">
        <f t="array" ref="C488">IF($A488="","",INDEX(#REF!,MATCH($C$464&amp;$A488,#REF!&amp;#REF!,0)))</f>
        <v/>
      </c>
      <c r="D488" s="47" t="str">
        <f t="array" ref="D488">IF($A488="","",INDEX(#REF!,MATCH($C$464&amp;$A488,#REF!&amp;#REF!,0)))</f>
        <v/>
      </c>
      <c r="E488" s="47" t="str">
        <f t="array" ref="E488">IF($A488="","",INDEX(#REF!,MATCH($C$464&amp;$A488,#REF!&amp;#REF!,0)))</f>
        <v/>
      </c>
      <c r="F488" s="47" t="str">
        <f t="array" ref="F488">IF($A488="","",INDEX(#REF!,MATCH($C$464&amp;$A488,#REF!&amp;#REF!,0)))</f>
        <v/>
      </c>
      <c r="G488" s="47" t="str">
        <f t="array" ref="G488">IF($A488="","",INDEX(#REF!,MATCH($C$464&amp;$A488,#REF!&amp;#REF!,0)))</f>
        <v/>
      </c>
      <c r="H488" s="47" t="str">
        <f t="array" ref="H488">IF($A488="","",INDEX(#REF!,MATCH($C$464&amp;$A488,#REF!&amp;#REF!,0)))</f>
        <v/>
      </c>
      <c r="I488" s="47" t="str">
        <f t="array" ref="I488">IF($A488="","",INDEX(#REF!,MATCH($C$464&amp;$A488,#REF!&amp;#REF!,0)))</f>
        <v/>
      </c>
      <c r="J488" s="47" t="str">
        <f t="array" ref="J488">IF($A488="","",INDEX(#REF!,MATCH($C$464&amp;$A488,#REF!&amp;#REF!,0)))</f>
        <v/>
      </c>
      <c r="K488" s="47" t="str">
        <f t="array" ref="K488">IF($A488="","",INDEX(#REF!,MATCH($C$464&amp;$A488,#REF!&amp;#REF!,0)))</f>
        <v/>
      </c>
      <c r="L488" s="47" t="str">
        <f t="array" ref="L488">IF($A488="","",INDEX(#REF!,MATCH($C$464&amp;$A488,#REF!&amp;#REF!,0)))</f>
        <v/>
      </c>
      <c r="M488" s="47" t="str">
        <f t="array" ref="M488">IF($A488="","",INDEX(#REF!,MATCH($C$464&amp;$A488,#REF!&amp;#REF!,0)))</f>
        <v/>
      </c>
      <c r="N488" s="47" t="str">
        <f t="array" ref="N488">IF($A488="","",INDEX(#REF!,MATCH($C$464&amp;$A488,#REF!&amp;#REF!,0)))</f>
        <v/>
      </c>
      <c r="O488" s="47" t="str">
        <f t="array" ref="O488">IF($A488="","",INDEX(#REF!,MATCH($C$464&amp;$A488,#REF!&amp;#REF!,0)))</f>
        <v/>
      </c>
      <c r="P488" s="47" t="str">
        <f t="array" ref="P488">IF($A488="","",INDEX(#REF!,MATCH($C$464&amp;$A488,#REF!&amp;#REF!,0)))</f>
        <v/>
      </c>
      <c r="Q488" s="47" t="str">
        <f t="array" ref="Q488">IF($A488="","",INDEX(#REF!,MATCH($C$464&amp;$A488,#REF!&amp;#REF!,0)))</f>
        <v/>
      </c>
      <c r="R488" s="47" t="str">
        <f t="array" ref="R488">IF($A488="","",INDEX(#REF!,MATCH($C$464&amp;$A488,#REF!&amp;#REF!,0)))</f>
        <v/>
      </c>
      <c r="S488" s="47" t="str">
        <f t="array" ref="S488">IF($A488="","",INDEX(#REF!,MATCH($C$464&amp;$A488,#REF!&amp;#REF!,0)))</f>
        <v/>
      </c>
      <c r="T488" s="47" t="str">
        <f t="array" ref="T488">IF($A488="","",INDEX(#REF!,MATCH($C$464&amp;$A488,#REF!&amp;#REF!,0)))</f>
        <v/>
      </c>
      <c r="U488" s="47" t="str">
        <f t="array" ref="U488">IF($A488="","",INDEX(#REF!,MATCH($C$464&amp;$A488,#REF!&amp;#REF!,0)))</f>
        <v/>
      </c>
      <c r="V488" s="47" t="str">
        <f t="array" ref="V488">IF($A488="","",INDEX(#REF!,MATCH($C$464&amp;$A488,#REF!&amp;#REF!,0)))</f>
        <v/>
      </c>
      <c r="W488" s="1"/>
    </row>
    <row r="489" spans="1:23" x14ac:dyDescent="0.2">
      <c r="A489" s="49" t="str">
        <f t="shared" si="44"/>
        <v/>
      </c>
      <c r="B489" s="47" t="str">
        <f t="array" ref="B489">IF($A489="","",INDEX(#REF!,MATCH($C$464&amp;$A489,#REF!&amp;#REF!,0)))</f>
        <v/>
      </c>
      <c r="C489" s="47" t="str">
        <f t="array" ref="C489">IF($A489="","",INDEX(#REF!,MATCH($C$464&amp;$A489,#REF!&amp;#REF!,0)))</f>
        <v/>
      </c>
      <c r="D489" s="47" t="str">
        <f t="array" ref="D489">IF($A489="","",INDEX(#REF!,MATCH($C$464&amp;$A489,#REF!&amp;#REF!,0)))</f>
        <v/>
      </c>
      <c r="E489" s="47" t="str">
        <f t="array" ref="E489">IF($A489="","",INDEX(#REF!,MATCH($C$464&amp;$A489,#REF!&amp;#REF!,0)))</f>
        <v/>
      </c>
      <c r="F489" s="47" t="str">
        <f t="array" ref="F489">IF($A489="","",INDEX(#REF!,MATCH($C$464&amp;$A489,#REF!&amp;#REF!,0)))</f>
        <v/>
      </c>
      <c r="G489" s="47" t="str">
        <f t="array" ref="G489">IF($A489="","",INDEX(#REF!,MATCH($C$464&amp;$A489,#REF!&amp;#REF!,0)))</f>
        <v/>
      </c>
      <c r="H489" s="47" t="str">
        <f t="array" ref="H489">IF($A489="","",INDEX(#REF!,MATCH($C$464&amp;$A489,#REF!&amp;#REF!,0)))</f>
        <v/>
      </c>
      <c r="I489" s="47" t="str">
        <f t="array" ref="I489">IF($A489="","",INDEX(#REF!,MATCH($C$464&amp;$A489,#REF!&amp;#REF!,0)))</f>
        <v/>
      </c>
      <c r="J489" s="47" t="str">
        <f t="array" ref="J489">IF($A489="","",INDEX(#REF!,MATCH($C$464&amp;$A489,#REF!&amp;#REF!,0)))</f>
        <v/>
      </c>
      <c r="K489" s="47" t="str">
        <f t="array" ref="K489">IF($A489="","",INDEX(#REF!,MATCH($C$464&amp;$A489,#REF!&amp;#REF!,0)))</f>
        <v/>
      </c>
      <c r="L489" s="47" t="str">
        <f t="array" ref="L489">IF($A489="","",INDEX(#REF!,MATCH($C$464&amp;$A489,#REF!&amp;#REF!,0)))</f>
        <v/>
      </c>
      <c r="M489" s="47" t="str">
        <f t="array" ref="M489">IF($A489="","",INDEX(#REF!,MATCH($C$464&amp;$A489,#REF!&amp;#REF!,0)))</f>
        <v/>
      </c>
      <c r="N489" s="47" t="str">
        <f t="array" ref="N489">IF($A489="","",INDEX(#REF!,MATCH($C$464&amp;$A489,#REF!&amp;#REF!,0)))</f>
        <v/>
      </c>
      <c r="O489" s="47" t="str">
        <f t="array" ref="O489">IF($A489="","",INDEX(#REF!,MATCH($C$464&amp;$A489,#REF!&amp;#REF!,0)))</f>
        <v/>
      </c>
      <c r="P489" s="47" t="str">
        <f t="array" ref="P489">IF($A489="","",INDEX(#REF!,MATCH($C$464&amp;$A489,#REF!&amp;#REF!,0)))</f>
        <v/>
      </c>
      <c r="Q489" s="47" t="str">
        <f t="array" ref="Q489">IF($A489="","",INDEX(#REF!,MATCH($C$464&amp;$A489,#REF!&amp;#REF!,0)))</f>
        <v/>
      </c>
      <c r="R489" s="47" t="str">
        <f t="array" ref="R489">IF($A489="","",INDEX(#REF!,MATCH($C$464&amp;$A489,#REF!&amp;#REF!,0)))</f>
        <v/>
      </c>
      <c r="S489" s="47" t="str">
        <f t="array" ref="S489">IF($A489="","",INDEX(#REF!,MATCH($C$464&amp;$A489,#REF!&amp;#REF!,0)))</f>
        <v/>
      </c>
      <c r="T489" s="47" t="str">
        <f t="array" ref="T489">IF($A489="","",INDEX(#REF!,MATCH($C$464&amp;$A489,#REF!&amp;#REF!,0)))</f>
        <v/>
      </c>
      <c r="U489" s="47" t="str">
        <f t="array" ref="U489">IF($A489="","",INDEX(#REF!,MATCH($C$464&amp;$A489,#REF!&amp;#REF!,0)))</f>
        <v/>
      </c>
      <c r="V489" s="47" t="str">
        <f t="array" ref="V489">IF($A489="","",INDEX(#REF!,MATCH($C$464&amp;$A489,#REF!&amp;#REF!,0)))</f>
        <v/>
      </c>
    </row>
    <row r="490" spans="1:23" x14ac:dyDescent="0.2">
      <c r="A490" s="49" t="str">
        <f>IF(A489&lt;=1,"",IF(A489="","",A489-1))</f>
        <v/>
      </c>
      <c r="B490" s="47" t="str">
        <f t="array" ref="B490">IF($A490="","",INDEX(#REF!,MATCH($C$464&amp;$A490,#REF!&amp;#REF!,0)))</f>
        <v/>
      </c>
      <c r="C490" s="47" t="str">
        <f t="array" ref="C490">IF($A490="","",INDEX(#REF!,MATCH($C$464&amp;$A490,#REF!&amp;#REF!,0)))</f>
        <v/>
      </c>
      <c r="D490" s="47" t="str">
        <f t="array" ref="D490">IF($A490="","",INDEX(#REF!,MATCH($C$464&amp;$A490,#REF!&amp;#REF!,0)))</f>
        <v/>
      </c>
      <c r="E490" s="47" t="str">
        <f t="array" ref="E490">IF($A490="","",INDEX(#REF!,MATCH($C$464&amp;$A490,#REF!&amp;#REF!,0)))</f>
        <v/>
      </c>
      <c r="F490" s="47" t="str">
        <f t="array" ref="F490">IF($A490="","",INDEX(#REF!,MATCH($C$464&amp;$A490,#REF!&amp;#REF!,0)))</f>
        <v/>
      </c>
      <c r="G490" s="47" t="str">
        <f t="array" ref="G490">IF($A490="","",INDEX(#REF!,MATCH($C$464&amp;$A490,#REF!&amp;#REF!,0)))</f>
        <v/>
      </c>
      <c r="H490" s="47" t="str">
        <f t="array" ref="H490">IF($A490="","",INDEX(#REF!,MATCH($C$464&amp;$A490,#REF!&amp;#REF!,0)))</f>
        <v/>
      </c>
      <c r="I490" s="47" t="str">
        <f t="array" ref="I490">IF($A490="","",INDEX(#REF!,MATCH($C$464&amp;$A490,#REF!&amp;#REF!,0)))</f>
        <v/>
      </c>
      <c r="J490" s="47" t="str">
        <f t="array" ref="J490">IF($A490="","",INDEX(#REF!,MATCH($C$464&amp;$A490,#REF!&amp;#REF!,0)))</f>
        <v/>
      </c>
      <c r="K490" s="47" t="str">
        <f t="array" ref="K490">IF($A490="","",INDEX(#REF!,MATCH($C$464&amp;$A490,#REF!&amp;#REF!,0)))</f>
        <v/>
      </c>
      <c r="L490" s="47" t="str">
        <f t="array" ref="L490">IF($A490="","",INDEX(#REF!,MATCH($C$464&amp;$A490,#REF!&amp;#REF!,0)))</f>
        <v/>
      </c>
      <c r="M490" s="47" t="str">
        <f t="array" ref="M490">IF($A490="","",INDEX(#REF!,MATCH($C$464&amp;$A490,#REF!&amp;#REF!,0)))</f>
        <v/>
      </c>
      <c r="N490" s="47" t="str">
        <f t="array" ref="N490">IF($A490="","",INDEX(#REF!,MATCH($C$464&amp;$A490,#REF!&amp;#REF!,0)))</f>
        <v/>
      </c>
      <c r="O490" s="47" t="str">
        <f t="array" ref="O490">IF($A490="","",INDEX(#REF!,MATCH($C$464&amp;$A490,#REF!&amp;#REF!,0)))</f>
        <v/>
      </c>
      <c r="P490" s="47" t="str">
        <f t="array" ref="P490">IF($A490="","",INDEX(#REF!,MATCH($C$464&amp;$A490,#REF!&amp;#REF!,0)))</f>
        <v/>
      </c>
      <c r="Q490" s="47" t="str">
        <f t="array" ref="Q490">IF($A490="","",INDEX(#REF!,MATCH($C$464&amp;$A490,#REF!&amp;#REF!,0)))</f>
        <v/>
      </c>
      <c r="R490" s="47" t="str">
        <f t="array" ref="R490">IF($A490="","",INDEX(#REF!,MATCH($C$464&amp;$A490,#REF!&amp;#REF!,0)))</f>
        <v/>
      </c>
      <c r="S490" s="47" t="str">
        <f t="array" ref="S490">IF($A490="","",INDEX(#REF!,MATCH($C$464&amp;$A490,#REF!&amp;#REF!,0)))</f>
        <v/>
      </c>
      <c r="T490" s="47" t="str">
        <f t="array" ref="T490">IF($A490="","",INDEX(#REF!,MATCH($C$464&amp;$A490,#REF!&amp;#REF!,0)))</f>
        <v/>
      </c>
      <c r="U490" s="47" t="str">
        <f t="array" ref="U490">IF($A490="","",INDEX(#REF!,MATCH($C$464&amp;$A490,#REF!&amp;#REF!,0)))</f>
        <v/>
      </c>
      <c r="V490" s="47" t="str">
        <f t="array" ref="V490">IF($A490="","",INDEX(#REF!,MATCH($C$464&amp;$A490,#REF!&amp;#REF!,0)))</f>
        <v/>
      </c>
    </row>
    <row r="491" spans="1:23" x14ac:dyDescent="0.2">
      <c r="A491" s="49" t="str">
        <f t="shared" si="44"/>
        <v/>
      </c>
      <c r="B491" s="47" t="str">
        <f t="array" ref="B491">IF($A491="","",INDEX(#REF!,MATCH($C$464&amp;$A491,#REF!&amp;#REF!,0)))</f>
        <v/>
      </c>
      <c r="C491" s="47" t="str">
        <f t="array" ref="C491">IF($A491="","",INDEX(#REF!,MATCH($C$464&amp;$A491,#REF!&amp;#REF!,0)))</f>
        <v/>
      </c>
      <c r="D491" s="47" t="str">
        <f t="array" ref="D491">IF($A491="","",INDEX(#REF!,MATCH($C$464&amp;$A491,#REF!&amp;#REF!,0)))</f>
        <v/>
      </c>
      <c r="E491" s="47" t="str">
        <f t="array" ref="E491">IF($A491="","",INDEX(#REF!,MATCH($C$464&amp;$A491,#REF!&amp;#REF!,0)))</f>
        <v/>
      </c>
      <c r="F491" s="47" t="str">
        <f t="array" ref="F491">IF($A491="","",INDEX(#REF!,MATCH($C$464&amp;$A491,#REF!&amp;#REF!,0)))</f>
        <v/>
      </c>
      <c r="G491" s="47" t="str">
        <f t="array" ref="G491">IF($A491="","",INDEX(#REF!,MATCH($C$464&amp;$A491,#REF!&amp;#REF!,0)))</f>
        <v/>
      </c>
      <c r="H491" s="47" t="str">
        <f t="array" ref="H491">IF($A491="","",INDEX(#REF!,MATCH($C$464&amp;$A491,#REF!&amp;#REF!,0)))</f>
        <v/>
      </c>
      <c r="I491" s="47" t="str">
        <f t="array" ref="I491">IF($A491="","",INDEX(#REF!,MATCH($C$464&amp;$A491,#REF!&amp;#REF!,0)))</f>
        <v/>
      </c>
      <c r="J491" s="47" t="str">
        <f t="array" ref="J491">IF($A491="","",INDEX(#REF!,MATCH($C$464&amp;$A491,#REF!&amp;#REF!,0)))</f>
        <v/>
      </c>
      <c r="K491" s="47" t="str">
        <f t="array" ref="K491">IF($A491="","",INDEX(#REF!,MATCH($C$464&amp;$A491,#REF!&amp;#REF!,0)))</f>
        <v/>
      </c>
      <c r="L491" s="47" t="str">
        <f t="array" ref="L491">IF($A491="","",INDEX(#REF!,MATCH($C$464&amp;$A491,#REF!&amp;#REF!,0)))</f>
        <v/>
      </c>
      <c r="M491" s="47" t="str">
        <f t="array" ref="M491">IF($A491="","",INDEX(#REF!,MATCH($C$464&amp;$A491,#REF!&amp;#REF!,0)))</f>
        <v/>
      </c>
      <c r="N491" s="47" t="str">
        <f t="array" ref="N491">IF($A491="","",INDEX(#REF!,MATCH($C$464&amp;$A491,#REF!&amp;#REF!,0)))</f>
        <v/>
      </c>
      <c r="O491" s="47" t="str">
        <f t="array" ref="O491">IF($A491="","",INDEX(#REF!,MATCH($C$464&amp;$A491,#REF!&amp;#REF!,0)))</f>
        <v/>
      </c>
      <c r="P491" s="47" t="str">
        <f t="array" ref="P491">IF($A491="","",INDEX(#REF!,MATCH($C$464&amp;$A491,#REF!&amp;#REF!,0)))</f>
        <v/>
      </c>
      <c r="Q491" s="47" t="str">
        <f t="array" ref="Q491">IF($A491="","",INDEX(#REF!,MATCH($C$464&amp;$A491,#REF!&amp;#REF!,0)))</f>
        <v/>
      </c>
      <c r="R491" s="47" t="str">
        <f t="array" ref="R491">IF($A491="","",INDEX(#REF!,MATCH($C$464&amp;$A491,#REF!&amp;#REF!,0)))</f>
        <v/>
      </c>
      <c r="S491" s="47" t="str">
        <f t="array" ref="S491">IF($A491="","",INDEX(#REF!,MATCH($C$464&amp;$A491,#REF!&amp;#REF!,0)))</f>
        <v/>
      </c>
      <c r="T491" s="47" t="str">
        <f t="array" ref="T491">IF($A491="","",INDEX(#REF!,MATCH($C$464&amp;$A491,#REF!&amp;#REF!,0)))</f>
        <v/>
      </c>
      <c r="U491" s="47" t="str">
        <f t="array" ref="U491">IF($A491="","",INDEX(#REF!,MATCH($C$464&amp;$A491,#REF!&amp;#REF!,0)))</f>
        <v/>
      </c>
      <c r="V491" s="47" t="str">
        <f t="array" ref="V491">IF($A491="","",INDEX(#REF!,MATCH($C$464&amp;$A491,#REF!&amp;#REF!,0)))</f>
        <v/>
      </c>
    </row>
    <row r="492" spans="1:23" x14ac:dyDescent="0.2">
      <c r="A492" s="49" t="str">
        <f t="shared" si="44"/>
        <v/>
      </c>
      <c r="B492" s="47" t="str">
        <f t="array" ref="B492">IF($A492="","",INDEX(#REF!,MATCH($C$464&amp;$A492,#REF!&amp;#REF!,0)))</f>
        <v/>
      </c>
      <c r="C492" s="47" t="str">
        <f t="array" ref="C492">IF($A492="","",INDEX(#REF!,MATCH($C$464&amp;$A492,#REF!&amp;#REF!,0)))</f>
        <v/>
      </c>
      <c r="D492" s="47" t="str">
        <f t="array" ref="D492">IF($A492="","",INDEX(#REF!,MATCH($C$464&amp;$A492,#REF!&amp;#REF!,0)))</f>
        <v/>
      </c>
      <c r="E492" s="47" t="str">
        <f t="array" ref="E492">IF($A492="","",INDEX(#REF!,MATCH($C$464&amp;$A492,#REF!&amp;#REF!,0)))</f>
        <v/>
      </c>
      <c r="F492" s="47" t="str">
        <f t="array" ref="F492">IF($A492="","",INDEX(#REF!,MATCH($C$464&amp;$A492,#REF!&amp;#REF!,0)))</f>
        <v/>
      </c>
      <c r="G492" s="47" t="str">
        <f t="array" ref="G492">IF($A492="","",INDEX(#REF!,MATCH($C$464&amp;$A492,#REF!&amp;#REF!,0)))</f>
        <v/>
      </c>
      <c r="H492" s="47" t="str">
        <f t="array" ref="H492">IF($A492="","",INDEX(#REF!,MATCH($C$464&amp;$A492,#REF!&amp;#REF!,0)))</f>
        <v/>
      </c>
      <c r="I492" s="47" t="str">
        <f t="array" ref="I492">IF($A492="","",INDEX(#REF!,MATCH($C$464&amp;$A492,#REF!&amp;#REF!,0)))</f>
        <v/>
      </c>
      <c r="J492" s="47" t="str">
        <f t="array" ref="J492">IF($A492="","",INDEX(#REF!,MATCH($C$464&amp;$A492,#REF!&amp;#REF!,0)))</f>
        <v/>
      </c>
      <c r="K492" s="47" t="str">
        <f t="array" ref="K492">IF($A492="","",INDEX(#REF!,MATCH($C$464&amp;$A492,#REF!&amp;#REF!,0)))</f>
        <v/>
      </c>
      <c r="L492" s="47" t="str">
        <f t="array" ref="L492">IF($A492="","",INDEX(#REF!,MATCH($C$464&amp;$A492,#REF!&amp;#REF!,0)))</f>
        <v/>
      </c>
      <c r="M492" s="47" t="str">
        <f t="array" ref="M492">IF($A492="","",INDEX(#REF!,MATCH($C$464&amp;$A492,#REF!&amp;#REF!,0)))</f>
        <v/>
      </c>
      <c r="N492" s="47" t="str">
        <f t="array" ref="N492">IF($A492="","",INDEX(#REF!,MATCH($C$464&amp;$A492,#REF!&amp;#REF!,0)))</f>
        <v/>
      </c>
      <c r="O492" s="47" t="str">
        <f t="array" ref="O492">IF($A492="","",INDEX(#REF!,MATCH($C$464&amp;$A492,#REF!&amp;#REF!,0)))</f>
        <v/>
      </c>
      <c r="P492" s="47" t="str">
        <f t="array" ref="P492">IF($A492="","",INDEX(#REF!,MATCH($C$464&amp;$A492,#REF!&amp;#REF!,0)))</f>
        <v/>
      </c>
      <c r="Q492" s="47" t="str">
        <f t="array" ref="Q492">IF($A492="","",INDEX(#REF!,MATCH($C$464&amp;$A492,#REF!&amp;#REF!,0)))</f>
        <v/>
      </c>
      <c r="R492" s="47" t="str">
        <f t="array" ref="R492">IF($A492="","",INDEX(#REF!,MATCH($C$464&amp;$A492,#REF!&amp;#REF!,0)))</f>
        <v/>
      </c>
      <c r="S492" s="47" t="str">
        <f t="array" ref="S492">IF($A492="","",INDEX(#REF!,MATCH($C$464&amp;$A492,#REF!&amp;#REF!,0)))</f>
        <v/>
      </c>
      <c r="T492" s="47" t="str">
        <f t="array" ref="T492">IF($A492="","",INDEX(#REF!,MATCH($C$464&amp;$A492,#REF!&amp;#REF!,0)))</f>
        <v/>
      </c>
      <c r="U492" s="47" t="str">
        <f t="array" ref="U492">IF($A492="","",INDEX(#REF!,MATCH($C$464&amp;$A492,#REF!&amp;#REF!,0)))</f>
        <v/>
      </c>
      <c r="V492" s="47" t="str">
        <f t="array" ref="V492">IF($A492="","",INDEX(#REF!,MATCH($C$464&amp;$A492,#REF!&amp;#REF!,0)))</f>
        <v/>
      </c>
    </row>
    <row r="493" spans="1:23" x14ac:dyDescent="0.2">
      <c r="B493" s="12"/>
    </row>
    <row r="494" spans="1:23" x14ac:dyDescent="0.2">
      <c r="A494" s="59"/>
      <c r="B494" s="1" t="s">
        <v>39</v>
      </c>
      <c r="C494" s="30" t="str">
        <f>IF(C473="","",AVERAGE(C473:C492))</f>
        <v/>
      </c>
      <c r="D494" s="30" t="str">
        <f t="shared" ref="D494:V494" si="45">IF(D473="","",AVERAGE(D473:D492))</f>
        <v/>
      </c>
      <c r="E494" s="30" t="str">
        <f t="shared" si="45"/>
        <v/>
      </c>
      <c r="F494" s="30" t="str">
        <f t="shared" si="45"/>
        <v/>
      </c>
      <c r="G494" s="30" t="str">
        <f t="shared" si="45"/>
        <v/>
      </c>
      <c r="H494" s="30" t="str">
        <f t="shared" si="45"/>
        <v/>
      </c>
      <c r="I494" s="30" t="str">
        <f t="shared" si="45"/>
        <v/>
      </c>
      <c r="J494" s="30" t="str">
        <f t="shared" si="45"/>
        <v/>
      </c>
      <c r="K494" s="30" t="str">
        <f t="shared" si="45"/>
        <v/>
      </c>
      <c r="L494" s="30" t="str">
        <f t="shared" si="45"/>
        <v/>
      </c>
      <c r="M494" s="30" t="str">
        <f t="shared" si="45"/>
        <v/>
      </c>
      <c r="N494" s="30" t="str">
        <f t="shared" si="45"/>
        <v/>
      </c>
      <c r="O494" s="30" t="str">
        <f t="shared" si="45"/>
        <v/>
      </c>
      <c r="P494" s="30" t="str">
        <f t="shared" si="45"/>
        <v/>
      </c>
      <c r="Q494" s="30" t="str">
        <f t="shared" si="45"/>
        <v/>
      </c>
      <c r="R494" s="30" t="str">
        <f t="shared" si="45"/>
        <v/>
      </c>
      <c r="S494" s="30" t="str">
        <f t="shared" si="45"/>
        <v/>
      </c>
      <c r="T494" s="30" t="str">
        <f t="shared" si="45"/>
        <v/>
      </c>
      <c r="U494" s="30" t="str">
        <f t="shared" si="45"/>
        <v/>
      </c>
      <c r="V494" s="30" t="str">
        <f t="shared" si="45"/>
        <v/>
      </c>
      <c r="W494" s="1"/>
    </row>
    <row r="495" spans="1:23" x14ac:dyDescent="0.2">
      <c r="A495" s="59"/>
      <c r="B495" s="1" t="s">
        <v>40</v>
      </c>
      <c r="C495" s="31" t="str">
        <f>IF(C473="","",MAX(C473:C492))</f>
        <v/>
      </c>
      <c r="D495" s="31" t="str">
        <f t="shared" ref="D495:V495" si="46">IF(D473="","",MAX(D473:D492))</f>
        <v/>
      </c>
      <c r="E495" s="31" t="str">
        <f t="shared" si="46"/>
        <v/>
      </c>
      <c r="F495" s="31" t="str">
        <f t="shared" si="46"/>
        <v/>
      </c>
      <c r="G495" s="31" t="str">
        <f t="shared" si="46"/>
        <v/>
      </c>
      <c r="H495" s="31" t="str">
        <f t="shared" si="46"/>
        <v/>
      </c>
      <c r="I495" s="31" t="str">
        <f t="shared" si="46"/>
        <v/>
      </c>
      <c r="J495" s="31" t="str">
        <f t="shared" si="46"/>
        <v/>
      </c>
      <c r="K495" s="31" t="str">
        <f t="shared" si="46"/>
        <v/>
      </c>
      <c r="L495" s="31" t="str">
        <f t="shared" si="46"/>
        <v/>
      </c>
      <c r="M495" s="31" t="str">
        <f t="shared" si="46"/>
        <v/>
      </c>
      <c r="N495" s="31" t="str">
        <f t="shared" si="46"/>
        <v/>
      </c>
      <c r="O495" s="31" t="str">
        <f t="shared" si="46"/>
        <v/>
      </c>
      <c r="P495" s="31" t="str">
        <f t="shared" si="46"/>
        <v/>
      </c>
      <c r="Q495" s="31" t="str">
        <f t="shared" si="46"/>
        <v/>
      </c>
      <c r="R495" s="31" t="str">
        <f t="shared" si="46"/>
        <v/>
      </c>
      <c r="S495" s="31" t="str">
        <f t="shared" si="46"/>
        <v/>
      </c>
      <c r="T495" s="31" t="str">
        <f t="shared" si="46"/>
        <v/>
      </c>
      <c r="U495" s="31" t="str">
        <f t="shared" si="46"/>
        <v/>
      </c>
      <c r="V495" s="31" t="str">
        <f t="shared" si="46"/>
        <v/>
      </c>
      <c r="W495" s="1"/>
    </row>
    <row r="496" spans="1:23" x14ac:dyDescent="0.2">
      <c r="A496" s="59"/>
      <c r="B496" s="1" t="s">
        <v>41</v>
      </c>
      <c r="C496" s="31" t="str">
        <f>IF(C473="","",MIN(C473:C492))</f>
        <v/>
      </c>
      <c r="D496" s="31" t="str">
        <f t="shared" ref="D496:V496" si="47">IF(D473="","",MIN(D473:D492))</f>
        <v/>
      </c>
      <c r="E496" s="31" t="str">
        <f t="shared" si="47"/>
        <v/>
      </c>
      <c r="F496" s="31" t="str">
        <f t="shared" si="47"/>
        <v/>
      </c>
      <c r="G496" s="31" t="str">
        <f t="shared" si="47"/>
        <v/>
      </c>
      <c r="H496" s="31" t="str">
        <f t="shared" si="47"/>
        <v/>
      </c>
      <c r="I496" s="31" t="str">
        <f t="shared" si="47"/>
        <v/>
      </c>
      <c r="J496" s="31" t="str">
        <f t="shared" si="47"/>
        <v/>
      </c>
      <c r="K496" s="31" t="str">
        <f t="shared" si="47"/>
        <v/>
      </c>
      <c r="L496" s="31" t="str">
        <f t="shared" si="47"/>
        <v/>
      </c>
      <c r="M496" s="31" t="str">
        <f t="shared" si="47"/>
        <v/>
      </c>
      <c r="N496" s="31" t="str">
        <f t="shared" si="47"/>
        <v/>
      </c>
      <c r="O496" s="31" t="str">
        <f t="shared" si="47"/>
        <v/>
      </c>
      <c r="P496" s="31" t="str">
        <f t="shared" si="47"/>
        <v/>
      </c>
      <c r="Q496" s="31" t="str">
        <f t="shared" si="47"/>
        <v/>
      </c>
      <c r="R496" s="31" t="str">
        <f t="shared" si="47"/>
        <v/>
      </c>
      <c r="S496" s="31" t="str">
        <f t="shared" si="47"/>
        <v/>
      </c>
      <c r="T496" s="31" t="str">
        <f t="shared" si="47"/>
        <v/>
      </c>
      <c r="U496" s="31" t="str">
        <f t="shared" si="47"/>
        <v/>
      </c>
      <c r="V496" s="31" t="str">
        <f t="shared" si="47"/>
        <v/>
      </c>
      <c r="W496" s="1"/>
    </row>
    <row r="497" spans="1:23" x14ac:dyDescent="0.2">
      <c r="A497" s="59"/>
      <c r="B497" s="1"/>
      <c r="C497" s="1"/>
      <c r="D497" s="1"/>
      <c r="E497" s="29"/>
      <c r="F497" s="29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x14ac:dyDescent="0.2">
      <c r="A498" s="59"/>
      <c r="B498" s="1" t="s">
        <v>42</v>
      </c>
      <c r="C498" s="1" t="str">
        <f t="array" ref="C498">IF($A473="","",INDEX(#REF!,MATCH($A$464,#REF!,0)))</f>
        <v/>
      </c>
      <c r="D498" s="1" t="str">
        <f t="array" ref="D498">IF($A473="","",INDEX(#REF!,MATCH($A$464,#REF!,0)))</f>
        <v/>
      </c>
      <c r="E498" s="1" t="str">
        <f t="array" ref="E498">IF($A473="","",INDEX(#REF!,MATCH($A$464,#REF!,0)))</f>
        <v/>
      </c>
      <c r="F498" s="1" t="str">
        <f t="array" ref="F498">IF($A473="","",INDEX(#REF!,MATCH($A$464,#REF!,0)))</f>
        <v/>
      </c>
      <c r="G498" s="1" t="str">
        <f t="array" ref="G498">IF($A473="","",INDEX(#REF!,MATCH($A$464,#REF!,0)))</f>
        <v/>
      </c>
      <c r="H498" s="1" t="str">
        <f t="array" ref="H498">IF($A473="","",INDEX(#REF!,MATCH($A$464,#REF!,0)))</f>
        <v/>
      </c>
      <c r="I498" s="1" t="str">
        <f t="array" ref="I498">IF($A473="","",INDEX(#REF!,MATCH($A$464,#REF!,0)))</f>
        <v/>
      </c>
      <c r="J498" s="1" t="str">
        <f t="array" ref="J498">IF($A473="","",INDEX(#REF!,MATCH($A$464,#REF!,0)))</f>
        <v/>
      </c>
      <c r="K498" s="1" t="str">
        <f t="array" ref="K498">IF($A473="","",INDEX(#REF!,MATCH($A$464,#REF!,0)))</f>
        <v/>
      </c>
      <c r="L498" s="1" t="str">
        <f t="array" ref="L498">IF($A473="","",INDEX(#REF!,MATCH($A$464,#REF!,0)))</f>
        <v/>
      </c>
      <c r="M498" s="1" t="str">
        <f t="array" ref="M498">IF($A473="","",INDEX(#REF!,MATCH($A$464,#REF!,0)))</f>
        <v/>
      </c>
      <c r="N498" s="1" t="str">
        <f t="array" ref="N498">IF($A473="","",INDEX(#REF!,MATCH($A$464,#REF!,0)))</f>
        <v/>
      </c>
      <c r="O498" s="1" t="str">
        <f t="array" ref="O498">IF($A473="","",INDEX(#REF!,MATCH($A$464,#REF!,0)))</f>
        <v/>
      </c>
      <c r="P498" s="1" t="str">
        <f t="array" ref="P498">IF($A473="","",INDEX(#REF!,MATCH($A$464,#REF!,0)))</f>
        <v/>
      </c>
      <c r="Q498" s="1" t="str">
        <f t="array" ref="Q498">IF($A473="","",INDEX(#REF!,MATCH($A$464,#REF!,0)))</f>
        <v/>
      </c>
      <c r="R498" s="1" t="str">
        <f t="array" ref="R498">IF($A473="","",INDEX(#REF!,MATCH($A$464,#REF!,0)))</f>
        <v/>
      </c>
      <c r="S498" s="1"/>
      <c r="T498" s="1"/>
      <c r="U498" s="1"/>
      <c r="V498" s="1"/>
      <c r="W498" s="1"/>
    </row>
    <row r="499" spans="1:23" x14ac:dyDescent="0.2">
      <c r="A499" s="59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x14ac:dyDescent="0.2">
      <c r="A500" s="59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2" spans="1:23" ht="15" x14ac:dyDescent="0.25">
      <c r="B502" s="3"/>
      <c r="C502" s="2"/>
    </row>
    <row r="504" spans="1:23" s="22" customFormat="1" x14ac:dyDescent="0.2">
      <c r="A504" s="61"/>
    </row>
    <row r="505" spans="1:23" x14ac:dyDescent="0.2">
      <c r="B505" t="s">
        <v>0</v>
      </c>
    </row>
    <row r="506" spans="1:23" x14ac:dyDescent="0.2">
      <c r="A506" s="27" t="e">
        <f>IF(information!E31="","",information!E31)</f>
        <v>#REF!</v>
      </c>
      <c r="B506" t="s">
        <v>2</v>
      </c>
      <c r="C506" s="11" t="e">
        <f>IF(A506="","",information!$B$2)</f>
        <v>#REF!</v>
      </c>
      <c r="H506" t="s">
        <v>7</v>
      </c>
      <c r="I506" s="11" t="e">
        <f>IF($A$506&gt;MAX(#REF!),"",VLOOKUP($A$506,#REF!,5,FALSE))</f>
        <v>#REF!</v>
      </c>
    </row>
    <row r="507" spans="1:23" x14ac:dyDescent="0.2">
      <c r="B507" t="s">
        <v>1</v>
      </c>
      <c r="C507" s="11" t="e">
        <f>IF(A506="","",information!$B$3)</f>
        <v>#REF!</v>
      </c>
      <c r="H507" t="s">
        <v>4</v>
      </c>
      <c r="I507" s="11" t="e">
        <f>IF($A$506&gt;MAX(#REF!),"",VLOOKUP($A$506,#REF!,6,FALSE))</f>
        <v>#REF!</v>
      </c>
    </row>
    <row r="508" spans="1:23" x14ac:dyDescent="0.2">
      <c r="B508" t="s">
        <v>3</v>
      </c>
      <c r="C508" s="21" t="e">
        <f>IF($A$506&gt;MAX(#REF!),"",VLOOKUP($A$506,#REF!,4,FALSE))</f>
        <v>#REF!</v>
      </c>
      <c r="H508" t="s">
        <v>5</v>
      </c>
      <c r="I508" s="11" t="e">
        <f>IF($A$506&gt;MAX(#REF!),"",VLOOKUP($A$506,#REF!,7,FALSE))</f>
        <v>#REF!</v>
      </c>
    </row>
    <row r="509" spans="1:23" x14ac:dyDescent="0.2">
      <c r="H509" t="s">
        <v>6</v>
      </c>
      <c r="I509" s="11" t="e">
        <f>IF($A$506&gt;MAX(#REF!),"",VLOOKUP($A$506,#REF!,8,FALSE))</f>
        <v>#REF!</v>
      </c>
    </row>
    <row r="511" spans="1:23" x14ac:dyDescent="0.2">
      <c r="A511" s="59"/>
      <c r="B511" s="1"/>
      <c r="C511" s="64" t="s">
        <v>9</v>
      </c>
      <c r="D511" s="64"/>
      <c r="E511" s="64"/>
      <c r="F511" s="64"/>
      <c r="G511" s="64" t="s">
        <v>21</v>
      </c>
      <c r="H511" s="64"/>
      <c r="I511" s="64"/>
      <c r="J511" s="64" t="s">
        <v>22</v>
      </c>
      <c r="K511" s="64"/>
      <c r="L511" s="64"/>
      <c r="M511" s="64"/>
      <c r="N511" s="64"/>
      <c r="O511" s="64"/>
      <c r="P511" s="64"/>
      <c r="Q511" s="64"/>
      <c r="R511" s="64"/>
      <c r="S511" s="64" t="s">
        <v>23</v>
      </c>
      <c r="T511" s="64"/>
      <c r="U511" s="64"/>
      <c r="V511" s="64"/>
      <c r="W511" s="1"/>
    </row>
    <row r="512" spans="1:23" ht="36" x14ac:dyDescent="0.2">
      <c r="A512" s="60" t="s">
        <v>38</v>
      </c>
      <c r="B512" s="7" t="s">
        <v>8</v>
      </c>
      <c r="C512" s="24" t="s">
        <v>10</v>
      </c>
      <c r="D512" s="24" t="s">
        <v>11</v>
      </c>
      <c r="E512" s="24" t="s">
        <v>12</v>
      </c>
      <c r="F512" s="24" t="s">
        <v>13</v>
      </c>
      <c r="G512" s="24" t="s">
        <v>14</v>
      </c>
      <c r="H512" s="24" t="s">
        <v>15</v>
      </c>
      <c r="I512" s="24" t="s">
        <v>16</v>
      </c>
      <c r="J512" s="65" t="s">
        <v>26</v>
      </c>
      <c r="K512" s="65"/>
      <c r="L512" s="65"/>
      <c r="M512" s="65"/>
      <c r="N512" s="65"/>
      <c r="O512" s="65"/>
      <c r="P512" s="65"/>
      <c r="Q512" s="65"/>
      <c r="R512" s="65"/>
      <c r="S512" s="66" t="s">
        <v>27</v>
      </c>
      <c r="T512" s="66"/>
      <c r="U512" s="66"/>
      <c r="V512" s="66"/>
      <c r="W512" s="25" t="s">
        <v>28</v>
      </c>
    </row>
    <row r="513" spans="1:23" ht="24" x14ac:dyDescent="0.2">
      <c r="A513" s="49"/>
      <c r="B513" s="23"/>
      <c r="C513" s="25" t="s">
        <v>24</v>
      </c>
      <c r="D513" s="25" t="s">
        <v>25</v>
      </c>
      <c r="E513" s="25"/>
      <c r="F513" s="25"/>
      <c r="G513" s="25"/>
      <c r="H513" s="25"/>
      <c r="I513" s="25"/>
      <c r="J513" s="25">
        <v>6.3E-2</v>
      </c>
      <c r="K513" s="8">
        <v>1</v>
      </c>
      <c r="L513" s="8">
        <v>2</v>
      </c>
      <c r="M513" s="8">
        <v>4</v>
      </c>
      <c r="N513" s="8">
        <v>8</v>
      </c>
      <c r="O513" s="8">
        <v>11.2</v>
      </c>
      <c r="P513" s="8">
        <v>16</v>
      </c>
      <c r="Q513" s="8">
        <v>22.4</v>
      </c>
      <c r="R513" s="8">
        <v>31.5</v>
      </c>
      <c r="S513" s="25" t="s">
        <v>17</v>
      </c>
      <c r="T513" s="25" t="s">
        <v>18</v>
      </c>
      <c r="U513" s="24" t="s">
        <v>19</v>
      </c>
      <c r="V513" s="24" t="s">
        <v>20</v>
      </c>
      <c r="W513" s="23"/>
    </row>
    <row r="514" spans="1:23" x14ac:dyDescent="0.2">
      <c r="A514" s="49"/>
      <c r="B514" s="23"/>
      <c r="C514" s="23" t="s">
        <v>29</v>
      </c>
      <c r="D514" s="23" t="s">
        <v>30</v>
      </c>
      <c r="E514" s="23" t="s">
        <v>32</v>
      </c>
      <c r="F514" s="23" t="s">
        <v>31</v>
      </c>
      <c r="G514" s="23" t="s">
        <v>33</v>
      </c>
      <c r="H514" s="23" t="s">
        <v>32</v>
      </c>
      <c r="I514" s="23" t="s">
        <v>34</v>
      </c>
      <c r="J514" s="23" t="s">
        <v>34</v>
      </c>
      <c r="K514" s="23" t="s">
        <v>34</v>
      </c>
      <c r="L514" s="23" t="s">
        <v>34</v>
      </c>
      <c r="M514" s="23" t="s">
        <v>34</v>
      </c>
      <c r="N514" s="23" t="s">
        <v>34</v>
      </c>
      <c r="O514" s="23" t="s">
        <v>34</v>
      </c>
      <c r="P514" s="23" t="s">
        <v>34</v>
      </c>
      <c r="Q514" s="23" t="s">
        <v>34</v>
      </c>
      <c r="R514" s="23" t="s">
        <v>34</v>
      </c>
      <c r="S514" s="23" t="s">
        <v>35</v>
      </c>
      <c r="T514" s="23" t="s">
        <v>36</v>
      </c>
      <c r="U514" s="23"/>
      <c r="V514" s="23" t="s">
        <v>33</v>
      </c>
      <c r="W514" s="23"/>
    </row>
    <row r="515" spans="1:23" x14ac:dyDescent="0.2">
      <c r="A515" s="49" t="str">
        <f>IFERROR(IF(A506="","",LARGE(#REF!,1)),"")</f>
        <v/>
      </c>
      <c r="B515" s="23" t="str">
        <f t="array" ref="B515">IF($A515="","",INDEX(#REF!,MATCH($C$506&amp;$A515,#REF!&amp;#REF!,0)))</f>
        <v/>
      </c>
      <c r="C515" s="47" t="str">
        <f t="array" ref="C515">IF($A515="","",INDEX(#REF!,MATCH($C$506&amp;$A515,#REF!&amp;#REF!,0)))</f>
        <v/>
      </c>
      <c r="D515" s="47" t="str">
        <f t="array" ref="D515">IF($A515="","",INDEX(#REF!,MATCH($C$506&amp;$A515,#REF!&amp;#REF!,0)))</f>
        <v/>
      </c>
      <c r="E515" s="47" t="str">
        <f t="array" ref="E515">IF($A515="","",INDEX(#REF!,MATCH($C$506&amp;$A515,#REF!&amp;#REF!,0)))</f>
        <v/>
      </c>
      <c r="F515" s="47" t="str">
        <f t="array" ref="F515">IF($A515="","",INDEX(#REF!,MATCH($C$506&amp;$A515,#REF!&amp;#REF!,0)))</f>
        <v/>
      </c>
      <c r="G515" s="47" t="str">
        <f t="array" ref="G515">IF($A515="","",INDEX(#REF!,MATCH($C$506&amp;$A515,#REF!&amp;#REF!,0)))</f>
        <v/>
      </c>
      <c r="H515" s="47" t="str">
        <f t="array" ref="H515">IF($A515="","",INDEX(#REF!,MATCH($C$506&amp;$A515,#REF!&amp;#REF!,0)))</f>
        <v/>
      </c>
      <c r="I515" s="47" t="str">
        <f t="array" ref="I515">IF($A515="","",INDEX(#REF!,MATCH($C$506&amp;$A515,#REF!&amp;#REF!,0)))</f>
        <v/>
      </c>
      <c r="J515" s="47" t="str">
        <f t="array" ref="J515">IF($A515="","",INDEX(#REF!,MATCH($C$506&amp;$A515,#REF!&amp;#REF!,0)))</f>
        <v/>
      </c>
      <c r="K515" s="47" t="str">
        <f t="array" ref="K515">IF($A515="","",INDEX(#REF!,MATCH($C$506&amp;$A515,#REF!&amp;#REF!,0)))</f>
        <v/>
      </c>
      <c r="L515" s="47" t="str">
        <f t="array" ref="L515">IF($A515="","",INDEX(#REF!,MATCH($C$506&amp;$A515,#REF!&amp;#REF!,0)))</f>
        <v/>
      </c>
      <c r="M515" s="47" t="str">
        <f t="array" ref="M515">IF($A515="","",INDEX(#REF!,MATCH($C$506&amp;$A515,#REF!&amp;#REF!,0)))</f>
        <v/>
      </c>
      <c r="N515" s="47" t="str">
        <f t="array" ref="N515">IF($A515="","",INDEX(#REF!,MATCH($C$506&amp;$A515,#REF!&amp;#REF!,0)))</f>
        <v/>
      </c>
      <c r="O515" s="47" t="str">
        <f t="array" ref="O515">IF($A515="","",INDEX(#REF!,MATCH($C$506&amp;$A515,#REF!&amp;#REF!,0)))</f>
        <v/>
      </c>
      <c r="P515" s="47" t="str">
        <f t="array" ref="P515">IF($A515="","",INDEX(#REF!,MATCH($C$506&amp;$A515,#REF!&amp;#REF!,0)))</f>
        <v/>
      </c>
      <c r="Q515" s="47" t="str">
        <f t="array" ref="Q515">IF($A515="","",INDEX(#REF!,MATCH($C$506&amp;$A515,#REF!&amp;#REF!,0)))</f>
        <v/>
      </c>
      <c r="R515" s="47" t="str">
        <f t="array" ref="R515">IF($A515="","",INDEX(#REF!,MATCH($C$506&amp;$A515,#REF!&amp;#REF!,0)))</f>
        <v/>
      </c>
      <c r="S515" s="47" t="str">
        <f t="array" ref="S515">IF($A515="","",INDEX(#REF!,MATCH($C$506&amp;$A515,#REF!&amp;#REF!,0)))</f>
        <v/>
      </c>
      <c r="T515" s="47" t="str">
        <f t="array" ref="T515">IF($A515="","",INDEX(#REF!,MATCH($C$506&amp;$A515,#REF!&amp;#REF!,0)))</f>
        <v/>
      </c>
      <c r="U515" s="47" t="str">
        <f t="array" ref="U515">IF($A515="","",INDEX(#REF!,MATCH($C$506&amp;$A515,#REF!&amp;#REF!,0)))</f>
        <v/>
      </c>
      <c r="V515" s="47" t="str">
        <f t="array" ref="V515">IF($A515="","",INDEX(#REF!,MATCH($C$506&amp;$A515,#REF!&amp;#REF!,0)))</f>
        <v/>
      </c>
      <c r="W515" s="1"/>
    </row>
    <row r="516" spans="1:23" x14ac:dyDescent="0.2">
      <c r="A516" s="49" t="str">
        <f>IF(A515&lt;=1,"",IF(A515="","",A515-1))</f>
        <v/>
      </c>
      <c r="B516" s="47" t="str">
        <f t="array" ref="B516">IF($A516="","",INDEX(#REF!,MATCH($C$506&amp;$A516,#REF!&amp;#REF!,0)))</f>
        <v/>
      </c>
      <c r="C516" s="47" t="str">
        <f t="array" ref="C516">IF($A516="","",INDEX(#REF!,MATCH($C$506&amp;$A516,#REF!&amp;#REF!,0)))</f>
        <v/>
      </c>
      <c r="D516" s="47" t="str">
        <f t="array" ref="D516">IF($A516="","",INDEX(#REF!,MATCH($C$506&amp;$A516,#REF!&amp;#REF!,0)))</f>
        <v/>
      </c>
      <c r="E516" s="47" t="str">
        <f t="array" ref="E516">IF($A516="","",INDEX(#REF!,MATCH($C$506&amp;$A516,#REF!&amp;#REF!,0)))</f>
        <v/>
      </c>
      <c r="F516" s="47" t="str">
        <f t="array" ref="F516">IF($A516="","",INDEX(#REF!,MATCH($C$506&amp;$A516,#REF!&amp;#REF!,0)))</f>
        <v/>
      </c>
      <c r="G516" s="47" t="str">
        <f t="array" ref="G516">IF($A516="","",INDEX(#REF!,MATCH($C$506&amp;$A516,#REF!&amp;#REF!,0)))</f>
        <v/>
      </c>
      <c r="H516" s="47" t="str">
        <f t="array" ref="H516">IF($A516="","",INDEX(#REF!,MATCH($C$506&amp;$A516,#REF!&amp;#REF!,0)))</f>
        <v/>
      </c>
      <c r="I516" s="47" t="str">
        <f t="array" ref="I516">IF($A516="","",INDEX(#REF!,MATCH($C$506&amp;$A516,#REF!&amp;#REF!,0)))</f>
        <v/>
      </c>
      <c r="J516" s="47" t="str">
        <f t="array" ref="J516">IF($A516="","",INDEX(#REF!,MATCH($C$506&amp;$A516,#REF!&amp;#REF!,0)))</f>
        <v/>
      </c>
      <c r="K516" s="47" t="str">
        <f t="array" ref="K516">IF($A516="","",INDEX(#REF!,MATCH($C$506&amp;$A516,#REF!&amp;#REF!,0)))</f>
        <v/>
      </c>
      <c r="L516" s="47" t="str">
        <f t="array" ref="L516">IF($A516="","",INDEX(#REF!,MATCH($C$506&amp;$A516,#REF!&amp;#REF!,0)))</f>
        <v/>
      </c>
      <c r="M516" s="47" t="str">
        <f t="array" ref="M516">IF($A516="","",INDEX(#REF!,MATCH($C$506&amp;$A516,#REF!&amp;#REF!,0)))</f>
        <v/>
      </c>
      <c r="N516" s="47" t="str">
        <f t="array" ref="N516">IF($A516="","",INDEX(#REF!,MATCH($C$506&amp;$A516,#REF!&amp;#REF!,0)))</f>
        <v/>
      </c>
      <c r="O516" s="47" t="str">
        <f t="array" ref="O516">IF($A516="","",INDEX(#REF!,MATCH($C$506&amp;$A516,#REF!&amp;#REF!,0)))</f>
        <v/>
      </c>
      <c r="P516" s="47" t="str">
        <f t="array" ref="P516">IF($A516="","",INDEX(#REF!,MATCH($C$506&amp;$A516,#REF!&amp;#REF!,0)))</f>
        <v/>
      </c>
      <c r="Q516" s="47" t="str">
        <f t="array" ref="Q516">IF($A516="","",INDEX(#REF!,MATCH($C$506&amp;$A516,#REF!&amp;#REF!,0)))</f>
        <v/>
      </c>
      <c r="R516" s="47" t="str">
        <f t="array" ref="R516">IF($A516="","",INDEX(#REF!,MATCH($C$506&amp;$A516,#REF!&amp;#REF!,0)))</f>
        <v/>
      </c>
      <c r="S516" s="47" t="str">
        <f t="array" ref="S516">IF($A516="","",INDEX(#REF!,MATCH($C$506&amp;$A516,#REF!&amp;#REF!,0)))</f>
        <v/>
      </c>
      <c r="T516" s="47" t="str">
        <f t="array" ref="T516">IF($A516="","",INDEX(#REF!,MATCH($C$506&amp;$A516,#REF!&amp;#REF!,0)))</f>
        <v/>
      </c>
      <c r="U516" s="47" t="str">
        <f t="array" ref="U516">IF($A516="","",INDEX(#REF!,MATCH($C$506&amp;$A516,#REF!&amp;#REF!,0)))</f>
        <v/>
      </c>
      <c r="V516" s="47" t="str">
        <f t="array" ref="V516">IF($A516="","",INDEX(#REF!,MATCH($C$506&amp;$A516,#REF!&amp;#REF!,0)))</f>
        <v/>
      </c>
      <c r="W516" s="1"/>
    </row>
    <row r="517" spans="1:23" x14ac:dyDescent="0.2">
      <c r="A517" s="49" t="str">
        <f t="shared" ref="A517:A534" si="48">IF(A516&lt;=1,"",IF(A516="","",A516-1))</f>
        <v/>
      </c>
      <c r="B517" s="47" t="str">
        <f t="array" ref="B517">IF($A517="","",INDEX(#REF!,MATCH($C$506&amp;$A517,#REF!&amp;#REF!,0)))</f>
        <v/>
      </c>
      <c r="C517" s="47" t="str">
        <f t="array" ref="C517">IF($A517="","",INDEX(#REF!,MATCH($C$506&amp;$A517,#REF!&amp;#REF!,0)))</f>
        <v/>
      </c>
      <c r="D517" s="47" t="str">
        <f t="array" ref="D517">IF($A517="","",INDEX(#REF!,MATCH($C$506&amp;$A517,#REF!&amp;#REF!,0)))</f>
        <v/>
      </c>
      <c r="E517" s="47" t="str">
        <f t="array" ref="E517">IF($A517="","",INDEX(#REF!,MATCH($C$506&amp;$A517,#REF!&amp;#REF!,0)))</f>
        <v/>
      </c>
      <c r="F517" s="47" t="str">
        <f t="array" ref="F517">IF($A517="","",INDEX(#REF!,MATCH($C$506&amp;$A517,#REF!&amp;#REF!,0)))</f>
        <v/>
      </c>
      <c r="G517" s="47" t="str">
        <f t="array" ref="G517">IF($A517="","",INDEX(#REF!,MATCH($C$506&amp;$A517,#REF!&amp;#REF!,0)))</f>
        <v/>
      </c>
      <c r="H517" s="47" t="str">
        <f t="array" ref="H517">IF($A517="","",INDEX(#REF!,MATCH($C$506&amp;$A517,#REF!&amp;#REF!,0)))</f>
        <v/>
      </c>
      <c r="I517" s="47" t="str">
        <f t="array" ref="I517">IF($A517="","",INDEX(#REF!,MATCH($C$506&amp;$A517,#REF!&amp;#REF!,0)))</f>
        <v/>
      </c>
      <c r="J517" s="47" t="str">
        <f t="array" ref="J517">IF($A517="","",INDEX(#REF!,MATCH($C$506&amp;$A517,#REF!&amp;#REF!,0)))</f>
        <v/>
      </c>
      <c r="K517" s="47" t="str">
        <f t="array" ref="K517">IF($A517="","",INDEX(#REF!,MATCH($C$506&amp;$A517,#REF!&amp;#REF!,0)))</f>
        <v/>
      </c>
      <c r="L517" s="47" t="str">
        <f t="array" ref="L517">IF($A517="","",INDEX(#REF!,MATCH($C$506&amp;$A517,#REF!&amp;#REF!,0)))</f>
        <v/>
      </c>
      <c r="M517" s="47" t="str">
        <f t="array" ref="M517">IF($A517="","",INDEX(#REF!,MATCH($C$506&amp;$A517,#REF!&amp;#REF!,0)))</f>
        <v/>
      </c>
      <c r="N517" s="47" t="str">
        <f t="array" ref="N517">IF($A517="","",INDEX(#REF!,MATCH($C$506&amp;$A517,#REF!&amp;#REF!,0)))</f>
        <v/>
      </c>
      <c r="O517" s="47" t="str">
        <f t="array" ref="O517">IF($A517="","",INDEX(#REF!,MATCH($C$506&amp;$A517,#REF!&amp;#REF!,0)))</f>
        <v/>
      </c>
      <c r="P517" s="47" t="str">
        <f t="array" ref="P517">IF($A517="","",INDEX(#REF!,MATCH($C$506&amp;$A517,#REF!&amp;#REF!,0)))</f>
        <v/>
      </c>
      <c r="Q517" s="47" t="str">
        <f t="array" ref="Q517">IF($A517="","",INDEX(#REF!,MATCH($C$506&amp;$A517,#REF!&amp;#REF!,0)))</f>
        <v/>
      </c>
      <c r="R517" s="47" t="str">
        <f t="array" ref="R517">IF($A517="","",INDEX(#REF!,MATCH($C$506&amp;$A517,#REF!&amp;#REF!,0)))</f>
        <v/>
      </c>
      <c r="S517" s="47" t="str">
        <f t="array" ref="S517">IF($A517="","",INDEX(#REF!,MATCH($C$506&amp;$A517,#REF!&amp;#REF!,0)))</f>
        <v/>
      </c>
      <c r="T517" s="47" t="str">
        <f t="array" ref="T517">IF($A517="","",INDEX(#REF!,MATCH($C$506&amp;$A517,#REF!&amp;#REF!,0)))</f>
        <v/>
      </c>
      <c r="U517" s="47" t="str">
        <f t="array" ref="U517">IF($A517="","",INDEX(#REF!,MATCH($C$506&amp;$A517,#REF!&amp;#REF!,0)))</f>
        <v/>
      </c>
      <c r="V517" s="47" t="str">
        <f t="array" ref="V517">IF($A517="","",INDEX(#REF!,MATCH($C$506&amp;$A517,#REF!&amp;#REF!,0)))</f>
        <v/>
      </c>
      <c r="W517" s="1"/>
    </row>
    <row r="518" spans="1:23" x14ac:dyDescent="0.2">
      <c r="A518" s="49" t="str">
        <f t="shared" si="48"/>
        <v/>
      </c>
      <c r="B518" s="47" t="str">
        <f t="array" ref="B518">IF($A518="","",INDEX(#REF!,MATCH($C$506&amp;$A518,#REF!&amp;#REF!,0)))</f>
        <v/>
      </c>
      <c r="C518" s="47" t="str">
        <f t="array" ref="C518">IF($A518="","",INDEX(#REF!,MATCH($C$506&amp;$A518,#REF!&amp;#REF!,0)))</f>
        <v/>
      </c>
      <c r="D518" s="47" t="str">
        <f t="array" ref="D518">IF($A518="","",INDEX(#REF!,MATCH($C$506&amp;$A518,#REF!&amp;#REF!,0)))</f>
        <v/>
      </c>
      <c r="E518" s="47" t="str">
        <f t="array" ref="E518">IF($A518="","",INDEX(#REF!,MATCH($C$506&amp;$A518,#REF!&amp;#REF!,0)))</f>
        <v/>
      </c>
      <c r="F518" s="47" t="str">
        <f t="array" ref="F518">IF($A518="","",INDEX(#REF!,MATCH($C$506&amp;$A518,#REF!&amp;#REF!,0)))</f>
        <v/>
      </c>
      <c r="G518" s="47" t="str">
        <f t="array" ref="G518">IF($A518="","",INDEX(#REF!,MATCH($C$506&amp;$A518,#REF!&amp;#REF!,0)))</f>
        <v/>
      </c>
      <c r="H518" s="47" t="str">
        <f t="array" ref="H518">IF($A518="","",INDEX(#REF!,MATCH($C$506&amp;$A518,#REF!&amp;#REF!,0)))</f>
        <v/>
      </c>
      <c r="I518" s="47" t="str">
        <f t="array" ref="I518">IF($A518="","",INDEX(#REF!,MATCH($C$506&amp;$A518,#REF!&amp;#REF!,0)))</f>
        <v/>
      </c>
      <c r="J518" s="47" t="str">
        <f t="array" ref="J518">IF($A518="","",INDEX(#REF!,MATCH($C$506&amp;$A518,#REF!&amp;#REF!,0)))</f>
        <v/>
      </c>
      <c r="K518" s="47" t="str">
        <f t="array" ref="K518">IF($A518="","",INDEX(#REF!,MATCH($C$506&amp;$A518,#REF!&amp;#REF!,0)))</f>
        <v/>
      </c>
      <c r="L518" s="47" t="str">
        <f t="array" ref="L518">IF($A518="","",INDEX(#REF!,MATCH($C$506&amp;$A518,#REF!&amp;#REF!,0)))</f>
        <v/>
      </c>
      <c r="M518" s="47" t="str">
        <f t="array" ref="M518">IF($A518="","",INDEX(#REF!,MATCH($C$506&amp;$A518,#REF!&amp;#REF!,0)))</f>
        <v/>
      </c>
      <c r="N518" s="47" t="str">
        <f t="array" ref="N518">IF($A518="","",INDEX(#REF!,MATCH($C$506&amp;$A518,#REF!&amp;#REF!,0)))</f>
        <v/>
      </c>
      <c r="O518" s="47" t="str">
        <f t="array" ref="O518">IF($A518="","",INDEX(#REF!,MATCH($C$506&amp;$A518,#REF!&amp;#REF!,0)))</f>
        <v/>
      </c>
      <c r="P518" s="47" t="str">
        <f t="array" ref="P518">IF($A518="","",INDEX(#REF!,MATCH($C$506&amp;$A518,#REF!&amp;#REF!,0)))</f>
        <v/>
      </c>
      <c r="Q518" s="47" t="str">
        <f t="array" ref="Q518">IF($A518="","",INDEX(#REF!,MATCH($C$506&amp;$A518,#REF!&amp;#REF!,0)))</f>
        <v/>
      </c>
      <c r="R518" s="47" t="str">
        <f t="array" ref="R518">IF($A518="","",INDEX(#REF!,MATCH($C$506&amp;$A518,#REF!&amp;#REF!,0)))</f>
        <v/>
      </c>
      <c r="S518" s="47" t="str">
        <f t="array" ref="S518">IF($A518="","",INDEX(#REF!,MATCH($C$506&amp;$A518,#REF!&amp;#REF!,0)))</f>
        <v/>
      </c>
      <c r="T518" s="47" t="str">
        <f t="array" ref="T518">IF($A518="","",INDEX(#REF!,MATCH($C$506&amp;$A518,#REF!&amp;#REF!,0)))</f>
        <v/>
      </c>
      <c r="U518" s="47" t="str">
        <f t="array" ref="U518">IF($A518="","",INDEX(#REF!,MATCH($C$506&amp;$A518,#REF!&amp;#REF!,0)))</f>
        <v/>
      </c>
      <c r="V518" s="47" t="str">
        <f t="array" ref="V518">IF($A518="","",INDEX(#REF!,MATCH($C$506&amp;$A518,#REF!&amp;#REF!,0)))</f>
        <v/>
      </c>
      <c r="W518" s="1"/>
    </row>
    <row r="519" spans="1:23" x14ac:dyDescent="0.2">
      <c r="A519" s="49" t="str">
        <f t="shared" si="48"/>
        <v/>
      </c>
      <c r="B519" s="47" t="str">
        <f t="array" ref="B519">IF($A519="","",INDEX(#REF!,MATCH($C$506&amp;$A519,#REF!&amp;#REF!,0)))</f>
        <v/>
      </c>
      <c r="C519" s="47" t="str">
        <f t="array" ref="C519">IF($A519="","",INDEX(#REF!,MATCH($C$506&amp;$A519,#REF!&amp;#REF!,0)))</f>
        <v/>
      </c>
      <c r="D519" s="47" t="str">
        <f t="array" ref="D519">IF($A519="","",INDEX(#REF!,MATCH($C$506&amp;$A519,#REF!&amp;#REF!,0)))</f>
        <v/>
      </c>
      <c r="E519" s="47" t="str">
        <f t="array" ref="E519">IF($A519="","",INDEX(#REF!,MATCH($C$506&amp;$A519,#REF!&amp;#REF!,0)))</f>
        <v/>
      </c>
      <c r="F519" s="47" t="str">
        <f t="array" ref="F519">IF($A519="","",INDEX(#REF!,MATCH($C$506&amp;$A519,#REF!&amp;#REF!,0)))</f>
        <v/>
      </c>
      <c r="G519" s="47" t="str">
        <f t="array" ref="G519">IF($A519="","",INDEX(#REF!,MATCH($C$506&amp;$A519,#REF!&amp;#REF!,0)))</f>
        <v/>
      </c>
      <c r="H519" s="47" t="str">
        <f t="array" ref="H519">IF($A519="","",INDEX(#REF!,MATCH($C$506&amp;$A519,#REF!&amp;#REF!,0)))</f>
        <v/>
      </c>
      <c r="I519" s="47" t="str">
        <f t="array" ref="I519">IF($A519="","",INDEX(#REF!,MATCH($C$506&amp;$A519,#REF!&amp;#REF!,0)))</f>
        <v/>
      </c>
      <c r="J519" s="47" t="str">
        <f t="array" ref="J519">IF($A519="","",INDEX(#REF!,MATCH($C$506&amp;$A519,#REF!&amp;#REF!,0)))</f>
        <v/>
      </c>
      <c r="K519" s="47" t="str">
        <f t="array" ref="K519">IF($A519="","",INDEX(#REF!,MATCH($C$506&amp;$A519,#REF!&amp;#REF!,0)))</f>
        <v/>
      </c>
      <c r="L519" s="47" t="str">
        <f t="array" ref="L519">IF($A519="","",INDEX(#REF!,MATCH($C$506&amp;$A519,#REF!&amp;#REF!,0)))</f>
        <v/>
      </c>
      <c r="M519" s="47" t="str">
        <f t="array" ref="M519">IF($A519="","",INDEX(#REF!,MATCH($C$506&amp;$A519,#REF!&amp;#REF!,0)))</f>
        <v/>
      </c>
      <c r="N519" s="47" t="str">
        <f t="array" ref="N519">IF($A519="","",INDEX(#REF!,MATCH($C$506&amp;$A519,#REF!&amp;#REF!,0)))</f>
        <v/>
      </c>
      <c r="O519" s="47" t="str">
        <f t="array" ref="O519">IF($A519="","",INDEX(#REF!,MATCH($C$506&amp;$A519,#REF!&amp;#REF!,0)))</f>
        <v/>
      </c>
      <c r="P519" s="47" t="str">
        <f t="array" ref="P519">IF($A519="","",INDEX(#REF!,MATCH($C$506&amp;$A519,#REF!&amp;#REF!,0)))</f>
        <v/>
      </c>
      <c r="Q519" s="47" t="str">
        <f t="array" ref="Q519">IF($A519="","",INDEX(#REF!,MATCH($C$506&amp;$A519,#REF!&amp;#REF!,0)))</f>
        <v/>
      </c>
      <c r="R519" s="47" t="str">
        <f t="array" ref="R519">IF($A519="","",INDEX(#REF!,MATCH($C$506&amp;$A519,#REF!&amp;#REF!,0)))</f>
        <v/>
      </c>
      <c r="S519" s="47" t="str">
        <f t="array" ref="S519">IF($A519="","",INDEX(#REF!,MATCH($C$506&amp;$A519,#REF!&amp;#REF!,0)))</f>
        <v/>
      </c>
      <c r="T519" s="47" t="str">
        <f t="array" ref="T519">IF($A519="","",INDEX(#REF!,MATCH($C$506&amp;$A519,#REF!&amp;#REF!,0)))</f>
        <v/>
      </c>
      <c r="U519" s="47" t="str">
        <f t="array" ref="U519">IF($A519="","",INDEX(#REF!,MATCH($C$506&amp;$A519,#REF!&amp;#REF!,0)))</f>
        <v/>
      </c>
      <c r="V519" s="47" t="str">
        <f t="array" ref="V519">IF($A519="","",INDEX(#REF!,MATCH($C$506&amp;$A519,#REF!&amp;#REF!,0)))</f>
        <v/>
      </c>
      <c r="W519" s="1"/>
    </row>
    <row r="520" spans="1:23" x14ac:dyDescent="0.2">
      <c r="A520" s="49" t="str">
        <f t="shared" si="48"/>
        <v/>
      </c>
      <c r="B520" s="47" t="str">
        <f t="array" ref="B520">IF($A520="","",INDEX(#REF!,MATCH($C$506&amp;$A520,#REF!&amp;#REF!,0)))</f>
        <v/>
      </c>
      <c r="C520" s="47" t="str">
        <f t="array" ref="C520">IF($A520="","",INDEX(#REF!,MATCH($C$506&amp;$A520,#REF!&amp;#REF!,0)))</f>
        <v/>
      </c>
      <c r="D520" s="47" t="str">
        <f t="array" ref="D520">IF($A520="","",INDEX(#REF!,MATCH($C$506&amp;$A520,#REF!&amp;#REF!,0)))</f>
        <v/>
      </c>
      <c r="E520" s="47" t="str">
        <f t="array" ref="E520">IF($A520="","",INDEX(#REF!,MATCH($C$506&amp;$A520,#REF!&amp;#REF!,0)))</f>
        <v/>
      </c>
      <c r="F520" s="47" t="str">
        <f t="array" ref="F520">IF($A520="","",INDEX(#REF!,MATCH($C$506&amp;$A520,#REF!&amp;#REF!,0)))</f>
        <v/>
      </c>
      <c r="G520" s="47" t="str">
        <f t="array" ref="G520">IF($A520="","",INDEX(#REF!,MATCH($C$506&amp;$A520,#REF!&amp;#REF!,0)))</f>
        <v/>
      </c>
      <c r="H520" s="47" t="str">
        <f t="array" ref="H520">IF($A520="","",INDEX(#REF!,MATCH($C$506&amp;$A520,#REF!&amp;#REF!,0)))</f>
        <v/>
      </c>
      <c r="I520" s="47" t="str">
        <f t="array" ref="I520">IF($A520="","",INDEX(#REF!,MATCH($C$506&amp;$A520,#REF!&amp;#REF!,0)))</f>
        <v/>
      </c>
      <c r="J520" s="47" t="str">
        <f t="array" ref="J520">IF($A520="","",INDEX(#REF!,MATCH($C$506&amp;$A520,#REF!&amp;#REF!,0)))</f>
        <v/>
      </c>
      <c r="K520" s="47" t="str">
        <f t="array" ref="K520">IF($A520="","",INDEX(#REF!,MATCH($C$506&amp;$A520,#REF!&amp;#REF!,0)))</f>
        <v/>
      </c>
      <c r="L520" s="47" t="str">
        <f t="array" ref="L520">IF($A520="","",INDEX(#REF!,MATCH($C$506&amp;$A520,#REF!&amp;#REF!,0)))</f>
        <v/>
      </c>
      <c r="M520" s="47" t="str">
        <f t="array" ref="M520">IF($A520="","",INDEX(#REF!,MATCH($C$506&amp;$A520,#REF!&amp;#REF!,0)))</f>
        <v/>
      </c>
      <c r="N520" s="47" t="str">
        <f t="array" ref="N520">IF($A520="","",INDEX(#REF!,MATCH($C$506&amp;$A520,#REF!&amp;#REF!,0)))</f>
        <v/>
      </c>
      <c r="O520" s="47" t="str">
        <f t="array" ref="O520">IF($A520="","",INDEX(#REF!,MATCH($C$506&amp;$A520,#REF!&amp;#REF!,0)))</f>
        <v/>
      </c>
      <c r="P520" s="47" t="str">
        <f t="array" ref="P520">IF($A520="","",INDEX(#REF!,MATCH($C$506&amp;$A520,#REF!&amp;#REF!,0)))</f>
        <v/>
      </c>
      <c r="Q520" s="47" t="str">
        <f t="array" ref="Q520">IF($A520="","",INDEX(#REF!,MATCH($C$506&amp;$A520,#REF!&amp;#REF!,0)))</f>
        <v/>
      </c>
      <c r="R520" s="47" t="str">
        <f t="array" ref="R520">IF($A520="","",INDEX(#REF!,MATCH($C$506&amp;$A520,#REF!&amp;#REF!,0)))</f>
        <v/>
      </c>
      <c r="S520" s="47" t="str">
        <f t="array" ref="S520">IF($A520="","",INDEX(#REF!,MATCH($C$506&amp;$A520,#REF!&amp;#REF!,0)))</f>
        <v/>
      </c>
      <c r="T520" s="47" t="str">
        <f t="array" ref="T520">IF($A520="","",INDEX(#REF!,MATCH($C$506&amp;$A520,#REF!&amp;#REF!,0)))</f>
        <v/>
      </c>
      <c r="U520" s="47" t="str">
        <f t="array" ref="U520">IF($A520="","",INDEX(#REF!,MATCH($C$506&amp;$A520,#REF!&amp;#REF!,0)))</f>
        <v/>
      </c>
      <c r="V520" s="47" t="str">
        <f t="array" ref="V520">IF($A520="","",INDEX(#REF!,MATCH($C$506&amp;$A520,#REF!&amp;#REF!,0)))</f>
        <v/>
      </c>
      <c r="W520" s="1"/>
    </row>
    <row r="521" spans="1:23" x14ac:dyDescent="0.2">
      <c r="A521" s="49" t="str">
        <f t="shared" si="48"/>
        <v/>
      </c>
      <c r="B521" s="47" t="str">
        <f t="array" ref="B521">IF($A521="","",INDEX(#REF!,MATCH($C$506&amp;$A521,#REF!&amp;#REF!,0)))</f>
        <v/>
      </c>
      <c r="C521" s="47" t="str">
        <f t="array" ref="C521">IF($A521="","",INDEX(#REF!,MATCH($C$506&amp;$A521,#REF!&amp;#REF!,0)))</f>
        <v/>
      </c>
      <c r="D521" s="47" t="str">
        <f t="array" ref="D521">IF($A521="","",INDEX(#REF!,MATCH($C$506&amp;$A521,#REF!&amp;#REF!,0)))</f>
        <v/>
      </c>
      <c r="E521" s="47" t="str">
        <f t="array" ref="E521">IF($A521="","",INDEX(#REF!,MATCH($C$506&amp;$A521,#REF!&amp;#REF!,0)))</f>
        <v/>
      </c>
      <c r="F521" s="47" t="str">
        <f t="array" ref="F521">IF($A521="","",INDEX(#REF!,MATCH($C$506&amp;$A521,#REF!&amp;#REF!,0)))</f>
        <v/>
      </c>
      <c r="G521" s="47" t="str">
        <f t="array" ref="G521">IF($A521="","",INDEX(#REF!,MATCH($C$506&amp;$A521,#REF!&amp;#REF!,0)))</f>
        <v/>
      </c>
      <c r="H521" s="47" t="str">
        <f t="array" ref="H521">IF($A521="","",INDEX(#REF!,MATCH($C$506&amp;$A521,#REF!&amp;#REF!,0)))</f>
        <v/>
      </c>
      <c r="I521" s="47" t="str">
        <f t="array" ref="I521">IF($A521="","",INDEX(#REF!,MATCH($C$506&amp;$A521,#REF!&amp;#REF!,0)))</f>
        <v/>
      </c>
      <c r="J521" s="47" t="str">
        <f t="array" ref="J521">IF($A521="","",INDEX(#REF!,MATCH($C$506&amp;$A521,#REF!&amp;#REF!,0)))</f>
        <v/>
      </c>
      <c r="K521" s="47" t="str">
        <f t="array" ref="K521">IF($A521="","",INDEX(#REF!,MATCH($C$506&amp;$A521,#REF!&amp;#REF!,0)))</f>
        <v/>
      </c>
      <c r="L521" s="47" t="str">
        <f t="array" ref="L521">IF($A521="","",INDEX(#REF!,MATCH($C$506&amp;$A521,#REF!&amp;#REF!,0)))</f>
        <v/>
      </c>
      <c r="M521" s="47" t="str">
        <f t="array" ref="M521">IF($A521="","",INDEX(#REF!,MATCH($C$506&amp;$A521,#REF!&amp;#REF!,0)))</f>
        <v/>
      </c>
      <c r="N521" s="47" t="str">
        <f t="array" ref="N521">IF($A521="","",INDEX(#REF!,MATCH($C$506&amp;$A521,#REF!&amp;#REF!,0)))</f>
        <v/>
      </c>
      <c r="O521" s="47" t="str">
        <f t="array" ref="O521">IF($A521="","",INDEX(#REF!,MATCH($C$506&amp;$A521,#REF!&amp;#REF!,0)))</f>
        <v/>
      </c>
      <c r="P521" s="47" t="str">
        <f t="array" ref="P521">IF($A521="","",INDEX(#REF!,MATCH($C$506&amp;$A521,#REF!&amp;#REF!,0)))</f>
        <v/>
      </c>
      <c r="Q521" s="47" t="str">
        <f t="array" ref="Q521">IF($A521="","",INDEX(#REF!,MATCH($C$506&amp;$A521,#REF!&amp;#REF!,0)))</f>
        <v/>
      </c>
      <c r="R521" s="47" t="str">
        <f t="array" ref="R521">IF($A521="","",INDEX(#REF!,MATCH($C$506&amp;$A521,#REF!&amp;#REF!,0)))</f>
        <v/>
      </c>
      <c r="S521" s="47" t="str">
        <f t="array" ref="S521">IF($A521="","",INDEX(#REF!,MATCH($C$506&amp;$A521,#REF!&amp;#REF!,0)))</f>
        <v/>
      </c>
      <c r="T521" s="47" t="str">
        <f t="array" ref="T521">IF($A521="","",INDEX(#REF!,MATCH($C$506&amp;$A521,#REF!&amp;#REF!,0)))</f>
        <v/>
      </c>
      <c r="U521" s="47" t="str">
        <f t="array" ref="U521">IF($A521="","",INDEX(#REF!,MATCH($C$506&amp;$A521,#REF!&amp;#REF!,0)))</f>
        <v/>
      </c>
      <c r="V521" s="47" t="str">
        <f t="array" ref="V521">IF($A521="","",INDEX(#REF!,MATCH($C$506&amp;$A521,#REF!&amp;#REF!,0)))</f>
        <v/>
      </c>
      <c r="W521" s="1"/>
    </row>
    <row r="522" spans="1:23" x14ac:dyDescent="0.2">
      <c r="A522" s="49" t="str">
        <f t="shared" si="48"/>
        <v/>
      </c>
      <c r="B522" s="47" t="str">
        <f t="array" ref="B522">IF($A522="","",INDEX(#REF!,MATCH($C$506&amp;$A522,#REF!&amp;#REF!,0)))</f>
        <v/>
      </c>
      <c r="C522" s="47" t="str">
        <f t="array" ref="C522">IF($A522="","",INDEX(#REF!,MATCH($C$506&amp;$A522,#REF!&amp;#REF!,0)))</f>
        <v/>
      </c>
      <c r="D522" s="47" t="str">
        <f t="array" ref="D522">IF($A522="","",INDEX(#REF!,MATCH($C$506&amp;$A522,#REF!&amp;#REF!,0)))</f>
        <v/>
      </c>
      <c r="E522" s="47" t="str">
        <f t="array" ref="E522">IF($A522="","",INDEX(#REF!,MATCH($C$506&amp;$A522,#REF!&amp;#REF!,0)))</f>
        <v/>
      </c>
      <c r="F522" s="47" t="str">
        <f t="array" ref="F522">IF($A522="","",INDEX(#REF!,MATCH($C$506&amp;$A522,#REF!&amp;#REF!,0)))</f>
        <v/>
      </c>
      <c r="G522" s="47" t="str">
        <f t="array" ref="G522">IF($A522="","",INDEX(#REF!,MATCH($C$506&amp;$A522,#REF!&amp;#REF!,0)))</f>
        <v/>
      </c>
      <c r="H522" s="47" t="str">
        <f t="array" ref="H522">IF($A522="","",INDEX(#REF!,MATCH($C$506&amp;$A522,#REF!&amp;#REF!,0)))</f>
        <v/>
      </c>
      <c r="I522" s="47" t="str">
        <f t="array" ref="I522">IF($A522="","",INDEX(#REF!,MATCH($C$506&amp;$A522,#REF!&amp;#REF!,0)))</f>
        <v/>
      </c>
      <c r="J522" s="47" t="str">
        <f t="array" ref="J522">IF($A522="","",INDEX(#REF!,MATCH($C$506&amp;$A522,#REF!&amp;#REF!,0)))</f>
        <v/>
      </c>
      <c r="K522" s="47" t="str">
        <f t="array" ref="K522">IF($A522="","",INDEX(#REF!,MATCH($C$506&amp;$A522,#REF!&amp;#REF!,0)))</f>
        <v/>
      </c>
      <c r="L522" s="47" t="str">
        <f t="array" ref="L522">IF($A522="","",INDEX(#REF!,MATCH($C$506&amp;$A522,#REF!&amp;#REF!,0)))</f>
        <v/>
      </c>
      <c r="M522" s="47" t="str">
        <f t="array" ref="M522">IF($A522="","",INDEX(#REF!,MATCH($C$506&amp;$A522,#REF!&amp;#REF!,0)))</f>
        <v/>
      </c>
      <c r="N522" s="47" t="str">
        <f t="array" ref="N522">IF($A522="","",INDEX(#REF!,MATCH($C$506&amp;$A522,#REF!&amp;#REF!,0)))</f>
        <v/>
      </c>
      <c r="O522" s="47" t="str">
        <f t="array" ref="O522">IF($A522="","",INDEX(#REF!,MATCH($C$506&amp;$A522,#REF!&amp;#REF!,0)))</f>
        <v/>
      </c>
      <c r="P522" s="47" t="str">
        <f t="array" ref="P522">IF($A522="","",INDEX(#REF!,MATCH($C$506&amp;$A522,#REF!&amp;#REF!,0)))</f>
        <v/>
      </c>
      <c r="Q522" s="47" t="str">
        <f t="array" ref="Q522">IF($A522="","",INDEX(#REF!,MATCH($C$506&amp;$A522,#REF!&amp;#REF!,0)))</f>
        <v/>
      </c>
      <c r="R522" s="47" t="str">
        <f t="array" ref="R522">IF($A522="","",INDEX(#REF!,MATCH($C$506&amp;$A522,#REF!&amp;#REF!,0)))</f>
        <v/>
      </c>
      <c r="S522" s="47" t="str">
        <f t="array" ref="S522">IF($A522="","",INDEX(#REF!,MATCH($C$506&amp;$A522,#REF!&amp;#REF!,0)))</f>
        <v/>
      </c>
      <c r="T522" s="47" t="str">
        <f t="array" ref="T522">IF($A522="","",INDEX(#REF!,MATCH($C$506&amp;$A522,#REF!&amp;#REF!,0)))</f>
        <v/>
      </c>
      <c r="U522" s="47" t="str">
        <f t="array" ref="U522">IF($A522="","",INDEX(#REF!,MATCH($C$506&amp;$A522,#REF!&amp;#REF!,0)))</f>
        <v/>
      </c>
      <c r="V522" s="47" t="str">
        <f t="array" ref="V522">IF($A522="","",INDEX(#REF!,MATCH($C$506&amp;$A522,#REF!&amp;#REF!,0)))</f>
        <v/>
      </c>
      <c r="W522" s="1"/>
    </row>
    <row r="523" spans="1:23" x14ac:dyDescent="0.2">
      <c r="A523" s="49" t="str">
        <f t="shared" si="48"/>
        <v/>
      </c>
      <c r="B523" s="47" t="str">
        <f t="array" ref="B523">IF($A523="","",INDEX(#REF!,MATCH($C$506&amp;$A523,#REF!&amp;#REF!,0)))</f>
        <v/>
      </c>
      <c r="C523" s="47" t="str">
        <f t="array" ref="C523">IF($A523="","",INDEX(#REF!,MATCH($C$506&amp;$A523,#REF!&amp;#REF!,0)))</f>
        <v/>
      </c>
      <c r="D523" s="47" t="str">
        <f t="array" ref="D523">IF($A523="","",INDEX(#REF!,MATCH($C$506&amp;$A523,#REF!&amp;#REF!,0)))</f>
        <v/>
      </c>
      <c r="E523" s="47" t="str">
        <f t="array" ref="E523">IF($A523="","",INDEX(#REF!,MATCH($C$506&amp;$A523,#REF!&amp;#REF!,0)))</f>
        <v/>
      </c>
      <c r="F523" s="47" t="str">
        <f t="array" ref="F523">IF($A523="","",INDEX(#REF!,MATCH($C$506&amp;$A523,#REF!&amp;#REF!,0)))</f>
        <v/>
      </c>
      <c r="G523" s="47" t="str">
        <f t="array" ref="G523">IF($A523="","",INDEX(#REF!,MATCH($C$506&amp;$A523,#REF!&amp;#REF!,0)))</f>
        <v/>
      </c>
      <c r="H523" s="47" t="str">
        <f t="array" ref="H523">IF($A523="","",INDEX(#REF!,MATCH($C$506&amp;$A523,#REF!&amp;#REF!,0)))</f>
        <v/>
      </c>
      <c r="I523" s="47" t="str">
        <f t="array" ref="I523">IF($A523="","",INDEX(#REF!,MATCH($C$506&amp;$A523,#REF!&amp;#REF!,0)))</f>
        <v/>
      </c>
      <c r="J523" s="47" t="str">
        <f t="array" ref="J523">IF($A523="","",INDEX(#REF!,MATCH($C$506&amp;$A523,#REF!&amp;#REF!,0)))</f>
        <v/>
      </c>
      <c r="K523" s="47" t="str">
        <f t="array" ref="K523">IF($A523="","",INDEX(#REF!,MATCH($C$506&amp;$A523,#REF!&amp;#REF!,0)))</f>
        <v/>
      </c>
      <c r="L523" s="47" t="str">
        <f t="array" ref="L523">IF($A523="","",INDEX(#REF!,MATCH($C$506&amp;$A523,#REF!&amp;#REF!,0)))</f>
        <v/>
      </c>
      <c r="M523" s="47" t="str">
        <f t="array" ref="M523">IF($A523="","",INDEX(#REF!,MATCH($C$506&amp;$A523,#REF!&amp;#REF!,0)))</f>
        <v/>
      </c>
      <c r="N523" s="47" t="str">
        <f t="array" ref="N523">IF($A523="","",INDEX(#REF!,MATCH($C$506&amp;$A523,#REF!&amp;#REF!,0)))</f>
        <v/>
      </c>
      <c r="O523" s="47" t="str">
        <f t="array" ref="O523">IF($A523="","",INDEX(#REF!,MATCH($C$506&amp;$A523,#REF!&amp;#REF!,0)))</f>
        <v/>
      </c>
      <c r="P523" s="47" t="str">
        <f t="array" ref="P523">IF($A523="","",INDEX(#REF!,MATCH($C$506&amp;$A523,#REF!&amp;#REF!,0)))</f>
        <v/>
      </c>
      <c r="Q523" s="47" t="str">
        <f t="array" ref="Q523">IF($A523="","",INDEX(#REF!,MATCH($C$506&amp;$A523,#REF!&amp;#REF!,0)))</f>
        <v/>
      </c>
      <c r="R523" s="47" t="str">
        <f t="array" ref="R523">IF($A523="","",INDEX(#REF!,MATCH($C$506&amp;$A523,#REF!&amp;#REF!,0)))</f>
        <v/>
      </c>
      <c r="S523" s="47" t="str">
        <f t="array" ref="S523">IF($A523="","",INDEX(#REF!,MATCH($C$506&amp;$A523,#REF!&amp;#REF!,0)))</f>
        <v/>
      </c>
      <c r="T523" s="47" t="str">
        <f t="array" ref="T523">IF($A523="","",INDEX(#REF!,MATCH($C$506&amp;$A523,#REF!&amp;#REF!,0)))</f>
        <v/>
      </c>
      <c r="U523" s="47" t="str">
        <f t="array" ref="U523">IF($A523="","",INDEX(#REF!,MATCH($C$506&amp;$A523,#REF!&amp;#REF!,0)))</f>
        <v/>
      </c>
      <c r="V523" s="47" t="str">
        <f t="array" ref="V523">IF($A523="","",INDEX(#REF!,MATCH($C$506&amp;$A523,#REF!&amp;#REF!,0)))</f>
        <v/>
      </c>
      <c r="W523" s="1"/>
    </row>
    <row r="524" spans="1:23" x14ac:dyDescent="0.2">
      <c r="A524" s="49" t="str">
        <f t="shared" si="48"/>
        <v/>
      </c>
      <c r="B524" s="47" t="str">
        <f t="array" ref="B524">IF($A524="","",INDEX(#REF!,MATCH($C$506&amp;$A524,#REF!&amp;#REF!,0)))</f>
        <v/>
      </c>
      <c r="C524" s="47" t="str">
        <f t="array" ref="C524">IF($A524="","",INDEX(#REF!,MATCH($C$506&amp;$A524,#REF!&amp;#REF!,0)))</f>
        <v/>
      </c>
      <c r="D524" s="47" t="str">
        <f t="array" ref="D524">IF($A524="","",INDEX(#REF!,MATCH($C$506&amp;$A524,#REF!&amp;#REF!,0)))</f>
        <v/>
      </c>
      <c r="E524" s="47" t="str">
        <f t="array" ref="E524">IF($A524="","",INDEX(#REF!,MATCH($C$506&amp;$A524,#REF!&amp;#REF!,0)))</f>
        <v/>
      </c>
      <c r="F524" s="47" t="str">
        <f t="array" ref="F524">IF($A524="","",INDEX(#REF!,MATCH($C$506&amp;$A524,#REF!&amp;#REF!,0)))</f>
        <v/>
      </c>
      <c r="G524" s="47" t="str">
        <f t="array" ref="G524">IF($A524="","",INDEX(#REF!,MATCH($C$506&amp;$A524,#REF!&amp;#REF!,0)))</f>
        <v/>
      </c>
      <c r="H524" s="47" t="str">
        <f t="array" ref="H524">IF($A524="","",INDEX(#REF!,MATCH($C$506&amp;$A524,#REF!&amp;#REF!,0)))</f>
        <v/>
      </c>
      <c r="I524" s="47" t="str">
        <f t="array" ref="I524">IF($A524="","",INDEX(#REF!,MATCH($C$506&amp;$A524,#REF!&amp;#REF!,0)))</f>
        <v/>
      </c>
      <c r="J524" s="47" t="str">
        <f t="array" ref="J524">IF($A524="","",INDEX(#REF!,MATCH($C$506&amp;$A524,#REF!&amp;#REF!,0)))</f>
        <v/>
      </c>
      <c r="K524" s="47" t="str">
        <f t="array" ref="K524">IF($A524="","",INDEX(#REF!,MATCH($C$506&amp;$A524,#REF!&amp;#REF!,0)))</f>
        <v/>
      </c>
      <c r="L524" s="47" t="str">
        <f t="array" ref="L524">IF($A524="","",INDEX(#REF!,MATCH($C$506&amp;$A524,#REF!&amp;#REF!,0)))</f>
        <v/>
      </c>
      <c r="M524" s="47" t="str">
        <f t="array" ref="M524">IF($A524="","",INDEX(#REF!,MATCH($C$506&amp;$A524,#REF!&amp;#REF!,0)))</f>
        <v/>
      </c>
      <c r="N524" s="47" t="str">
        <f t="array" ref="N524">IF($A524="","",INDEX(#REF!,MATCH($C$506&amp;$A524,#REF!&amp;#REF!,0)))</f>
        <v/>
      </c>
      <c r="O524" s="47" t="str">
        <f t="array" ref="O524">IF($A524="","",INDEX(#REF!,MATCH($C$506&amp;$A524,#REF!&amp;#REF!,0)))</f>
        <v/>
      </c>
      <c r="P524" s="47" t="str">
        <f t="array" ref="P524">IF($A524="","",INDEX(#REF!,MATCH($C$506&amp;$A524,#REF!&amp;#REF!,0)))</f>
        <v/>
      </c>
      <c r="Q524" s="47" t="str">
        <f t="array" ref="Q524">IF($A524="","",INDEX(#REF!,MATCH($C$506&amp;$A524,#REF!&amp;#REF!,0)))</f>
        <v/>
      </c>
      <c r="R524" s="47" t="str">
        <f t="array" ref="R524">IF($A524="","",INDEX(#REF!,MATCH($C$506&amp;$A524,#REF!&amp;#REF!,0)))</f>
        <v/>
      </c>
      <c r="S524" s="47" t="str">
        <f t="array" ref="S524">IF($A524="","",INDEX(#REF!,MATCH($C$506&amp;$A524,#REF!&amp;#REF!,0)))</f>
        <v/>
      </c>
      <c r="T524" s="47" t="str">
        <f t="array" ref="T524">IF($A524="","",INDEX(#REF!,MATCH($C$506&amp;$A524,#REF!&amp;#REF!,0)))</f>
        <v/>
      </c>
      <c r="U524" s="47" t="str">
        <f t="array" ref="U524">IF($A524="","",INDEX(#REF!,MATCH($C$506&amp;$A524,#REF!&amp;#REF!,0)))</f>
        <v/>
      </c>
      <c r="V524" s="47" t="str">
        <f t="array" ref="V524">IF($A524="","",INDEX(#REF!,MATCH($C$506&amp;$A524,#REF!&amp;#REF!,0)))</f>
        <v/>
      </c>
      <c r="W524" s="1"/>
    </row>
    <row r="525" spans="1:23" x14ac:dyDescent="0.2">
      <c r="A525" s="49" t="str">
        <f t="shared" si="48"/>
        <v/>
      </c>
      <c r="B525" s="47" t="str">
        <f t="array" ref="B525">IF($A525="","",INDEX(#REF!,MATCH($C$506&amp;$A525,#REF!&amp;#REF!,0)))</f>
        <v/>
      </c>
      <c r="C525" s="47" t="str">
        <f t="array" ref="C525">IF($A525="","",INDEX(#REF!,MATCH($C$506&amp;$A525,#REF!&amp;#REF!,0)))</f>
        <v/>
      </c>
      <c r="D525" s="47" t="str">
        <f t="array" ref="D525">IF($A525="","",INDEX(#REF!,MATCH($C$506&amp;$A525,#REF!&amp;#REF!,0)))</f>
        <v/>
      </c>
      <c r="E525" s="47" t="str">
        <f t="array" ref="E525">IF($A525="","",INDEX(#REF!,MATCH($C$506&amp;$A525,#REF!&amp;#REF!,0)))</f>
        <v/>
      </c>
      <c r="F525" s="47" t="str">
        <f t="array" ref="F525">IF($A525="","",INDEX(#REF!,MATCH($C$506&amp;$A525,#REF!&amp;#REF!,0)))</f>
        <v/>
      </c>
      <c r="G525" s="47" t="str">
        <f t="array" ref="G525">IF($A525="","",INDEX(#REF!,MATCH($C$506&amp;$A525,#REF!&amp;#REF!,0)))</f>
        <v/>
      </c>
      <c r="H525" s="47" t="str">
        <f t="array" ref="H525">IF($A525="","",INDEX(#REF!,MATCH($C$506&amp;$A525,#REF!&amp;#REF!,0)))</f>
        <v/>
      </c>
      <c r="I525" s="47" t="str">
        <f t="array" ref="I525">IF($A525="","",INDEX(#REF!,MATCH($C$506&amp;$A525,#REF!&amp;#REF!,0)))</f>
        <v/>
      </c>
      <c r="J525" s="47" t="str">
        <f t="array" ref="J525">IF($A525="","",INDEX(#REF!,MATCH($C$506&amp;$A525,#REF!&amp;#REF!,0)))</f>
        <v/>
      </c>
      <c r="K525" s="47" t="str">
        <f t="array" ref="K525">IF($A525="","",INDEX(#REF!,MATCH($C$506&amp;$A525,#REF!&amp;#REF!,0)))</f>
        <v/>
      </c>
      <c r="L525" s="47" t="str">
        <f t="array" ref="L525">IF($A525="","",INDEX(#REF!,MATCH($C$506&amp;$A525,#REF!&amp;#REF!,0)))</f>
        <v/>
      </c>
      <c r="M525" s="47" t="str">
        <f t="array" ref="M525">IF($A525="","",INDEX(#REF!,MATCH($C$506&amp;$A525,#REF!&amp;#REF!,0)))</f>
        <v/>
      </c>
      <c r="N525" s="47" t="str">
        <f t="array" ref="N525">IF($A525="","",INDEX(#REF!,MATCH($C$506&amp;$A525,#REF!&amp;#REF!,0)))</f>
        <v/>
      </c>
      <c r="O525" s="47" t="str">
        <f t="array" ref="O525">IF($A525="","",INDEX(#REF!,MATCH($C$506&amp;$A525,#REF!&amp;#REF!,0)))</f>
        <v/>
      </c>
      <c r="P525" s="47" t="str">
        <f t="array" ref="P525">IF($A525="","",INDEX(#REF!,MATCH($C$506&amp;$A525,#REF!&amp;#REF!,0)))</f>
        <v/>
      </c>
      <c r="Q525" s="47" t="str">
        <f t="array" ref="Q525">IF($A525="","",INDEX(#REF!,MATCH($C$506&amp;$A525,#REF!&amp;#REF!,0)))</f>
        <v/>
      </c>
      <c r="R525" s="47" t="str">
        <f t="array" ref="R525">IF($A525="","",INDEX(#REF!,MATCH($C$506&amp;$A525,#REF!&amp;#REF!,0)))</f>
        <v/>
      </c>
      <c r="S525" s="47" t="str">
        <f t="array" ref="S525">IF($A525="","",INDEX(#REF!,MATCH($C$506&amp;$A525,#REF!&amp;#REF!,0)))</f>
        <v/>
      </c>
      <c r="T525" s="47" t="str">
        <f t="array" ref="T525">IF($A525="","",INDEX(#REF!,MATCH($C$506&amp;$A525,#REF!&amp;#REF!,0)))</f>
        <v/>
      </c>
      <c r="U525" s="47" t="str">
        <f t="array" ref="U525">IF($A525="","",INDEX(#REF!,MATCH($C$506&amp;$A525,#REF!&amp;#REF!,0)))</f>
        <v/>
      </c>
      <c r="V525" s="47" t="str">
        <f t="array" ref="V525">IF($A525="","",INDEX(#REF!,MATCH($C$506&amp;$A525,#REF!&amp;#REF!,0)))</f>
        <v/>
      </c>
      <c r="W525" s="1"/>
    </row>
    <row r="526" spans="1:23" x14ac:dyDescent="0.2">
      <c r="A526" s="49" t="str">
        <f t="shared" si="48"/>
        <v/>
      </c>
      <c r="B526" s="47" t="str">
        <f t="array" ref="B526">IF($A526="","",INDEX(#REF!,MATCH($C$506&amp;$A526,#REF!&amp;#REF!,0)))</f>
        <v/>
      </c>
      <c r="C526" s="47" t="str">
        <f t="array" ref="C526">IF($A526="","",INDEX(#REF!,MATCH($C$506&amp;$A526,#REF!&amp;#REF!,0)))</f>
        <v/>
      </c>
      <c r="D526" s="47" t="str">
        <f t="array" ref="D526">IF($A526="","",INDEX(#REF!,MATCH($C$506&amp;$A526,#REF!&amp;#REF!,0)))</f>
        <v/>
      </c>
      <c r="E526" s="47" t="str">
        <f t="array" ref="E526">IF($A526="","",INDEX(#REF!,MATCH($C$506&amp;$A526,#REF!&amp;#REF!,0)))</f>
        <v/>
      </c>
      <c r="F526" s="47" t="str">
        <f t="array" ref="F526">IF($A526="","",INDEX(#REF!,MATCH($C$506&amp;$A526,#REF!&amp;#REF!,0)))</f>
        <v/>
      </c>
      <c r="G526" s="47" t="str">
        <f t="array" ref="G526">IF($A526="","",INDEX(#REF!,MATCH($C$506&amp;$A526,#REF!&amp;#REF!,0)))</f>
        <v/>
      </c>
      <c r="H526" s="47" t="str">
        <f t="array" ref="H526">IF($A526="","",INDEX(#REF!,MATCH($C$506&amp;$A526,#REF!&amp;#REF!,0)))</f>
        <v/>
      </c>
      <c r="I526" s="47" t="str">
        <f t="array" ref="I526">IF($A526="","",INDEX(#REF!,MATCH($C$506&amp;$A526,#REF!&amp;#REF!,0)))</f>
        <v/>
      </c>
      <c r="J526" s="47" t="str">
        <f t="array" ref="J526">IF($A526="","",INDEX(#REF!,MATCH($C$506&amp;$A526,#REF!&amp;#REF!,0)))</f>
        <v/>
      </c>
      <c r="K526" s="47" t="str">
        <f t="array" ref="K526">IF($A526="","",INDEX(#REF!,MATCH($C$506&amp;$A526,#REF!&amp;#REF!,0)))</f>
        <v/>
      </c>
      <c r="L526" s="47" t="str">
        <f t="array" ref="L526">IF($A526="","",INDEX(#REF!,MATCH($C$506&amp;$A526,#REF!&amp;#REF!,0)))</f>
        <v/>
      </c>
      <c r="M526" s="47" t="str">
        <f t="array" ref="M526">IF($A526="","",INDEX(#REF!,MATCH($C$506&amp;$A526,#REF!&amp;#REF!,0)))</f>
        <v/>
      </c>
      <c r="N526" s="47" t="str">
        <f t="array" ref="N526">IF($A526="","",INDEX(#REF!,MATCH($C$506&amp;$A526,#REF!&amp;#REF!,0)))</f>
        <v/>
      </c>
      <c r="O526" s="47" t="str">
        <f t="array" ref="O526">IF($A526="","",INDEX(#REF!,MATCH($C$506&amp;$A526,#REF!&amp;#REF!,0)))</f>
        <v/>
      </c>
      <c r="P526" s="47" t="str">
        <f t="array" ref="P526">IF($A526="","",INDEX(#REF!,MATCH($C$506&amp;$A526,#REF!&amp;#REF!,0)))</f>
        <v/>
      </c>
      <c r="Q526" s="47" t="str">
        <f t="array" ref="Q526">IF($A526="","",INDEX(#REF!,MATCH($C$506&amp;$A526,#REF!&amp;#REF!,0)))</f>
        <v/>
      </c>
      <c r="R526" s="47" t="str">
        <f t="array" ref="R526">IF($A526="","",INDEX(#REF!,MATCH($C$506&amp;$A526,#REF!&amp;#REF!,0)))</f>
        <v/>
      </c>
      <c r="S526" s="47" t="str">
        <f t="array" ref="S526">IF($A526="","",INDEX(#REF!,MATCH($C$506&amp;$A526,#REF!&amp;#REF!,0)))</f>
        <v/>
      </c>
      <c r="T526" s="47" t="str">
        <f t="array" ref="T526">IF($A526="","",INDEX(#REF!,MATCH($C$506&amp;$A526,#REF!&amp;#REF!,0)))</f>
        <v/>
      </c>
      <c r="U526" s="47" t="str">
        <f t="array" ref="U526">IF($A526="","",INDEX(#REF!,MATCH($C$506&amp;$A526,#REF!&amp;#REF!,0)))</f>
        <v/>
      </c>
      <c r="V526" s="47" t="str">
        <f t="array" ref="V526">IF($A526="","",INDEX(#REF!,MATCH($C$506&amp;$A526,#REF!&amp;#REF!,0)))</f>
        <v/>
      </c>
      <c r="W526" s="1"/>
    </row>
    <row r="527" spans="1:23" x14ac:dyDescent="0.2">
      <c r="A527" s="49" t="str">
        <f t="shared" si="48"/>
        <v/>
      </c>
      <c r="B527" s="47" t="str">
        <f t="array" ref="B527">IF($A527="","",INDEX(#REF!,MATCH($C$506&amp;$A527,#REF!&amp;#REF!,0)))</f>
        <v/>
      </c>
      <c r="C527" s="47" t="str">
        <f t="array" ref="C527">IF($A527="","",INDEX(#REF!,MATCH($C$506&amp;$A527,#REF!&amp;#REF!,0)))</f>
        <v/>
      </c>
      <c r="D527" s="47" t="str">
        <f t="array" ref="D527">IF($A527="","",INDEX(#REF!,MATCH($C$506&amp;$A527,#REF!&amp;#REF!,0)))</f>
        <v/>
      </c>
      <c r="E527" s="47" t="str">
        <f t="array" ref="E527">IF($A527="","",INDEX(#REF!,MATCH($C$506&amp;$A527,#REF!&amp;#REF!,0)))</f>
        <v/>
      </c>
      <c r="F527" s="47" t="str">
        <f t="array" ref="F527">IF($A527="","",INDEX(#REF!,MATCH($C$506&amp;$A527,#REF!&amp;#REF!,0)))</f>
        <v/>
      </c>
      <c r="G527" s="47" t="str">
        <f t="array" ref="G527">IF($A527="","",INDEX(#REF!,MATCH($C$506&amp;$A527,#REF!&amp;#REF!,0)))</f>
        <v/>
      </c>
      <c r="H527" s="47" t="str">
        <f t="array" ref="H527">IF($A527="","",INDEX(#REF!,MATCH($C$506&amp;$A527,#REF!&amp;#REF!,0)))</f>
        <v/>
      </c>
      <c r="I527" s="47" t="str">
        <f t="array" ref="I527">IF($A527="","",INDEX(#REF!,MATCH($C$506&amp;$A527,#REF!&amp;#REF!,0)))</f>
        <v/>
      </c>
      <c r="J527" s="47" t="str">
        <f t="array" ref="J527">IF($A527="","",INDEX(#REF!,MATCH($C$506&amp;$A527,#REF!&amp;#REF!,0)))</f>
        <v/>
      </c>
      <c r="K527" s="47" t="str">
        <f t="array" ref="K527">IF($A527="","",INDEX(#REF!,MATCH($C$506&amp;$A527,#REF!&amp;#REF!,0)))</f>
        <v/>
      </c>
      <c r="L527" s="47" t="str">
        <f t="array" ref="L527">IF($A527="","",INDEX(#REF!,MATCH($C$506&amp;$A527,#REF!&amp;#REF!,0)))</f>
        <v/>
      </c>
      <c r="M527" s="47" t="str">
        <f t="array" ref="M527">IF($A527="","",INDEX(#REF!,MATCH($C$506&amp;$A527,#REF!&amp;#REF!,0)))</f>
        <v/>
      </c>
      <c r="N527" s="47" t="str">
        <f t="array" ref="N527">IF($A527="","",INDEX(#REF!,MATCH($C$506&amp;$A527,#REF!&amp;#REF!,0)))</f>
        <v/>
      </c>
      <c r="O527" s="47" t="str">
        <f t="array" ref="O527">IF($A527="","",INDEX(#REF!,MATCH($C$506&amp;$A527,#REF!&amp;#REF!,0)))</f>
        <v/>
      </c>
      <c r="P527" s="47" t="str">
        <f t="array" ref="P527">IF($A527="","",INDEX(#REF!,MATCH($C$506&amp;$A527,#REF!&amp;#REF!,0)))</f>
        <v/>
      </c>
      <c r="Q527" s="47" t="str">
        <f t="array" ref="Q527">IF($A527="","",INDEX(#REF!,MATCH($C$506&amp;$A527,#REF!&amp;#REF!,0)))</f>
        <v/>
      </c>
      <c r="R527" s="47" t="str">
        <f t="array" ref="R527">IF($A527="","",INDEX(#REF!,MATCH($C$506&amp;$A527,#REF!&amp;#REF!,0)))</f>
        <v/>
      </c>
      <c r="S527" s="47" t="str">
        <f t="array" ref="S527">IF($A527="","",INDEX(#REF!,MATCH($C$506&amp;$A527,#REF!&amp;#REF!,0)))</f>
        <v/>
      </c>
      <c r="T527" s="47" t="str">
        <f t="array" ref="T527">IF($A527="","",INDEX(#REF!,MATCH($C$506&amp;$A527,#REF!&amp;#REF!,0)))</f>
        <v/>
      </c>
      <c r="U527" s="47" t="str">
        <f t="array" ref="U527">IF($A527="","",INDEX(#REF!,MATCH($C$506&amp;$A527,#REF!&amp;#REF!,0)))</f>
        <v/>
      </c>
      <c r="V527" s="47" t="str">
        <f t="array" ref="V527">IF($A527="","",INDEX(#REF!,MATCH($C$506&amp;$A527,#REF!&amp;#REF!,0)))</f>
        <v/>
      </c>
      <c r="W527" s="1"/>
    </row>
    <row r="528" spans="1:23" x14ac:dyDescent="0.2">
      <c r="A528" s="49" t="str">
        <f t="shared" si="48"/>
        <v/>
      </c>
      <c r="B528" s="47" t="str">
        <f t="array" ref="B528">IF($A528="","",INDEX(#REF!,MATCH($C$506&amp;$A528,#REF!&amp;#REF!,0)))</f>
        <v/>
      </c>
      <c r="C528" s="47" t="str">
        <f t="array" ref="C528">IF($A528="","",INDEX(#REF!,MATCH($C$506&amp;$A528,#REF!&amp;#REF!,0)))</f>
        <v/>
      </c>
      <c r="D528" s="47" t="str">
        <f t="array" ref="D528">IF($A528="","",INDEX(#REF!,MATCH($C$506&amp;$A528,#REF!&amp;#REF!,0)))</f>
        <v/>
      </c>
      <c r="E528" s="47" t="str">
        <f t="array" ref="E528">IF($A528="","",INDEX(#REF!,MATCH($C$506&amp;$A528,#REF!&amp;#REF!,0)))</f>
        <v/>
      </c>
      <c r="F528" s="47" t="str">
        <f t="array" ref="F528">IF($A528="","",INDEX(#REF!,MATCH($C$506&amp;$A528,#REF!&amp;#REF!,0)))</f>
        <v/>
      </c>
      <c r="G528" s="47" t="str">
        <f t="array" ref="G528">IF($A528="","",INDEX(#REF!,MATCH($C$506&amp;$A528,#REF!&amp;#REF!,0)))</f>
        <v/>
      </c>
      <c r="H528" s="47" t="str">
        <f t="array" ref="H528">IF($A528="","",INDEX(#REF!,MATCH($C$506&amp;$A528,#REF!&amp;#REF!,0)))</f>
        <v/>
      </c>
      <c r="I528" s="47" t="str">
        <f t="array" ref="I528">IF($A528="","",INDEX(#REF!,MATCH($C$506&amp;$A528,#REF!&amp;#REF!,0)))</f>
        <v/>
      </c>
      <c r="J528" s="47" t="str">
        <f t="array" ref="J528">IF($A528="","",INDEX(#REF!,MATCH($C$506&amp;$A528,#REF!&amp;#REF!,0)))</f>
        <v/>
      </c>
      <c r="K528" s="47" t="str">
        <f t="array" ref="K528">IF($A528="","",INDEX(#REF!,MATCH($C$506&amp;$A528,#REF!&amp;#REF!,0)))</f>
        <v/>
      </c>
      <c r="L528" s="47" t="str">
        <f t="array" ref="L528">IF($A528="","",INDEX(#REF!,MATCH($C$506&amp;$A528,#REF!&amp;#REF!,0)))</f>
        <v/>
      </c>
      <c r="M528" s="47" t="str">
        <f t="array" ref="M528">IF($A528="","",INDEX(#REF!,MATCH($C$506&amp;$A528,#REF!&amp;#REF!,0)))</f>
        <v/>
      </c>
      <c r="N528" s="47" t="str">
        <f t="array" ref="N528">IF($A528="","",INDEX(#REF!,MATCH($C$506&amp;$A528,#REF!&amp;#REF!,0)))</f>
        <v/>
      </c>
      <c r="O528" s="47" t="str">
        <f t="array" ref="O528">IF($A528="","",INDEX(#REF!,MATCH($C$506&amp;$A528,#REF!&amp;#REF!,0)))</f>
        <v/>
      </c>
      <c r="P528" s="47" t="str">
        <f t="array" ref="P528">IF($A528="","",INDEX(#REF!,MATCH($C$506&amp;$A528,#REF!&amp;#REF!,0)))</f>
        <v/>
      </c>
      <c r="Q528" s="47" t="str">
        <f t="array" ref="Q528">IF($A528="","",INDEX(#REF!,MATCH($C$506&amp;$A528,#REF!&amp;#REF!,0)))</f>
        <v/>
      </c>
      <c r="R528" s="47" t="str">
        <f t="array" ref="R528">IF($A528="","",INDEX(#REF!,MATCH($C$506&amp;$A528,#REF!&amp;#REF!,0)))</f>
        <v/>
      </c>
      <c r="S528" s="47" t="str">
        <f t="array" ref="S528">IF($A528="","",INDEX(#REF!,MATCH($C$506&amp;$A528,#REF!&amp;#REF!,0)))</f>
        <v/>
      </c>
      <c r="T528" s="47" t="str">
        <f t="array" ref="T528">IF($A528="","",INDEX(#REF!,MATCH($C$506&amp;$A528,#REF!&amp;#REF!,0)))</f>
        <v/>
      </c>
      <c r="U528" s="47" t="str">
        <f t="array" ref="U528">IF($A528="","",INDEX(#REF!,MATCH($C$506&amp;$A528,#REF!&amp;#REF!,0)))</f>
        <v/>
      </c>
      <c r="V528" s="47" t="str">
        <f t="array" ref="V528">IF($A528="","",INDEX(#REF!,MATCH($C$506&amp;$A528,#REF!&amp;#REF!,0)))</f>
        <v/>
      </c>
      <c r="W528" s="1"/>
    </row>
    <row r="529" spans="1:23" x14ac:dyDescent="0.2">
      <c r="A529" s="49" t="str">
        <f t="shared" si="48"/>
        <v/>
      </c>
      <c r="B529" s="47" t="str">
        <f t="array" ref="B529">IF($A529="","",INDEX(#REF!,MATCH($C$506&amp;$A529,#REF!&amp;#REF!,0)))</f>
        <v/>
      </c>
      <c r="C529" s="47" t="str">
        <f t="array" ref="C529">IF($A529="","",INDEX(#REF!,MATCH($C$506&amp;$A529,#REF!&amp;#REF!,0)))</f>
        <v/>
      </c>
      <c r="D529" s="47" t="str">
        <f t="array" ref="D529">IF($A529="","",INDEX(#REF!,MATCH($C$506&amp;$A529,#REF!&amp;#REF!,0)))</f>
        <v/>
      </c>
      <c r="E529" s="47" t="str">
        <f t="array" ref="E529">IF($A529="","",INDEX(#REF!,MATCH($C$506&amp;$A529,#REF!&amp;#REF!,0)))</f>
        <v/>
      </c>
      <c r="F529" s="47" t="str">
        <f t="array" ref="F529">IF($A529="","",INDEX(#REF!,MATCH($C$506&amp;$A529,#REF!&amp;#REF!,0)))</f>
        <v/>
      </c>
      <c r="G529" s="47" t="str">
        <f t="array" ref="G529">IF($A529="","",INDEX(#REF!,MATCH($C$506&amp;$A529,#REF!&amp;#REF!,0)))</f>
        <v/>
      </c>
      <c r="H529" s="47" t="str">
        <f t="array" ref="H529">IF($A529="","",INDEX(#REF!,MATCH($C$506&amp;$A529,#REF!&amp;#REF!,0)))</f>
        <v/>
      </c>
      <c r="I529" s="47" t="str">
        <f t="array" ref="I529">IF($A529="","",INDEX(#REF!,MATCH($C$506&amp;$A529,#REF!&amp;#REF!,0)))</f>
        <v/>
      </c>
      <c r="J529" s="47" t="str">
        <f t="array" ref="J529">IF($A529="","",INDEX(#REF!,MATCH($C$506&amp;$A529,#REF!&amp;#REF!,0)))</f>
        <v/>
      </c>
      <c r="K529" s="47" t="str">
        <f t="array" ref="K529">IF($A529="","",INDEX(#REF!,MATCH($C$506&amp;$A529,#REF!&amp;#REF!,0)))</f>
        <v/>
      </c>
      <c r="L529" s="47" t="str">
        <f t="array" ref="L529">IF($A529="","",INDEX(#REF!,MATCH($C$506&amp;$A529,#REF!&amp;#REF!,0)))</f>
        <v/>
      </c>
      <c r="M529" s="47" t="str">
        <f t="array" ref="M529">IF($A529="","",INDEX(#REF!,MATCH($C$506&amp;$A529,#REF!&amp;#REF!,0)))</f>
        <v/>
      </c>
      <c r="N529" s="47" t="str">
        <f t="array" ref="N529">IF($A529="","",INDEX(#REF!,MATCH($C$506&amp;$A529,#REF!&amp;#REF!,0)))</f>
        <v/>
      </c>
      <c r="O529" s="47" t="str">
        <f t="array" ref="O529">IF($A529="","",INDEX(#REF!,MATCH($C$506&amp;$A529,#REF!&amp;#REF!,0)))</f>
        <v/>
      </c>
      <c r="P529" s="47" t="str">
        <f t="array" ref="P529">IF($A529="","",INDEX(#REF!,MATCH($C$506&amp;$A529,#REF!&amp;#REF!,0)))</f>
        <v/>
      </c>
      <c r="Q529" s="47" t="str">
        <f t="array" ref="Q529">IF($A529="","",INDEX(#REF!,MATCH($C$506&amp;$A529,#REF!&amp;#REF!,0)))</f>
        <v/>
      </c>
      <c r="R529" s="47" t="str">
        <f t="array" ref="R529">IF($A529="","",INDEX(#REF!,MATCH($C$506&amp;$A529,#REF!&amp;#REF!,0)))</f>
        <v/>
      </c>
      <c r="S529" s="47" t="str">
        <f t="array" ref="S529">IF($A529="","",INDEX(#REF!,MATCH($C$506&amp;$A529,#REF!&amp;#REF!,0)))</f>
        <v/>
      </c>
      <c r="T529" s="47" t="str">
        <f t="array" ref="T529">IF($A529="","",INDEX(#REF!,MATCH($C$506&amp;$A529,#REF!&amp;#REF!,0)))</f>
        <v/>
      </c>
      <c r="U529" s="47" t="str">
        <f t="array" ref="U529">IF($A529="","",INDEX(#REF!,MATCH($C$506&amp;$A529,#REF!&amp;#REF!,0)))</f>
        <v/>
      </c>
      <c r="V529" s="47" t="str">
        <f t="array" ref="V529">IF($A529="","",INDEX(#REF!,MATCH($C$506&amp;$A529,#REF!&amp;#REF!,0)))</f>
        <v/>
      </c>
      <c r="W529" s="1"/>
    </row>
    <row r="530" spans="1:23" x14ac:dyDescent="0.2">
      <c r="A530" s="49" t="str">
        <f t="shared" si="48"/>
        <v/>
      </c>
      <c r="B530" s="47" t="str">
        <f t="array" ref="B530">IF($A530="","",INDEX(#REF!,MATCH($C$506&amp;$A530,#REF!&amp;#REF!,0)))</f>
        <v/>
      </c>
      <c r="C530" s="47" t="str">
        <f t="array" ref="C530">IF($A530="","",INDEX(#REF!,MATCH($C$506&amp;$A530,#REF!&amp;#REF!,0)))</f>
        <v/>
      </c>
      <c r="D530" s="47" t="str">
        <f t="array" ref="D530">IF($A530="","",INDEX(#REF!,MATCH($C$506&amp;$A530,#REF!&amp;#REF!,0)))</f>
        <v/>
      </c>
      <c r="E530" s="47" t="str">
        <f t="array" ref="E530">IF($A530="","",INDEX(#REF!,MATCH($C$506&amp;$A530,#REF!&amp;#REF!,0)))</f>
        <v/>
      </c>
      <c r="F530" s="47" t="str">
        <f t="array" ref="F530">IF($A530="","",INDEX(#REF!,MATCH($C$506&amp;$A530,#REF!&amp;#REF!,0)))</f>
        <v/>
      </c>
      <c r="G530" s="47" t="str">
        <f t="array" ref="G530">IF($A530="","",INDEX(#REF!,MATCH($C$506&amp;$A530,#REF!&amp;#REF!,0)))</f>
        <v/>
      </c>
      <c r="H530" s="47" t="str">
        <f t="array" ref="H530">IF($A530="","",INDEX(#REF!,MATCH($C$506&amp;$A530,#REF!&amp;#REF!,0)))</f>
        <v/>
      </c>
      <c r="I530" s="47" t="str">
        <f t="array" ref="I530">IF($A530="","",INDEX(#REF!,MATCH($C$506&amp;$A530,#REF!&amp;#REF!,0)))</f>
        <v/>
      </c>
      <c r="J530" s="47" t="str">
        <f t="array" ref="J530">IF($A530="","",INDEX(#REF!,MATCH($C$506&amp;$A530,#REF!&amp;#REF!,0)))</f>
        <v/>
      </c>
      <c r="K530" s="47" t="str">
        <f t="array" ref="K530">IF($A530="","",INDEX(#REF!,MATCH($C$506&amp;$A530,#REF!&amp;#REF!,0)))</f>
        <v/>
      </c>
      <c r="L530" s="47" t="str">
        <f t="array" ref="L530">IF($A530="","",INDEX(#REF!,MATCH($C$506&amp;$A530,#REF!&amp;#REF!,0)))</f>
        <v/>
      </c>
      <c r="M530" s="47" t="str">
        <f t="array" ref="M530">IF($A530="","",INDEX(#REF!,MATCH($C$506&amp;$A530,#REF!&amp;#REF!,0)))</f>
        <v/>
      </c>
      <c r="N530" s="47" t="str">
        <f t="array" ref="N530">IF($A530="","",INDEX(#REF!,MATCH($C$506&amp;$A530,#REF!&amp;#REF!,0)))</f>
        <v/>
      </c>
      <c r="O530" s="47" t="str">
        <f t="array" ref="O530">IF($A530="","",INDEX(#REF!,MATCH($C$506&amp;$A530,#REF!&amp;#REF!,0)))</f>
        <v/>
      </c>
      <c r="P530" s="47" t="str">
        <f t="array" ref="P530">IF($A530="","",INDEX(#REF!,MATCH($C$506&amp;$A530,#REF!&amp;#REF!,0)))</f>
        <v/>
      </c>
      <c r="Q530" s="47" t="str">
        <f t="array" ref="Q530">IF($A530="","",INDEX(#REF!,MATCH($C$506&amp;$A530,#REF!&amp;#REF!,0)))</f>
        <v/>
      </c>
      <c r="R530" s="47" t="str">
        <f t="array" ref="R530">IF($A530="","",INDEX(#REF!,MATCH($C$506&amp;$A530,#REF!&amp;#REF!,0)))</f>
        <v/>
      </c>
      <c r="S530" s="47" t="str">
        <f t="array" ref="S530">IF($A530="","",INDEX(#REF!,MATCH($C$506&amp;$A530,#REF!&amp;#REF!,0)))</f>
        <v/>
      </c>
      <c r="T530" s="47" t="str">
        <f t="array" ref="T530">IF($A530="","",INDEX(#REF!,MATCH($C$506&amp;$A530,#REF!&amp;#REF!,0)))</f>
        <v/>
      </c>
      <c r="U530" s="47" t="str">
        <f t="array" ref="U530">IF($A530="","",INDEX(#REF!,MATCH($C$506&amp;$A530,#REF!&amp;#REF!,0)))</f>
        <v/>
      </c>
      <c r="V530" s="47" t="str">
        <f t="array" ref="V530">IF($A530="","",INDEX(#REF!,MATCH($C$506&amp;$A530,#REF!&amp;#REF!,0)))</f>
        <v/>
      </c>
      <c r="W530" s="1"/>
    </row>
    <row r="531" spans="1:23" x14ac:dyDescent="0.2">
      <c r="A531" s="49" t="str">
        <f t="shared" si="48"/>
        <v/>
      </c>
      <c r="B531" s="47" t="str">
        <f t="array" ref="B531">IF($A531="","",INDEX(#REF!,MATCH($C$506&amp;$A531,#REF!&amp;#REF!,0)))</f>
        <v/>
      </c>
      <c r="C531" s="47" t="str">
        <f t="array" ref="C531">IF($A531="","",INDEX(#REF!,MATCH($C$506&amp;$A531,#REF!&amp;#REF!,0)))</f>
        <v/>
      </c>
      <c r="D531" s="47" t="str">
        <f t="array" ref="D531">IF($A531="","",INDEX(#REF!,MATCH($C$506&amp;$A531,#REF!&amp;#REF!,0)))</f>
        <v/>
      </c>
      <c r="E531" s="47" t="str">
        <f t="array" ref="E531">IF($A531="","",INDEX(#REF!,MATCH($C$506&amp;$A531,#REF!&amp;#REF!,0)))</f>
        <v/>
      </c>
      <c r="F531" s="47" t="str">
        <f t="array" ref="F531">IF($A531="","",INDEX(#REF!,MATCH($C$506&amp;$A531,#REF!&amp;#REF!,0)))</f>
        <v/>
      </c>
      <c r="G531" s="47" t="str">
        <f t="array" ref="G531">IF($A531="","",INDEX(#REF!,MATCH($C$506&amp;$A531,#REF!&amp;#REF!,0)))</f>
        <v/>
      </c>
      <c r="H531" s="47" t="str">
        <f t="array" ref="H531">IF($A531="","",INDEX(#REF!,MATCH($C$506&amp;$A531,#REF!&amp;#REF!,0)))</f>
        <v/>
      </c>
      <c r="I531" s="47" t="str">
        <f t="array" ref="I531">IF($A531="","",INDEX(#REF!,MATCH($C$506&amp;$A531,#REF!&amp;#REF!,0)))</f>
        <v/>
      </c>
      <c r="J531" s="47" t="str">
        <f t="array" ref="J531">IF($A531="","",INDEX(#REF!,MATCH($C$506&amp;$A531,#REF!&amp;#REF!,0)))</f>
        <v/>
      </c>
      <c r="K531" s="47" t="str">
        <f t="array" ref="K531">IF($A531="","",INDEX(#REF!,MATCH($C$506&amp;$A531,#REF!&amp;#REF!,0)))</f>
        <v/>
      </c>
      <c r="L531" s="47" t="str">
        <f t="array" ref="L531">IF($A531="","",INDEX(#REF!,MATCH($C$506&amp;$A531,#REF!&amp;#REF!,0)))</f>
        <v/>
      </c>
      <c r="M531" s="47" t="str">
        <f t="array" ref="M531">IF($A531="","",INDEX(#REF!,MATCH($C$506&amp;$A531,#REF!&amp;#REF!,0)))</f>
        <v/>
      </c>
      <c r="N531" s="47" t="str">
        <f t="array" ref="N531">IF($A531="","",INDEX(#REF!,MATCH($C$506&amp;$A531,#REF!&amp;#REF!,0)))</f>
        <v/>
      </c>
      <c r="O531" s="47" t="str">
        <f t="array" ref="O531">IF($A531="","",INDEX(#REF!,MATCH($C$506&amp;$A531,#REF!&amp;#REF!,0)))</f>
        <v/>
      </c>
      <c r="P531" s="47" t="str">
        <f t="array" ref="P531">IF($A531="","",INDEX(#REF!,MATCH($C$506&amp;$A531,#REF!&amp;#REF!,0)))</f>
        <v/>
      </c>
      <c r="Q531" s="47" t="str">
        <f t="array" ref="Q531">IF($A531="","",INDEX(#REF!,MATCH($C$506&amp;$A531,#REF!&amp;#REF!,0)))</f>
        <v/>
      </c>
      <c r="R531" s="47" t="str">
        <f t="array" ref="R531">IF($A531="","",INDEX(#REF!,MATCH($C$506&amp;$A531,#REF!&amp;#REF!,0)))</f>
        <v/>
      </c>
      <c r="S531" s="47" t="str">
        <f t="array" ref="S531">IF($A531="","",INDEX(#REF!,MATCH($C$506&amp;$A531,#REF!&amp;#REF!,0)))</f>
        <v/>
      </c>
      <c r="T531" s="47" t="str">
        <f t="array" ref="T531">IF($A531="","",INDEX(#REF!,MATCH($C$506&amp;$A531,#REF!&amp;#REF!,0)))</f>
        <v/>
      </c>
      <c r="U531" s="47" t="str">
        <f t="array" ref="U531">IF($A531="","",INDEX(#REF!,MATCH($C$506&amp;$A531,#REF!&amp;#REF!,0)))</f>
        <v/>
      </c>
      <c r="V531" s="47" t="str">
        <f t="array" ref="V531">IF($A531="","",INDEX(#REF!,MATCH($C$506&amp;$A531,#REF!&amp;#REF!,0)))</f>
        <v/>
      </c>
    </row>
    <row r="532" spans="1:23" x14ac:dyDescent="0.2">
      <c r="A532" s="49" t="str">
        <f t="shared" si="48"/>
        <v/>
      </c>
      <c r="B532" s="47" t="str">
        <f t="array" ref="B532">IF($A532="","",INDEX(#REF!,MATCH($C$506&amp;$A532,#REF!&amp;#REF!,0)))</f>
        <v/>
      </c>
      <c r="C532" s="47" t="str">
        <f t="array" ref="C532">IF($A532="","",INDEX(#REF!,MATCH($C$506&amp;$A532,#REF!&amp;#REF!,0)))</f>
        <v/>
      </c>
      <c r="D532" s="47" t="str">
        <f t="array" ref="D532">IF($A532="","",INDEX(#REF!,MATCH($C$506&amp;$A532,#REF!&amp;#REF!,0)))</f>
        <v/>
      </c>
      <c r="E532" s="47" t="str">
        <f t="array" ref="E532">IF($A532="","",INDEX(#REF!,MATCH($C$506&amp;$A532,#REF!&amp;#REF!,0)))</f>
        <v/>
      </c>
      <c r="F532" s="47" t="str">
        <f t="array" ref="F532">IF($A532="","",INDEX(#REF!,MATCH($C$506&amp;$A532,#REF!&amp;#REF!,0)))</f>
        <v/>
      </c>
      <c r="G532" s="47" t="str">
        <f t="array" ref="G532">IF($A532="","",INDEX(#REF!,MATCH($C$506&amp;$A532,#REF!&amp;#REF!,0)))</f>
        <v/>
      </c>
      <c r="H532" s="47" t="str">
        <f t="array" ref="H532">IF($A532="","",INDEX(#REF!,MATCH($C$506&amp;$A532,#REF!&amp;#REF!,0)))</f>
        <v/>
      </c>
      <c r="I532" s="47" t="str">
        <f t="array" ref="I532">IF($A532="","",INDEX(#REF!,MATCH($C$506&amp;$A532,#REF!&amp;#REF!,0)))</f>
        <v/>
      </c>
      <c r="J532" s="47" t="str">
        <f t="array" ref="J532">IF($A532="","",INDEX(#REF!,MATCH($C$506&amp;$A532,#REF!&amp;#REF!,0)))</f>
        <v/>
      </c>
      <c r="K532" s="47" t="str">
        <f t="array" ref="K532">IF($A532="","",INDEX(#REF!,MATCH($C$506&amp;$A532,#REF!&amp;#REF!,0)))</f>
        <v/>
      </c>
      <c r="L532" s="47" t="str">
        <f t="array" ref="L532">IF($A532="","",INDEX(#REF!,MATCH($C$506&amp;$A532,#REF!&amp;#REF!,0)))</f>
        <v/>
      </c>
      <c r="M532" s="47" t="str">
        <f t="array" ref="M532">IF($A532="","",INDEX(#REF!,MATCH($C$506&amp;$A532,#REF!&amp;#REF!,0)))</f>
        <v/>
      </c>
      <c r="N532" s="47" t="str">
        <f t="array" ref="N532">IF($A532="","",INDEX(#REF!,MATCH($C$506&amp;$A532,#REF!&amp;#REF!,0)))</f>
        <v/>
      </c>
      <c r="O532" s="47" t="str">
        <f t="array" ref="O532">IF($A532="","",INDEX(#REF!,MATCH($C$506&amp;$A532,#REF!&amp;#REF!,0)))</f>
        <v/>
      </c>
      <c r="P532" s="47" t="str">
        <f t="array" ref="P532">IF($A532="","",INDEX(#REF!,MATCH($C$506&amp;$A532,#REF!&amp;#REF!,0)))</f>
        <v/>
      </c>
      <c r="Q532" s="47" t="str">
        <f t="array" ref="Q532">IF($A532="","",INDEX(#REF!,MATCH($C$506&amp;$A532,#REF!&amp;#REF!,0)))</f>
        <v/>
      </c>
      <c r="R532" s="47" t="str">
        <f t="array" ref="R532">IF($A532="","",INDEX(#REF!,MATCH($C$506&amp;$A532,#REF!&amp;#REF!,0)))</f>
        <v/>
      </c>
      <c r="S532" s="47" t="str">
        <f t="array" ref="S532">IF($A532="","",INDEX(#REF!,MATCH($C$506&amp;$A532,#REF!&amp;#REF!,0)))</f>
        <v/>
      </c>
      <c r="T532" s="47" t="str">
        <f t="array" ref="T532">IF($A532="","",INDEX(#REF!,MATCH($C$506&amp;$A532,#REF!&amp;#REF!,0)))</f>
        <v/>
      </c>
      <c r="U532" s="47" t="str">
        <f t="array" ref="U532">IF($A532="","",INDEX(#REF!,MATCH($C$506&amp;$A532,#REF!&amp;#REF!,0)))</f>
        <v/>
      </c>
      <c r="V532" s="47" t="str">
        <f t="array" ref="V532">IF($A532="","",INDEX(#REF!,MATCH($C$506&amp;$A532,#REF!&amp;#REF!,0)))</f>
        <v/>
      </c>
    </row>
    <row r="533" spans="1:23" x14ac:dyDescent="0.2">
      <c r="A533" s="49" t="str">
        <f t="shared" si="48"/>
        <v/>
      </c>
      <c r="B533" s="47" t="str">
        <f t="array" ref="B533">IF($A533="","",INDEX(#REF!,MATCH($C$506&amp;$A533,#REF!&amp;#REF!,0)))</f>
        <v/>
      </c>
      <c r="C533" s="47" t="str">
        <f t="array" ref="C533">IF($A533="","",INDEX(#REF!,MATCH($C$506&amp;$A533,#REF!&amp;#REF!,0)))</f>
        <v/>
      </c>
      <c r="D533" s="47" t="str">
        <f t="array" ref="D533">IF($A533="","",INDEX(#REF!,MATCH($C$506&amp;$A533,#REF!&amp;#REF!,0)))</f>
        <v/>
      </c>
      <c r="E533" s="47" t="str">
        <f t="array" ref="E533">IF($A533="","",INDEX(#REF!,MATCH($C$506&amp;$A533,#REF!&amp;#REF!,0)))</f>
        <v/>
      </c>
      <c r="F533" s="47" t="str">
        <f t="array" ref="F533">IF($A533="","",INDEX(#REF!,MATCH($C$506&amp;$A533,#REF!&amp;#REF!,0)))</f>
        <v/>
      </c>
      <c r="G533" s="47" t="str">
        <f t="array" ref="G533">IF($A533="","",INDEX(#REF!,MATCH($C$506&amp;$A533,#REF!&amp;#REF!,0)))</f>
        <v/>
      </c>
      <c r="H533" s="47" t="str">
        <f t="array" ref="H533">IF($A533="","",INDEX(#REF!,MATCH($C$506&amp;$A533,#REF!&amp;#REF!,0)))</f>
        <v/>
      </c>
      <c r="I533" s="47" t="str">
        <f t="array" ref="I533">IF($A533="","",INDEX(#REF!,MATCH($C$506&amp;$A533,#REF!&amp;#REF!,0)))</f>
        <v/>
      </c>
      <c r="J533" s="47" t="str">
        <f t="array" ref="J533">IF($A533="","",INDEX(#REF!,MATCH($C$506&amp;$A533,#REF!&amp;#REF!,0)))</f>
        <v/>
      </c>
      <c r="K533" s="47" t="str">
        <f t="array" ref="K533">IF($A533="","",INDEX(#REF!,MATCH($C$506&amp;$A533,#REF!&amp;#REF!,0)))</f>
        <v/>
      </c>
      <c r="L533" s="47" t="str">
        <f t="array" ref="L533">IF($A533="","",INDEX(#REF!,MATCH($C$506&amp;$A533,#REF!&amp;#REF!,0)))</f>
        <v/>
      </c>
      <c r="M533" s="47" t="str">
        <f t="array" ref="M533">IF($A533="","",INDEX(#REF!,MATCH($C$506&amp;$A533,#REF!&amp;#REF!,0)))</f>
        <v/>
      </c>
      <c r="N533" s="47" t="str">
        <f t="array" ref="N533">IF($A533="","",INDEX(#REF!,MATCH($C$506&amp;$A533,#REF!&amp;#REF!,0)))</f>
        <v/>
      </c>
      <c r="O533" s="47" t="str">
        <f t="array" ref="O533">IF($A533="","",INDEX(#REF!,MATCH($C$506&amp;$A533,#REF!&amp;#REF!,0)))</f>
        <v/>
      </c>
      <c r="P533" s="47" t="str">
        <f t="array" ref="P533">IF($A533="","",INDEX(#REF!,MATCH($C$506&amp;$A533,#REF!&amp;#REF!,0)))</f>
        <v/>
      </c>
      <c r="Q533" s="47" t="str">
        <f t="array" ref="Q533">IF($A533="","",INDEX(#REF!,MATCH($C$506&amp;$A533,#REF!&amp;#REF!,0)))</f>
        <v/>
      </c>
      <c r="R533" s="47" t="str">
        <f t="array" ref="R533">IF($A533="","",INDEX(#REF!,MATCH($C$506&amp;$A533,#REF!&amp;#REF!,0)))</f>
        <v/>
      </c>
      <c r="S533" s="47" t="str">
        <f t="array" ref="S533">IF($A533="","",INDEX(#REF!,MATCH($C$506&amp;$A533,#REF!&amp;#REF!,0)))</f>
        <v/>
      </c>
      <c r="T533" s="47" t="str">
        <f t="array" ref="T533">IF($A533="","",INDEX(#REF!,MATCH($C$506&amp;$A533,#REF!&amp;#REF!,0)))</f>
        <v/>
      </c>
      <c r="U533" s="47" t="str">
        <f t="array" ref="U533">IF($A533="","",INDEX(#REF!,MATCH($C$506&amp;$A533,#REF!&amp;#REF!,0)))</f>
        <v/>
      </c>
      <c r="V533" s="47" t="str">
        <f t="array" ref="V533">IF($A533="","",INDEX(#REF!,MATCH($C$506&amp;$A533,#REF!&amp;#REF!,0)))</f>
        <v/>
      </c>
    </row>
    <row r="534" spans="1:23" x14ac:dyDescent="0.2">
      <c r="A534" s="49" t="str">
        <f t="shared" si="48"/>
        <v/>
      </c>
      <c r="B534" s="47" t="str">
        <f t="array" ref="B534">IF($A534="","",INDEX(#REF!,MATCH($C$506&amp;$A534,#REF!&amp;#REF!,0)))</f>
        <v/>
      </c>
      <c r="C534" s="47" t="str">
        <f t="array" ref="C534">IF($A534="","",INDEX(#REF!,MATCH($C$506&amp;$A534,#REF!&amp;#REF!,0)))</f>
        <v/>
      </c>
      <c r="D534" s="47" t="str">
        <f t="array" ref="D534">IF($A534="","",INDEX(#REF!,MATCH($C$506&amp;$A534,#REF!&amp;#REF!,0)))</f>
        <v/>
      </c>
      <c r="E534" s="47" t="str">
        <f t="array" ref="E534">IF($A534="","",INDEX(#REF!,MATCH($C$506&amp;$A534,#REF!&amp;#REF!,0)))</f>
        <v/>
      </c>
      <c r="F534" s="47" t="str">
        <f t="array" ref="F534">IF($A534="","",INDEX(#REF!,MATCH($C$506&amp;$A534,#REF!&amp;#REF!,0)))</f>
        <v/>
      </c>
      <c r="G534" s="47" t="str">
        <f t="array" ref="G534">IF($A534="","",INDEX(#REF!,MATCH($C$506&amp;$A534,#REF!&amp;#REF!,0)))</f>
        <v/>
      </c>
      <c r="H534" s="47" t="str">
        <f t="array" ref="H534">IF($A534="","",INDEX(#REF!,MATCH($C$506&amp;$A534,#REF!&amp;#REF!,0)))</f>
        <v/>
      </c>
      <c r="I534" s="47" t="str">
        <f t="array" ref="I534">IF($A534="","",INDEX(#REF!,MATCH($C$506&amp;$A534,#REF!&amp;#REF!,0)))</f>
        <v/>
      </c>
      <c r="J534" s="47" t="str">
        <f t="array" ref="J534">IF($A534="","",INDEX(#REF!,MATCH($C$506&amp;$A534,#REF!&amp;#REF!,0)))</f>
        <v/>
      </c>
      <c r="K534" s="47" t="str">
        <f t="array" ref="K534">IF($A534="","",INDEX(#REF!,MATCH($C$506&amp;$A534,#REF!&amp;#REF!,0)))</f>
        <v/>
      </c>
      <c r="L534" s="47" t="str">
        <f t="array" ref="L534">IF($A534="","",INDEX(#REF!,MATCH($C$506&amp;$A534,#REF!&amp;#REF!,0)))</f>
        <v/>
      </c>
      <c r="M534" s="47" t="str">
        <f t="array" ref="M534">IF($A534="","",INDEX(#REF!,MATCH($C$506&amp;$A534,#REF!&amp;#REF!,0)))</f>
        <v/>
      </c>
      <c r="N534" s="47" t="str">
        <f t="array" ref="N534">IF($A534="","",INDEX(#REF!,MATCH($C$506&amp;$A534,#REF!&amp;#REF!,0)))</f>
        <v/>
      </c>
      <c r="O534" s="47" t="str">
        <f t="array" ref="O534">IF($A534="","",INDEX(#REF!,MATCH($C$506&amp;$A534,#REF!&amp;#REF!,0)))</f>
        <v/>
      </c>
      <c r="P534" s="47" t="str">
        <f t="array" ref="P534">IF($A534="","",INDEX(#REF!,MATCH($C$506&amp;$A534,#REF!&amp;#REF!,0)))</f>
        <v/>
      </c>
      <c r="Q534" s="47" t="str">
        <f t="array" ref="Q534">IF($A534="","",INDEX(#REF!,MATCH($C$506&amp;$A534,#REF!&amp;#REF!,0)))</f>
        <v/>
      </c>
      <c r="R534" s="47" t="str">
        <f t="array" ref="R534">IF($A534="","",INDEX(#REF!,MATCH($C$506&amp;$A534,#REF!&amp;#REF!,0)))</f>
        <v/>
      </c>
      <c r="S534" s="47" t="str">
        <f t="array" ref="S534">IF($A534="","",INDEX(#REF!,MATCH($C$506&amp;$A534,#REF!&amp;#REF!,0)))</f>
        <v/>
      </c>
      <c r="T534" s="47" t="str">
        <f t="array" ref="T534">IF($A534="","",INDEX(#REF!,MATCH($C$506&amp;$A534,#REF!&amp;#REF!,0)))</f>
        <v/>
      </c>
      <c r="U534" s="47" t="str">
        <f t="array" ref="U534">IF($A534="","",INDEX(#REF!,MATCH($C$506&amp;$A534,#REF!&amp;#REF!,0)))</f>
        <v/>
      </c>
      <c r="V534" s="47" t="str">
        <f t="array" ref="V534">IF($A534="","",INDEX(#REF!,MATCH($C$506&amp;$A534,#REF!&amp;#REF!,0)))</f>
        <v/>
      </c>
    </row>
    <row r="535" spans="1:23" x14ac:dyDescent="0.2">
      <c r="B535" s="12"/>
    </row>
    <row r="536" spans="1:23" x14ac:dyDescent="0.2">
      <c r="A536" s="59"/>
      <c r="B536" s="1" t="s">
        <v>39</v>
      </c>
      <c r="C536" s="30" t="str">
        <f>IF(C515="","",AVERAGE(C515:C534))</f>
        <v/>
      </c>
      <c r="D536" s="30" t="str">
        <f t="shared" ref="D536:V536" si="49">IF(D515="","",AVERAGE(D515:D534))</f>
        <v/>
      </c>
      <c r="E536" s="30" t="str">
        <f t="shared" si="49"/>
        <v/>
      </c>
      <c r="F536" s="30" t="str">
        <f t="shared" si="49"/>
        <v/>
      </c>
      <c r="G536" s="30" t="str">
        <f t="shared" si="49"/>
        <v/>
      </c>
      <c r="H536" s="30" t="str">
        <f t="shared" si="49"/>
        <v/>
      </c>
      <c r="I536" s="30" t="str">
        <f t="shared" si="49"/>
        <v/>
      </c>
      <c r="J536" s="30" t="str">
        <f t="shared" si="49"/>
        <v/>
      </c>
      <c r="K536" s="30" t="str">
        <f t="shared" si="49"/>
        <v/>
      </c>
      <c r="L536" s="30" t="str">
        <f t="shared" si="49"/>
        <v/>
      </c>
      <c r="M536" s="30" t="str">
        <f t="shared" si="49"/>
        <v/>
      </c>
      <c r="N536" s="30" t="str">
        <f t="shared" si="49"/>
        <v/>
      </c>
      <c r="O536" s="30" t="str">
        <f t="shared" si="49"/>
        <v/>
      </c>
      <c r="P536" s="30" t="str">
        <f t="shared" si="49"/>
        <v/>
      </c>
      <c r="Q536" s="30" t="str">
        <f t="shared" si="49"/>
        <v/>
      </c>
      <c r="R536" s="30" t="str">
        <f t="shared" si="49"/>
        <v/>
      </c>
      <c r="S536" s="30" t="str">
        <f t="shared" si="49"/>
        <v/>
      </c>
      <c r="T536" s="30" t="str">
        <f t="shared" si="49"/>
        <v/>
      </c>
      <c r="U536" s="30" t="str">
        <f t="shared" si="49"/>
        <v/>
      </c>
      <c r="V536" s="30" t="str">
        <f t="shared" si="49"/>
        <v/>
      </c>
      <c r="W536" s="1"/>
    </row>
    <row r="537" spans="1:23" x14ac:dyDescent="0.2">
      <c r="A537" s="59"/>
      <c r="B537" s="1" t="s">
        <v>40</v>
      </c>
      <c r="C537" s="31" t="str">
        <f>IF(C515="","",MAX(C515:C534))</f>
        <v/>
      </c>
      <c r="D537" s="31" t="str">
        <f t="shared" ref="D537:V537" si="50">IF(D515="","",MAX(D515:D534))</f>
        <v/>
      </c>
      <c r="E537" s="31" t="str">
        <f t="shared" si="50"/>
        <v/>
      </c>
      <c r="F537" s="31" t="str">
        <f t="shared" si="50"/>
        <v/>
      </c>
      <c r="G537" s="31" t="str">
        <f t="shared" si="50"/>
        <v/>
      </c>
      <c r="H537" s="31" t="str">
        <f t="shared" si="50"/>
        <v/>
      </c>
      <c r="I537" s="31" t="str">
        <f t="shared" si="50"/>
        <v/>
      </c>
      <c r="J537" s="31" t="str">
        <f t="shared" si="50"/>
        <v/>
      </c>
      <c r="K537" s="31" t="str">
        <f t="shared" si="50"/>
        <v/>
      </c>
      <c r="L537" s="31" t="str">
        <f t="shared" si="50"/>
        <v/>
      </c>
      <c r="M537" s="31" t="str">
        <f t="shared" si="50"/>
        <v/>
      </c>
      <c r="N537" s="31" t="str">
        <f t="shared" si="50"/>
        <v/>
      </c>
      <c r="O537" s="31" t="str">
        <f t="shared" si="50"/>
        <v/>
      </c>
      <c r="P537" s="31" t="str">
        <f t="shared" si="50"/>
        <v/>
      </c>
      <c r="Q537" s="31" t="str">
        <f t="shared" si="50"/>
        <v/>
      </c>
      <c r="R537" s="31" t="str">
        <f t="shared" si="50"/>
        <v/>
      </c>
      <c r="S537" s="31" t="str">
        <f t="shared" si="50"/>
        <v/>
      </c>
      <c r="T537" s="31" t="str">
        <f t="shared" si="50"/>
        <v/>
      </c>
      <c r="U537" s="31" t="str">
        <f t="shared" si="50"/>
        <v/>
      </c>
      <c r="V537" s="31" t="str">
        <f t="shared" si="50"/>
        <v/>
      </c>
      <c r="W537" s="1"/>
    </row>
    <row r="538" spans="1:23" x14ac:dyDescent="0.2">
      <c r="A538" s="59"/>
      <c r="B538" s="1" t="s">
        <v>41</v>
      </c>
      <c r="C538" s="31" t="str">
        <f>IF(C515="","",MIN(C515:C534))</f>
        <v/>
      </c>
      <c r="D538" s="31" t="str">
        <f t="shared" ref="D538:V538" si="51">IF(D515="","",MIN(D515:D534))</f>
        <v/>
      </c>
      <c r="E538" s="31" t="str">
        <f t="shared" si="51"/>
        <v/>
      </c>
      <c r="F538" s="31" t="str">
        <f t="shared" si="51"/>
        <v/>
      </c>
      <c r="G538" s="31" t="str">
        <f t="shared" si="51"/>
        <v/>
      </c>
      <c r="H538" s="31" t="str">
        <f t="shared" si="51"/>
        <v/>
      </c>
      <c r="I538" s="31" t="str">
        <f t="shared" si="51"/>
        <v/>
      </c>
      <c r="J538" s="31" t="str">
        <f t="shared" si="51"/>
        <v/>
      </c>
      <c r="K538" s="31" t="str">
        <f t="shared" si="51"/>
        <v/>
      </c>
      <c r="L538" s="31" t="str">
        <f t="shared" si="51"/>
        <v/>
      </c>
      <c r="M538" s="31" t="str">
        <f t="shared" si="51"/>
        <v/>
      </c>
      <c r="N538" s="31" t="str">
        <f t="shared" si="51"/>
        <v/>
      </c>
      <c r="O538" s="31" t="str">
        <f t="shared" si="51"/>
        <v/>
      </c>
      <c r="P538" s="31" t="str">
        <f t="shared" si="51"/>
        <v/>
      </c>
      <c r="Q538" s="31" t="str">
        <f t="shared" si="51"/>
        <v/>
      </c>
      <c r="R538" s="31" t="str">
        <f t="shared" si="51"/>
        <v/>
      </c>
      <c r="S538" s="31" t="str">
        <f t="shared" si="51"/>
        <v/>
      </c>
      <c r="T538" s="31" t="str">
        <f t="shared" si="51"/>
        <v/>
      </c>
      <c r="U538" s="31" t="str">
        <f t="shared" si="51"/>
        <v/>
      </c>
      <c r="V538" s="31" t="str">
        <f t="shared" si="51"/>
        <v/>
      </c>
      <c r="W538" s="1"/>
    </row>
    <row r="539" spans="1:23" x14ac:dyDescent="0.2">
      <c r="A539" s="59"/>
      <c r="B539" s="1"/>
      <c r="C539" s="1"/>
      <c r="D539" s="1"/>
      <c r="E539" s="29"/>
      <c r="F539" s="29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x14ac:dyDescent="0.2">
      <c r="A540" s="59"/>
      <c r="B540" s="1" t="s">
        <v>42</v>
      </c>
      <c r="C540" s="1" t="str">
        <f t="array" ref="C540">IF($A515="","",INDEX(#REF!,MATCH($A$506,#REF!,0)))</f>
        <v/>
      </c>
      <c r="D540" s="1" t="str">
        <f t="array" ref="D540">IF($A515="","",INDEX(#REF!,MATCH($A$506,#REF!,0)))</f>
        <v/>
      </c>
      <c r="E540" s="1" t="str">
        <f t="array" ref="E540">IF($A515="","",INDEX(#REF!,MATCH($A$506,#REF!,0)))</f>
        <v/>
      </c>
      <c r="F540" s="1" t="str">
        <f t="array" ref="F540">IF($A515="","",INDEX(#REF!,MATCH($A$506,#REF!,0)))</f>
        <v/>
      </c>
      <c r="G540" s="1" t="str">
        <f t="array" ref="G540">IF($A515="","",INDEX(#REF!,MATCH($A$506,#REF!,0)))</f>
        <v/>
      </c>
      <c r="H540" s="1" t="str">
        <f t="array" ref="H540">IF($A515="","",INDEX(#REF!,MATCH($A$506,#REF!,0)))</f>
        <v/>
      </c>
      <c r="I540" s="1" t="str">
        <f t="array" ref="I540">IF($A515="","",INDEX(#REF!,MATCH($A$506,#REF!,0)))</f>
        <v/>
      </c>
      <c r="J540" s="1" t="str">
        <f t="array" ref="J540">IF($A515="","",INDEX(#REF!,MATCH($A$506,#REF!,0)))</f>
        <v/>
      </c>
      <c r="K540" s="1" t="str">
        <f t="array" ref="K540">IF($A515="","",INDEX(#REF!,MATCH($A$506,#REF!,0)))</f>
        <v/>
      </c>
      <c r="L540" s="1" t="str">
        <f t="array" ref="L540">IF($A515="","",INDEX(#REF!,MATCH($A$506,#REF!,0)))</f>
        <v/>
      </c>
      <c r="M540" s="1" t="str">
        <f t="array" ref="M540">IF($A515="","",INDEX(#REF!,MATCH($A$506,#REF!,0)))</f>
        <v/>
      </c>
      <c r="N540" s="1" t="str">
        <f t="array" ref="N540">IF($A515="","",INDEX(#REF!,MATCH($A$506,#REF!,0)))</f>
        <v/>
      </c>
      <c r="O540" s="1" t="str">
        <f t="array" ref="O540">IF($A515="","",INDEX(#REF!,MATCH($A$506,#REF!,0)))</f>
        <v/>
      </c>
      <c r="P540" s="1" t="str">
        <f t="array" ref="P540">IF($A515="","",INDEX(#REF!,MATCH($A$506,#REF!,0)))</f>
        <v/>
      </c>
      <c r="Q540" s="1" t="str">
        <f t="array" ref="Q540">IF($A515="","",INDEX(#REF!,MATCH($A$506,#REF!,0)))</f>
        <v/>
      </c>
      <c r="R540" s="1" t="str">
        <f t="array" ref="R540">IF($A515="","",INDEX(#REF!,MATCH($A$506,#REF!,0)))</f>
        <v/>
      </c>
      <c r="S540" s="1"/>
      <c r="T540" s="1"/>
      <c r="U540" s="1"/>
      <c r="V540" s="1"/>
      <c r="W540" s="1"/>
    </row>
    <row r="541" spans="1:23" x14ac:dyDescent="0.2">
      <c r="A541" s="59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x14ac:dyDescent="0.2">
      <c r="A542" s="59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4" spans="1:23" ht="15" x14ac:dyDescent="0.25">
      <c r="B544" s="3"/>
      <c r="C544" s="2"/>
    </row>
    <row r="546" spans="1:23" s="22" customFormat="1" x14ac:dyDescent="0.2">
      <c r="A546" s="61"/>
    </row>
    <row r="547" spans="1:23" x14ac:dyDescent="0.2">
      <c r="B547" t="s">
        <v>0</v>
      </c>
    </row>
    <row r="548" spans="1:23" x14ac:dyDescent="0.2">
      <c r="A548" s="27" t="e">
        <f>IF(information!F31="","",information!F31)</f>
        <v>#REF!</v>
      </c>
      <c r="B548" t="s">
        <v>2</v>
      </c>
      <c r="C548" s="11" t="e">
        <f>IF(A548="","",information!$B$2)</f>
        <v>#REF!</v>
      </c>
      <c r="H548" t="s">
        <v>7</v>
      </c>
      <c r="I548" s="11" t="e">
        <f>IF($A$548&gt;MAX(#REF!),"",VLOOKUP($A$548,#REF!,5,FALSE))</f>
        <v>#REF!</v>
      </c>
    </row>
    <row r="549" spans="1:23" x14ac:dyDescent="0.2">
      <c r="B549" t="s">
        <v>1</v>
      </c>
      <c r="C549" s="11" t="e">
        <f>IF(A548="","",information!$B$3)</f>
        <v>#REF!</v>
      </c>
      <c r="H549" t="s">
        <v>4</v>
      </c>
      <c r="I549" s="11" t="e">
        <f>IF($A$548&gt;MAX(#REF!),"",VLOOKUP($A$548,#REF!,6,FALSE))</f>
        <v>#REF!</v>
      </c>
    </row>
    <row r="550" spans="1:23" x14ac:dyDescent="0.2">
      <c r="B550" t="s">
        <v>3</v>
      </c>
      <c r="C550" s="21" t="e">
        <f>IF($A$548&gt;MAX(#REF!),"",VLOOKUP($A$548,#REF!,4,FALSE))</f>
        <v>#REF!</v>
      </c>
      <c r="H550" t="s">
        <v>5</v>
      </c>
      <c r="I550" s="11" t="e">
        <f>IF($A$548&gt;MAX(#REF!),"",VLOOKUP($A$548,#REF!,7,FALSE))</f>
        <v>#REF!</v>
      </c>
    </row>
    <row r="551" spans="1:23" x14ac:dyDescent="0.2">
      <c r="H551" t="s">
        <v>6</v>
      </c>
      <c r="I551" s="11" t="e">
        <f>IF($A$548&gt;MAX(#REF!),"",VLOOKUP($A$548,#REF!,8,FALSE))</f>
        <v>#REF!</v>
      </c>
    </row>
    <row r="553" spans="1:23" x14ac:dyDescent="0.2">
      <c r="A553" s="59"/>
      <c r="B553" s="1"/>
      <c r="C553" s="64" t="s">
        <v>9</v>
      </c>
      <c r="D553" s="64"/>
      <c r="E553" s="64"/>
      <c r="F553" s="64"/>
      <c r="G553" s="64" t="s">
        <v>21</v>
      </c>
      <c r="H553" s="64"/>
      <c r="I553" s="64"/>
      <c r="J553" s="64" t="s">
        <v>22</v>
      </c>
      <c r="K553" s="64"/>
      <c r="L553" s="64"/>
      <c r="M553" s="64"/>
      <c r="N553" s="64"/>
      <c r="O553" s="64"/>
      <c r="P553" s="64"/>
      <c r="Q553" s="64"/>
      <c r="R553" s="64"/>
      <c r="S553" s="64" t="s">
        <v>23</v>
      </c>
      <c r="T553" s="64"/>
      <c r="U553" s="64"/>
      <c r="V553" s="64"/>
      <c r="W553" s="1"/>
    </row>
    <row r="554" spans="1:23" ht="36" x14ac:dyDescent="0.2">
      <c r="A554" s="60" t="s">
        <v>38</v>
      </c>
      <c r="B554" s="7" t="s">
        <v>8</v>
      </c>
      <c r="C554" s="24" t="s">
        <v>10</v>
      </c>
      <c r="D554" s="24" t="s">
        <v>11</v>
      </c>
      <c r="E554" s="24" t="s">
        <v>12</v>
      </c>
      <c r="F554" s="24" t="s">
        <v>13</v>
      </c>
      <c r="G554" s="24" t="s">
        <v>14</v>
      </c>
      <c r="H554" s="24" t="s">
        <v>15</v>
      </c>
      <c r="I554" s="24" t="s">
        <v>16</v>
      </c>
      <c r="J554" s="65" t="s">
        <v>26</v>
      </c>
      <c r="K554" s="65"/>
      <c r="L554" s="65"/>
      <c r="M554" s="65"/>
      <c r="N554" s="65"/>
      <c r="O554" s="65"/>
      <c r="P554" s="65"/>
      <c r="Q554" s="65"/>
      <c r="R554" s="65"/>
      <c r="S554" s="66" t="s">
        <v>27</v>
      </c>
      <c r="T554" s="66"/>
      <c r="U554" s="66"/>
      <c r="V554" s="66"/>
      <c r="W554" s="25" t="s">
        <v>28</v>
      </c>
    </row>
    <row r="555" spans="1:23" ht="24" x14ac:dyDescent="0.2">
      <c r="A555" s="49"/>
      <c r="B555" s="23"/>
      <c r="C555" s="25" t="s">
        <v>24</v>
      </c>
      <c r="D555" s="25" t="s">
        <v>25</v>
      </c>
      <c r="E555" s="25"/>
      <c r="F555" s="25"/>
      <c r="G555" s="25"/>
      <c r="H555" s="25"/>
      <c r="I555" s="25"/>
      <c r="J555" s="25">
        <v>6.3E-2</v>
      </c>
      <c r="K555" s="8">
        <v>1</v>
      </c>
      <c r="L555" s="8">
        <v>2</v>
      </c>
      <c r="M555" s="8">
        <v>4</v>
      </c>
      <c r="N555" s="8">
        <v>8</v>
      </c>
      <c r="O555" s="8">
        <v>11.2</v>
      </c>
      <c r="P555" s="8">
        <v>16</v>
      </c>
      <c r="Q555" s="8">
        <v>22.4</v>
      </c>
      <c r="R555" s="8">
        <v>31.5</v>
      </c>
      <c r="S555" s="25" t="s">
        <v>17</v>
      </c>
      <c r="T555" s="25" t="s">
        <v>18</v>
      </c>
      <c r="U555" s="24" t="s">
        <v>19</v>
      </c>
      <c r="V555" s="24" t="s">
        <v>20</v>
      </c>
      <c r="W555" s="23"/>
    </row>
    <row r="556" spans="1:23" x14ac:dyDescent="0.2">
      <c r="A556" s="49"/>
      <c r="B556" s="23"/>
      <c r="C556" s="23" t="s">
        <v>29</v>
      </c>
      <c r="D556" s="23" t="s">
        <v>30</v>
      </c>
      <c r="E556" s="23" t="s">
        <v>32</v>
      </c>
      <c r="F556" s="23" t="s">
        <v>31</v>
      </c>
      <c r="G556" s="23" t="s">
        <v>33</v>
      </c>
      <c r="H556" s="23" t="s">
        <v>32</v>
      </c>
      <c r="I556" s="23" t="s">
        <v>34</v>
      </c>
      <c r="J556" s="23" t="s">
        <v>34</v>
      </c>
      <c r="K556" s="23" t="s">
        <v>34</v>
      </c>
      <c r="L556" s="23" t="s">
        <v>34</v>
      </c>
      <c r="M556" s="23" t="s">
        <v>34</v>
      </c>
      <c r="N556" s="23" t="s">
        <v>34</v>
      </c>
      <c r="O556" s="23" t="s">
        <v>34</v>
      </c>
      <c r="P556" s="23" t="s">
        <v>34</v>
      </c>
      <c r="Q556" s="23" t="s">
        <v>34</v>
      </c>
      <c r="R556" s="23" t="s">
        <v>34</v>
      </c>
      <c r="S556" s="23" t="s">
        <v>35</v>
      </c>
      <c r="T556" s="23" t="s">
        <v>36</v>
      </c>
      <c r="U556" s="23"/>
      <c r="V556" s="23" t="s">
        <v>33</v>
      </c>
      <c r="W556" s="23"/>
    </row>
    <row r="557" spans="1:23" x14ac:dyDescent="0.2">
      <c r="A557" s="49" t="str">
        <f>IFERROR(IF(A548="","",LARGE(#REF!,1)),"")</f>
        <v/>
      </c>
      <c r="B557" s="23" t="str">
        <f t="array" ref="B557">IF($A557="","",INDEX(#REF!,MATCH($C$548&amp;$A557,#REF!&amp;#REF!,0)))</f>
        <v/>
      </c>
      <c r="C557" s="47" t="str">
        <f t="array" ref="C557">IF($A557="","",INDEX(#REF!,MATCH($C$548&amp;$A557,#REF!&amp;#REF!,0)))</f>
        <v/>
      </c>
      <c r="D557" s="47" t="str">
        <f t="array" ref="D557">IF($A557="","",INDEX(#REF!,MATCH($C$548&amp;$A557,#REF!&amp;#REF!,0)))</f>
        <v/>
      </c>
      <c r="E557" s="47" t="str">
        <f t="array" ref="E557">IF($A557="","",INDEX(#REF!,MATCH($C$548&amp;$A557,#REF!&amp;#REF!,0)))</f>
        <v/>
      </c>
      <c r="F557" s="47" t="str">
        <f t="array" ref="F557">IF($A557="","",INDEX(#REF!,MATCH($C$548&amp;$A557,#REF!&amp;#REF!,0)))</f>
        <v/>
      </c>
      <c r="G557" s="47" t="str">
        <f t="array" ref="G557">IF($A557="","",INDEX(#REF!,MATCH($C$548&amp;$A557,#REF!&amp;#REF!,0)))</f>
        <v/>
      </c>
      <c r="H557" s="47" t="str">
        <f t="array" ref="H557">IF($A557="","",INDEX(#REF!,MATCH($C$548&amp;$A557,#REF!&amp;#REF!,0)))</f>
        <v/>
      </c>
      <c r="I557" s="47" t="str">
        <f t="array" ref="I557">IF($A557="","",INDEX(#REF!,MATCH($C$548&amp;$A557,#REF!&amp;#REF!,0)))</f>
        <v/>
      </c>
      <c r="J557" s="47" t="str">
        <f t="array" ref="J557">IF($A557="","",INDEX(#REF!,MATCH($C$548&amp;$A557,#REF!&amp;#REF!,0)))</f>
        <v/>
      </c>
      <c r="K557" s="47" t="str">
        <f t="array" ref="K557">IF($A557="","",INDEX(#REF!,MATCH($C$548&amp;$A557,#REF!&amp;#REF!,0)))</f>
        <v/>
      </c>
      <c r="L557" s="47" t="str">
        <f t="array" ref="L557">IF($A557="","",INDEX(#REF!,MATCH($C$548&amp;$A557,#REF!&amp;#REF!,0)))</f>
        <v/>
      </c>
      <c r="M557" s="47" t="str">
        <f t="array" ref="M557">IF($A557="","",INDEX(#REF!,MATCH($C$548&amp;$A557,#REF!&amp;#REF!,0)))</f>
        <v/>
      </c>
      <c r="N557" s="47" t="str">
        <f t="array" ref="N557">IF($A557="","",INDEX(#REF!,MATCH($C$548&amp;$A557,#REF!&amp;#REF!,0)))</f>
        <v/>
      </c>
      <c r="O557" s="47" t="str">
        <f t="array" ref="O557">IF($A557="","",INDEX(#REF!,MATCH($C$548&amp;$A557,#REF!&amp;#REF!,0)))</f>
        <v/>
      </c>
      <c r="P557" s="47" t="str">
        <f t="array" ref="P557">IF($A557="","",INDEX(#REF!,MATCH($C$548&amp;$A557,#REF!&amp;#REF!,0)))</f>
        <v/>
      </c>
      <c r="Q557" s="47" t="str">
        <f t="array" ref="Q557">IF($A557="","",INDEX(#REF!,MATCH($C$548&amp;$A557,#REF!&amp;#REF!,0)))</f>
        <v/>
      </c>
      <c r="R557" s="47" t="str">
        <f t="array" ref="R557">IF($A557="","",INDEX(#REF!,MATCH($C$548&amp;$A557,#REF!&amp;#REF!,0)))</f>
        <v/>
      </c>
      <c r="S557" s="47" t="str">
        <f t="array" ref="S557">IF($A557="","",INDEX(#REF!,MATCH($C$548&amp;$A557,#REF!&amp;#REF!,0)))</f>
        <v/>
      </c>
      <c r="T557" s="47" t="str">
        <f t="array" ref="T557">IF($A557="","",INDEX(#REF!,MATCH($C$548&amp;$A557,#REF!&amp;#REF!,0)))</f>
        <v/>
      </c>
      <c r="U557" s="47" t="str">
        <f t="array" ref="U557">IF($A557="","",INDEX(#REF!,MATCH($C$548&amp;$A557,#REF!&amp;#REF!,0)))</f>
        <v/>
      </c>
      <c r="V557" s="47" t="str">
        <f t="array" ref="V557">IF($A557="","",INDEX(#REF!,MATCH($C$548&amp;$A557,#REF!&amp;#REF!,0)))</f>
        <v/>
      </c>
      <c r="W557" s="1"/>
    </row>
    <row r="558" spans="1:23" x14ac:dyDescent="0.2">
      <c r="A558" s="49" t="str">
        <f>IF(A557&lt;=1,"",IF(A557="","",A557-1))</f>
        <v/>
      </c>
      <c r="B558" s="47" t="str">
        <f t="array" ref="B558">IF($A558="","",INDEX(#REF!,MATCH($C$548&amp;$A558,#REF!&amp;#REF!,0)))</f>
        <v/>
      </c>
      <c r="C558" s="47" t="str">
        <f t="array" ref="C558">IF($A558="","",INDEX(#REF!,MATCH($C$548&amp;$A558,#REF!&amp;#REF!,0)))</f>
        <v/>
      </c>
      <c r="D558" s="47" t="str">
        <f t="array" ref="D558">IF($A558="","",INDEX(#REF!,MATCH($C$548&amp;$A558,#REF!&amp;#REF!,0)))</f>
        <v/>
      </c>
      <c r="E558" s="47" t="str">
        <f t="array" ref="E558">IF($A558="","",INDEX(#REF!,MATCH($C$548&amp;$A558,#REF!&amp;#REF!,0)))</f>
        <v/>
      </c>
      <c r="F558" s="47" t="str">
        <f t="array" ref="F558">IF($A558="","",INDEX(#REF!,MATCH($C$548&amp;$A558,#REF!&amp;#REF!,0)))</f>
        <v/>
      </c>
      <c r="G558" s="47" t="str">
        <f t="array" ref="G558">IF($A558="","",INDEX(#REF!,MATCH($C$548&amp;$A558,#REF!&amp;#REF!,0)))</f>
        <v/>
      </c>
      <c r="H558" s="47" t="str">
        <f t="array" ref="H558">IF($A558="","",INDEX(#REF!,MATCH($C$548&amp;$A558,#REF!&amp;#REF!,0)))</f>
        <v/>
      </c>
      <c r="I558" s="47" t="str">
        <f t="array" ref="I558">IF($A558="","",INDEX(#REF!,MATCH($C$548&amp;$A558,#REF!&amp;#REF!,0)))</f>
        <v/>
      </c>
      <c r="J558" s="47" t="str">
        <f t="array" ref="J558">IF($A558="","",INDEX(#REF!,MATCH($C$548&amp;$A558,#REF!&amp;#REF!,0)))</f>
        <v/>
      </c>
      <c r="K558" s="47" t="str">
        <f t="array" ref="K558">IF($A558="","",INDEX(#REF!,MATCH($C$548&amp;$A558,#REF!&amp;#REF!,0)))</f>
        <v/>
      </c>
      <c r="L558" s="47" t="str">
        <f t="array" ref="L558">IF($A558="","",INDEX(#REF!,MATCH($C$548&amp;$A558,#REF!&amp;#REF!,0)))</f>
        <v/>
      </c>
      <c r="M558" s="47" t="str">
        <f t="array" ref="M558">IF($A558="","",INDEX(#REF!,MATCH($C$548&amp;$A558,#REF!&amp;#REF!,0)))</f>
        <v/>
      </c>
      <c r="N558" s="47" t="str">
        <f t="array" ref="N558">IF($A558="","",INDEX(#REF!,MATCH($C$548&amp;$A558,#REF!&amp;#REF!,0)))</f>
        <v/>
      </c>
      <c r="O558" s="47" t="str">
        <f t="array" ref="O558">IF($A558="","",INDEX(#REF!,MATCH($C$548&amp;$A558,#REF!&amp;#REF!,0)))</f>
        <v/>
      </c>
      <c r="P558" s="47" t="str">
        <f t="array" ref="P558">IF($A558="","",INDEX(#REF!,MATCH($C$548&amp;$A558,#REF!&amp;#REF!,0)))</f>
        <v/>
      </c>
      <c r="Q558" s="47" t="str">
        <f t="array" ref="Q558">IF($A558="","",INDEX(#REF!,MATCH($C$548&amp;$A558,#REF!&amp;#REF!,0)))</f>
        <v/>
      </c>
      <c r="R558" s="47" t="str">
        <f t="array" ref="R558">IF($A558="","",INDEX(#REF!,MATCH($C$548&amp;$A558,#REF!&amp;#REF!,0)))</f>
        <v/>
      </c>
      <c r="S558" s="47" t="str">
        <f t="array" ref="S558">IF($A558="","",INDEX(#REF!,MATCH($C$548&amp;$A558,#REF!&amp;#REF!,0)))</f>
        <v/>
      </c>
      <c r="T558" s="47" t="str">
        <f t="array" ref="T558">IF($A558="","",INDEX(#REF!,MATCH($C$548&amp;$A558,#REF!&amp;#REF!,0)))</f>
        <v/>
      </c>
      <c r="U558" s="47" t="str">
        <f t="array" ref="U558">IF($A558="","",INDEX(#REF!,MATCH($C$548&amp;$A558,#REF!&amp;#REF!,0)))</f>
        <v/>
      </c>
      <c r="V558" s="47" t="str">
        <f t="array" ref="V558">IF($A558="","",INDEX(#REF!,MATCH($C$548&amp;$A558,#REF!&amp;#REF!,0)))</f>
        <v/>
      </c>
      <c r="W558" s="1"/>
    </row>
    <row r="559" spans="1:23" x14ac:dyDescent="0.2">
      <c r="A559" s="49" t="str">
        <f t="shared" ref="A559:A576" si="52">IF(A558&lt;=1,"",IF(A558="","",A558-1))</f>
        <v/>
      </c>
      <c r="B559" s="47" t="str">
        <f t="array" ref="B559">IF($A559="","",INDEX(#REF!,MATCH($C$548&amp;$A559,#REF!&amp;#REF!,0)))</f>
        <v/>
      </c>
      <c r="C559" s="47" t="str">
        <f t="array" ref="C559">IF($A559="","",INDEX(#REF!,MATCH($C$548&amp;$A559,#REF!&amp;#REF!,0)))</f>
        <v/>
      </c>
      <c r="D559" s="47" t="str">
        <f t="array" ref="D559">IF($A559="","",INDEX(#REF!,MATCH($C$548&amp;$A559,#REF!&amp;#REF!,0)))</f>
        <v/>
      </c>
      <c r="E559" s="47" t="str">
        <f t="array" ref="E559">IF($A559="","",INDEX(#REF!,MATCH($C$548&amp;$A559,#REF!&amp;#REF!,0)))</f>
        <v/>
      </c>
      <c r="F559" s="47" t="str">
        <f t="array" ref="F559">IF($A559="","",INDEX(#REF!,MATCH($C$548&amp;$A559,#REF!&amp;#REF!,0)))</f>
        <v/>
      </c>
      <c r="G559" s="47" t="str">
        <f t="array" ref="G559">IF($A559="","",INDEX(#REF!,MATCH($C$548&amp;$A559,#REF!&amp;#REF!,0)))</f>
        <v/>
      </c>
      <c r="H559" s="47" t="str">
        <f t="array" ref="H559">IF($A559="","",INDEX(#REF!,MATCH($C$548&amp;$A559,#REF!&amp;#REF!,0)))</f>
        <v/>
      </c>
      <c r="I559" s="47" t="str">
        <f t="array" ref="I559">IF($A559="","",INDEX(#REF!,MATCH($C$548&amp;$A559,#REF!&amp;#REF!,0)))</f>
        <v/>
      </c>
      <c r="J559" s="47" t="str">
        <f t="array" ref="J559">IF($A559="","",INDEX(#REF!,MATCH($C$548&amp;$A559,#REF!&amp;#REF!,0)))</f>
        <v/>
      </c>
      <c r="K559" s="47" t="str">
        <f t="array" ref="K559">IF($A559="","",INDEX(#REF!,MATCH($C$548&amp;$A559,#REF!&amp;#REF!,0)))</f>
        <v/>
      </c>
      <c r="L559" s="47" t="str">
        <f t="array" ref="L559">IF($A559="","",INDEX(#REF!,MATCH($C$548&amp;$A559,#REF!&amp;#REF!,0)))</f>
        <v/>
      </c>
      <c r="M559" s="47" t="str">
        <f t="array" ref="M559">IF($A559="","",INDEX(#REF!,MATCH($C$548&amp;$A559,#REF!&amp;#REF!,0)))</f>
        <v/>
      </c>
      <c r="N559" s="47" t="str">
        <f t="array" ref="N559">IF($A559="","",INDEX(#REF!,MATCH($C$548&amp;$A559,#REF!&amp;#REF!,0)))</f>
        <v/>
      </c>
      <c r="O559" s="47" t="str">
        <f t="array" ref="O559">IF($A559="","",INDEX(#REF!,MATCH($C$548&amp;$A559,#REF!&amp;#REF!,0)))</f>
        <v/>
      </c>
      <c r="P559" s="47" t="str">
        <f t="array" ref="P559">IF($A559="","",INDEX(#REF!,MATCH($C$548&amp;$A559,#REF!&amp;#REF!,0)))</f>
        <v/>
      </c>
      <c r="Q559" s="47" t="str">
        <f t="array" ref="Q559">IF($A559="","",INDEX(#REF!,MATCH($C$548&amp;$A559,#REF!&amp;#REF!,0)))</f>
        <v/>
      </c>
      <c r="R559" s="47" t="str">
        <f t="array" ref="R559">IF($A559="","",INDEX(#REF!,MATCH($C$548&amp;$A559,#REF!&amp;#REF!,0)))</f>
        <v/>
      </c>
      <c r="S559" s="47" t="str">
        <f t="array" ref="S559">IF($A559="","",INDEX(#REF!,MATCH($C$548&amp;$A559,#REF!&amp;#REF!,0)))</f>
        <v/>
      </c>
      <c r="T559" s="47" t="str">
        <f t="array" ref="T559">IF($A559="","",INDEX(#REF!,MATCH($C$548&amp;$A559,#REF!&amp;#REF!,0)))</f>
        <v/>
      </c>
      <c r="U559" s="47" t="str">
        <f t="array" ref="U559">IF($A559="","",INDEX(#REF!,MATCH($C$548&amp;$A559,#REF!&amp;#REF!,0)))</f>
        <v/>
      </c>
      <c r="V559" s="47" t="str">
        <f t="array" ref="V559">IF($A559="","",INDEX(#REF!,MATCH($C$548&amp;$A559,#REF!&amp;#REF!,0)))</f>
        <v/>
      </c>
      <c r="W559" s="1"/>
    </row>
    <row r="560" spans="1:23" x14ac:dyDescent="0.2">
      <c r="A560" s="49" t="str">
        <f t="shared" si="52"/>
        <v/>
      </c>
      <c r="B560" s="47" t="str">
        <f t="array" ref="B560">IF($A560="","",INDEX(#REF!,MATCH($C$548&amp;$A560,#REF!&amp;#REF!,0)))</f>
        <v/>
      </c>
      <c r="C560" s="47" t="str">
        <f t="array" ref="C560">IF($A560="","",INDEX(#REF!,MATCH($C$548&amp;$A560,#REF!&amp;#REF!,0)))</f>
        <v/>
      </c>
      <c r="D560" s="47" t="str">
        <f t="array" ref="D560">IF($A560="","",INDEX(#REF!,MATCH($C$548&amp;$A560,#REF!&amp;#REF!,0)))</f>
        <v/>
      </c>
      <c r="E560" s="47" t="str">
        <f t="array" ref="E560">IF($A560="","",INDEX(#REF!,MATCH($C$548&amp;$A560,#REF!&amp;#REF!,0)))</f>
        <v/>
      </c>
      <c r="F560" s="47" t="str">
        <f t="array" ref="F560">IF($A560="","",INDEX(#REF!,MATCH($C$548&amp;$A560,#REF!&amp;#REF!,0)))</f>
        <v/>
      </c>
      <c r="G560" s="47" t="str">
        <f t="array" ref="G560">IF($A560="","",INDEX(#REF!,MATCH($C$548&amp;$A560,#REF!&amp;#REF!,0)))</f>
        <v/>
      </c>
      <c r="H560" s="47" t="str">
        <f t="array" ref="H560">IF($A560="","",INDEX(#REF!,MATCH($C$548&amp;$A560,#REF!&amp;#REF!,0)))</f>
        <v/>
      </c>
      <c r="I560" s="47" t="str">
        <f t="array" ref="I560">IF($A560="","",INDEX(#REF!,MATCH($C$548&amp;$A560,#REF!&amp;#REF!,0)))</f>
        <v/>
      </c>
      <c r="J560" s="47" t="str">
        <f t="array" ref="J560">IF($A560="","",INDEX(#REF!,MATCH($C$548&amp;$A560,#REF!&amp;#REF!,0)))</f>
        <v/>
      </c>
      <c r="K560" s="47" t="str">
        <f t="array" ref="K560">IF($A560="","",INDEX(#REF!,MATCH($C$548&amp;$A560,#REF!&amp;#REF!,0)))</f>
        <v/>
      </c>
      <c r="L560" s="47" t="str">
        <f t="array" ref="L560">IF($A560="","",INDEX(#REF!,MATCH($C$548&amp;$A560,#REF!&amp;#REF!,0)))</f>
        <v/>
      </c>
      <c r="M560" s="47" t="str">
        <f t="array" ref="M560">IF($A560="","",INDEX(#REF!,MATCH($C$548&amp;$A560,#REF!&amp;#REF!,0)))</f>
        <v/>
      </c>
      <c r="N560" s="47" t="str">
        <f t="array" ref="N560">IF($A560="","",INDEX(#REF!,MATCH($C$548&amp;$A560,#REF!&amp;#REF!,0)))</f>
        <v/>
      </c>
      <c r="O560" s="47" t="str">
        <f t="array" ref="O560">IF($A560="","",INDEX(#REF!,MATCH($C$548&amp;$A560,#REF!&amp;#REF!,0)))</f>
        <v/>
      </c>
      <c r="P560" s="47" t="str">
        <f t="array" ref="P560">IF($A560="","",INDEX(#REF!,MATCH($C$548&amp;$A560,#REF!&amp;#REF!,0)))</f>
        <v/>
      </c>
      <c r="Q560" s="47" t="str">
        <f t="array" ref="Q560">IF($A560="","",INDEX(#REF!,MATCH($C$548&amp;$A560,#REF!&amp;#REF!,0)))</f>
        <v/>
      </c>
      <c r="R560" s="47" t="str">
        <f t="array" ref="R560">IF($A560="","",INDEX(#REF!,MATCH($C$548&amp;$A560,#REF!&amp;#REF!,0)))</f>
        <v/>
      </c>
      <c r="S560" s="47" t="str">
        <f t="array" ref="S560">IF($A560="","",INDEX(#REF!,MATCH($C$548&amp;$A560,#REF!&amp;#REF!,0)))</f>
        <v/>
      </c>
      <c r="T560" s="47" t="str">
        <f t="array" ref="T560">IF($A560="","",INDEX(#REF!,MATCH($C$548&amp;$A560,#REF!&amp;#REF!,0)))</f>
        <v/>
      </c>
      <c r="U560" s="47" t="str">
        <f t="array" ref="U560">IF($A560="","",INDEX(#REF!,MATCH($C$548&amp;$A560,#REF!&amp;#REF!,0)))</f>
        <v/>
      </c>
      <c r="V560" s="47" t="str">
        <f t="array" ref="V560">IF($A560="","",INDEX(#REF!,MATCH($C$548&amp;$A560,#REF!&amp;#REF!,0)))</f>
        <v/>
      </c>
      <c r="W560" s="1"/>
    </row>
    <row r="561" spans="1:23" x14ac:dyDescent="0.2">
      <c r="A561" s="49" t="str">
        <f t="shared" si="52"/>
        <v/>
      </c>
      <c r="B561" s="47" t="str">
        <f t="array" ref="B561">IF($A561="","",INDEX(#REF!,MATCH($C$548&amp;$A561,#REF!&amp;#REF!,0)))</f>
        <v/>
      </c>
      <c r="C561" s="47" t="str">
        <f t="array" ref="C561">IF($A561="","",INDEX(#REF!,MATCH($C$548&amp;$A561,#REF!&amp;#REF!,0)))</f>
        <v/>
      </c>
      <c r="D561" s="47" t="str">
        <f t="array" ref="D561">IF($A561="","",INDEX(#REF!,MATCH($C$548&amp;$A561,#REF!&amp;#REF!,0)))</f>
        <v/>
      </c>
      <c r="E561" s="47" t="str">
        <f t="array" ref="E561">IF($A561="","",INDEX(#REF!,MATCH($C$548&amp;$A561,#REF!&amp;#REF!,0)))</f>
        <v/>
      </c>
      <c r="F561" s="47" t="str">
        <f t="array" ref="F561">IF($A561="","",INDEX(#REF!,MATCH($C$548&amp;$A561,#REF!&amp;#REF!,0)))</f>
        <v/>
      </c>
      <c r="G561" s="47" t="str">
        <f t="array" ref="G561">IF($A561="","",INDEX(#REF!,MATCH($C$548&amp;$A561,#REF!&amp;#REF!,0)))</f>
        <v/>
      </c>
      <c r="H561" s="47" t="str">
        <f t="array" ref="H561">IF($A561="","",INDEX(#REF!,MATCH($C$548&amp;$A561,#REF!&amp;#REF!,0)))</f>
        <v/>
      </c>
      <c r="I561" s="47" t="str">
        <f t="array" ref="I561">IF($A561="","",INDEX(#REF!,MATCH($C$548&amp;$A561,#REF!&amp;#REF!,0)))</f>
        <v/>
      </c>
      <c r="J561" s="47" t="str">
        <f t="array" ref="J561">IF($A561="","",INDEX(#REF!,MATCH($C$548&amp;$A561,#REF!&amp;#REF!,0)))</f>
        <v/>
      </c>
      <c r="K561" s="47" t="str">
        <f t="array" ref="K561">IF($A561="","",INDEX(#REF!,MATCH($C$548&amp;$A561,#REF!&amp;#REF!,0)))</f>
        <v/>
      </c>
      <c r="L561" s="47" t="str">
        <f t="array" ref="L561">IF($A561="","",INDEX(#REF!,MATCH($C$548&amp;$A561,#REF!&amp;#REF!,0)))</f>
        <v/>
      </c>
      <c r="M561" s="47" t="str">
        <f t="array" ref="M561">IF($A561="","",INDEX(#REF!,MATCH($C$548&amp;$A561,#REF!&amp;#REF!,0)))</f>
        <v/>
      </c>
      <c r="N561" s="47" t="str">
        <f t="array" ref="N561">IF($A561="","",INDEX(#REF!,MATCH($C$548&amp;$A561,#REF!&amp;#REF!,0)))</f>
        <v/>
      </c>
      <c r="O561" s="47" t="str">
        <f t="array" ref="O561">IF($A561="","",INDEX(#REF!,MATCH($C$548&amp;$A561,#REF!&amp;#REF!,0)))</f>
        <v/>
      </c>
      <c r="P561" s="47" t="str">
        <f t="array" ref="P561">IF($A561="","",INDEX(#REF!,MATCH($C$548&amp;$A561,#REF!&amp;#REF!,0)))</f>
        <v/>
      </c>
      <c r="Q561" s="47" t="str">
        <f t="array" ref="Q561">IF($A561="","",INDEX(#REF!,MATCH($C$548&amp;$A561,#REF!&amp;#REF!,0)))</f>
        <v/>
      </c>
      <c r="R561" s="47" t="str">
        <f t="array" ref="R561">IF($A561="","",INDEX(#REF!,MATCH($C$548&amp;$A561,#REF!&amp;#REF!,0)))</f>
        <v/>
      </c>
      <c r="S561" s="47" t="str">
        <f t="array" ref="S561">IF($A561="","",INDEX(#REF!,MATCH($C$548&amp;$A561,#REF!&amp;#REF!,0)))</f>
        <v/>
      </c>
      <c r="T561" s="47" t="str">
        <f t="array" ref="T561">IF($A561="","",INDEX(#REF!,MATCH($C$548&amp;$A561,#REF!&amp;#REF!,0)))</f>
        <v/>
      </c>
      <c r="U561" s="47" t="str">
        <f t="array" ref="U561">IF($A561="","",INDEX(#REF!,MATCH($C$548&amp;$A561,#REF!&amp;#REF!,0)))</f>
        <v/>
      </c>
      <c r="V561" s="47" t="str">
        <f t="array" ref="V561">IF($A561="","",INDEX(#REF!,MATCH($C$548&amp;$A561,#REF!&amp;#REF!,0)))</f>
        <v/>
      </c>
      <c r="W561" s="1"/>
    </row>
    <row r="562" spans="1:23" x14ac:dyDescent="0.2">
      <c r="A562" s="49" t="str">
        <f t="shared" si="52"/>
        <v/>
      </c>
      <c r="B562" s="47" t="str">
        <f t="array" ref="B562">IF($A562="","",INDEX(#REF!,MATCH($C$548&amp;$A562,#REF!&amp;#REF!,0)))</f>
        <v/>
      </c>
      <c r="C562" s="47" t="str">
        <f t="array" ref="C562">IF($A562="","",INDEX(#REF!,MATCH($C$548&amp;$A562,#REF!&amp;#REF!,0)))</f>
        <v/>
      </c>
      <c r="D562" s="47" t="str">
        <f t="array" ref="D562">IF($A562="","",INDEX(#REF!,MATCH($C$548&amp;$A562,#REF!&amp;#REF!,0)))</f>
        <v/>
      </c>
      <c r="E562" s="47" t="str">
        <f t="array" ref="E562">IF($A562="","",INDEX(#REF!,MATCH($C$548&amp;$A562,#REF!&amp;#REF!,0)))</f>
        <v/>
      </c>
      <c r="F562" s="47" t="str">
        <f t="array" ref="F562">IF($A562="","",INDEX(#REF!,MATCH($C$548&amp;$A562,#REF!&amp;#REF!,0)))</f>
        <v/>
      </c>
      <c r="G562" s="47" t="str">
        <f t="array" ref="G562">IF($A562="","",INDEX(#REF!,MATCH($C$548&amp;$A562,#REF!&amp;#REF!,0)))</f>
        <v/>
      </c>
      <c r="H562" s="47" t="str">
        <f t="array" ref="H562">IF($A562="","",INDEX(#REF!,MATCH($C$548&amp;$A562,#REF!&amp;#REF!,0)))</f>
        <v/>
      </c>
      <c r="I562" s="47" t="str">
        <f t="array" ref="I562">IF($A562="","",INDEX(#REF!,MATCH($C$548&amp;$A562,#REF!&amp;#REF!,0)))</f>
        <v/>
      </c>
      <c r="J562" s="47" t="str">
        <f t="array" ref="J562">IF($A562="","",INDEX(#REF!,MATCH($C$548&amp;$A562,#REF!&amp;#REF!,0)))</f>
        <v/>
      </c>
      <c r="K562" s="47" t="str">
        <f t="array" ref="K562">IF($A562="","",INDEX(#REF!,MATCH($C$548&amp;$A562,#REF!&amp;#REF!,0)))</f>
        <v/>
      </c>
      <c r="L562" s="47" t="str">
        <f t="array" ref="L562">IF($A562="","",INDEX(#REF!,MATCH($C$548&amp;$A562,#REF!&amp;#REF!,0)))</f>
        <v/>
      </c>
      <c r="M562" s="47" t="str">
        <f t="array" ref="M562">IF($A562="","",INDEX(#REF!,MATCH($C$548&amp;$A562,#REF!&amp;#REF!,0)))</f>
        <v/>
      </c>
      <c r="N562" s="47" t="str">
        <f t="array" ref="N562">IF($A562="","",INDEX(#REF!,MATCH($C$548&amp;$A562,#REF!&amp;#REF!,0)))</f>
        <v/>
      </c>
      <c r="O562" s="47" t="str">
        <f t="array" ref="O562">IF($A562="","",INDEX(#REF!,MATCH($C$548&amp;$A562,#REF!&amp;#REF!,0)))</f>
        <v/>
      </c>
      <c r="P562" s="47" t="str">
        <f t="array" ref="P562">IF($A562="","",INDEX(#REF!,MATCH($C$548&amp;$A562,#REF!&amp;#REF!,0)))</f>
        <v/>
      </c>
      <c r="Q562" s="47" t="str">
        <f t="array" ref="Q562">IF($A562="","",INDEX(#REF!,MATCH($C$548&amp;$A562,#REF!&amp;#REF!,0)))</f>
        <v/>
      </c>
      <c r="R562" s="47" t="str">
        <f t="array" ref="R562">IF($A562="","",INDEX(#REF!,MATCH($C$548&amp;$A562,#REF!&amp;#REF!,0)))</f>
        <v/>
      </c>
      <c r="S562" s="47" t="str">
        <f t="array" ref="S562">IF($A562="","",INDEX(#REF!,MATCH($C$548&amp;$A562,#REF!&amp;#REF!,0)))</f>
        <v/>
      </c>
      <c r="T562" s="47" t="str">
        <f t="array" ref="T562">IF($A562="","",INDEX(#REF!,MATCH($C$548&amp;$A562,#REF!&amp;#REF!,0)))</f>
        <v/>
      </c>
      <c r="U562" s="47" t="str">
        <f t="array" ref="U562">IF($A562="","",INDEX(#REF!,MATCH($C$548&amp;$A562,#REF!&amp;#REF!,0)))</f>
        <v/>
      </c>
      <c r="V562" s="47" t="str">
        <f t="array" ref="V562">IF($A562="","",INDEX(#REF!,MATCH($C$548&amp;$A562,#REF!&amp;#REF!,0)))</f>
        <v/>
      </c>
      <c r="W562" s="1"/>
    </row>
    <row r="563" spans="1:23" x14ac:dyDescent="0.2">
      <c r="A563" s="49" t="str">
        <f t="shared" si="52"/>
        <v/>
      </c>
      <c r="B563" s="47" t="str">
        <f t="array" ref="B563">IF($A563="","",INDEX(#REF!,MATCH($C$548&amp;$A563,#REF!&amp;#REF!,0)))</f>
        <v/>
      </c>
      <c r="C563" s="47" t="str">
        <f t="array" ref="C563">IF($A563="","",INDEX(#REF!,MATCH($C$548&amp;$A563,#REF!&amp;#REF!,0)))</f>
        <v/>
      </c>
      <c r="D563" s="47" t="str">
        <f t="array" ref="D563">IF($A563="","",INDEX(#REF!,MATCH($C$548&amp;$A563,#REF!&amp;#REF!,0)))</f>
        <v/>
      </c>
      <c r="E563" s="47" t="str">
        <f t="array" ref="E563">IF($A563="","",INDEX(#REF!,MATCH($C$548&amp;$A563,#REF!&amp;#REF!,0)))</f>
        <v/>
      </c>
      <c r="F563" s="47" t="str">
        <f t="array" ref="F563">IF($A563="","",INDEX(#REF!,MATCH($C$548&amp;$A563,#REF!&amp;#REF!,0)))</f>
        <v/>
      </c>
      <c r="G563" s="47" t="str">
        <f t="array" ref="G563">IF($A563="","",INDEX(#REF!,MATCH($C$548&amp;$A563,#REF!&amp;#REF!,0)))</f>
        <v/>
      </c>
      <c r="H563" s="47" t="str">
        <f t="array" ref="H563">IF($A563="","",INDEX(#REF!,MATCH($C$548&amp;$A563,#REF!&amp;#REF!,0)))</f>
        <v/>
      </c>
      <c r="I563" s="47" t="str">
        <f t="array" ref="I563">IF($A563="","",INDEX(#REF!,MATCH($C$548&amp;$A563,#REF!&amp;#REF!,0)))</f>
        <v/>
      </c>
      <c r="J563" s="47" t="str">
        <f t="array" ref="J563">IF($A563="","",INDEX(#REF!,MATCH($C$548&amp;$A563,#REF!&amp;#REF!,0)))</f>
        <v/>
      </c>
      <c r="K563" s="47" t="str">
        <f t="array" ref="K563">IF($A563="","",INDEX(#REF!,MATCH($C$548&amp;$A563,#REF!&amp;#REF!,0)))</f>
        <v/>
      </c>
      <c r="L563" s="47" t="str">
        <f t="array" ref="L563">IF($A563="","",INDEX(#REF!,MATCH($C$548&amp;$A563,#REF!&amp;#REF!,0)))</f>
        <v/>
      </c>
      <c r="M563" s="47" t="str">
        <f t="array" ref="M563">IF($A563="","",INDEX(#REF!,MATCH($C$548&amp;$A563,#REF!&amp;#REF!,0)))</f>
        <v/>
      </c>
      <c r="N563" s="47" t="str">
        <f t="array" ref="N563">IF($A563="","",INDEX(#REF!,MATCH($C$548&amp;$A563,#REF!&amp;#REF!,0)))</f>
        <v/>
      </c>
      <c r="O563" s="47" t="str">
        <f t="array" ref="O563">IF($A563="","",INDEX(#REF!,MATCH($C$548&amp;$A563,#REF!&amp;#REF!,0)))</f>
        <v/>
      </c>
      <c r="P563" s="47" t="str">
        <f t="array" ref="P563">IF($A563="","",INDEX(#REF!,MATCH($C$548&amp;$A563,#REF!&amp;#REF!,0)))</f>
        <v/>
      </c>
      <c r="Q563" s="47" t="str">
        <f t="array" ref="Q563">IF($A563="","",INDEX(#REF!,MATCH($C$548&amp;$A563,#REF!&amp;#REF!,0)))</f>
        <v/>
      </c>
      <c r="R563" s="47" t="str">
        <f t="array" ref="R563">IF($A563="","",INDEX(#REF!,MATCH($C$548&amp;$A563,#REF!&amp;#REF!,0)))</f>
        <v/>
      </c>
      <c r="S563" s="47" t="str">
        <f t="array" ref="S563">IF($A563="","",INDEX(#REF!,MATCH($C$548&amp;$A563,#REF!&amp;#REF!,0)))</f>
        <v/>
      </c>
      <c r="T563" s="47" t="str">
        <f t="array" ref="T563">IF($A563="","",INDEX(#REF!,MATCH($C$548&amp;$A563,#REF!&amp;#REF!,0)))</f>
        <v/>
      </c>
      <c r="U563" s="47" t="str">
        <f t="array" ref="U563">IF($A563="","",INDEX(#REF!,MATCH($C$548&amp;$A563,#REF!&amp;#REF!,0)))</f>
        <v/>
      </c>
      <c r="V563" s="47" t="str">
        <f t="array" ref="V563">IF($A563="","",INDEX(#REF!,MATCH($C$548&amp;$A563,#REF!&amp;#REF!,0)))</f>
        <v/>
      </c>
      <c r="W563" s="1"/>
    </row>
    <row r="564" spans="1:23" x14ac:dyDescent="0.2">
      <c r="A564" s="49" t="str">
        <f t="shared" si="52"/>
        <v/>
      </c>
      <c r="B564" s="47" t="str">
        <f t="array" ref="B564">IF($A564="","",INDEX(#REF!,MATCH($C$548&amp;$A564,#REF!&amp;#REF!,0)))</f>
        <v/>
      </c>
      <c r="C564" s="47" t="str">
        <f t="array" ref="C564">IF($A564="","",INDEX(#REF!,MATCH($C$548&amp;$A564,#REF!&amp;#REF!,0)))</f>
        <v/>
      </c>
      <c r="D564" s="47" t="str">
        <f t="array" ref="D564">IF($A564="","",INDEX(#REF!,MATCH($C$548&amp;$A564,#REF!&amp;#REF!,0)))</f>
        <v/>
      </c>
      <c r="E564" s="47" t="str">
        <f t="array" ref="E564">IF($A564="","",INDEX(#REF!,MATCH($C$548&amp;$A564,#REF!&amp;#REF!,0)))</f>
        <v/>
      </c>
      <c r="F564" s="47" t="str">
        <f t="array" ref="F564">IF($A564="","",INDEX(#REF!,MATCH($C$548&amp;$A564,#REF!&amp;#REF!,0)))</f>
        <v/>
      </c>
      <c r="G564" s="47" t="str">
        <f t="array" ref="G564">IF($A564="","",INDEX(#REF!,MATCH($C$548&amp;$A564,#REF!&amp;#REF!,0)))</f>
        <v/>
      </c>
      <c r="H564" s="47" t="str">
        <f t="array" ref="H564">IF($A564="","",INDEX(#REF!,MATCH($C$548&amp;$A564,#REF!&amp;#REF!,0)))</f>
        <v/>
      </c>
      <c r="I564" s="47" t="str">
        <f t="array" ref="I564">IF($A564="","",INDEX(#REF!,MATCH($C$548&amp;$A564,#REF!&amp;#REF!,0)))</f>
        <v/>
      </c>
      <c r="J564" s="47" t="str">
        <f t="array" ref="J564">IF($A564="","",INDEX(#REF!,MATCH($C$548&amp;$A564,#REF!&amp;#REF!,0)))</f>
        <v/>
      </c>
      <c r="K564" s="47" t="str">
        <f t="array" ref="K564">IF($A564="","",INDEX(#REF!,MATCH($C$548&amp;$A564,#REF!&amp;#REF!,0)))</f>
        <v/>
      </c>
      <c r="L564" s="47" t="str">
        <f t="array" ref="L564">IF($A564="","",INDEX(#REF!,MATCH($C$548&amp;$A564,#REF!&amp;#REF!,0)))</f>
        <v/>
      </c>
      <c r="M564" s="47" t="str">
        <f t="array" ref="M564">IF($A564="","",INDEX(#REF!,MATCH($C$548&amp;$A564,#REF!&amp;#REF!,0)))</f>
        <v/>
      </c>
      <c r="N564" s="47" t="str">
        <f t="array" ref="N564">IF($A564="","",INDEX(#REF!,MATCH($C$548&amp;$A564,#REF!&amp;#REF!,0)))</f>
        <v/>
      </c>
      <c r="O564" s="47" t="str">
        <f t="array" ref="O564">IF($A564="","",INDEX(#REF!,MATCH($C$548&amp;$A564,#REF!&amp;#REF!,0)))</f>
        <v/>
      </c>
      <c r="P564" s="47" t="str">
        <f t="array" ref="P564">IF($A564="","",INDEX(#REF!,MATCH($C$548&amp;$A564,#REF!&amp;#REF!,0)))</f>
        <v/>
      </c>
      <c r="Q564" s="47" t="str">
        <f t="array" ref="Q564">IF($A564="","",INDEX(#REF!,MATCH($C$548&amp;$A564,#REF!&amp;#REF!,0)))</f>
        <v/>
      </c>
      <c r="R564" s="47" t="str">
        <f t="array" ref="R564">IF($A564="","",INDEX(#REF!,MATCH($C$548&amp;$A564,#REF!&amp;#REF!,0)))</f>
        <v/>
      </c>
      <c r="S564" s="47" t="str">
        <f t="array" ref="S564">IF($A564="","",INDEX(#REF!,MATCH($C$548&amp;$A564,#REF!&amp;#REF!,0)))</f>
        <v/>
      </c>
      <c r="T564" s="47" t="str">
        <f t="array" ref="T564">IF($A564="","",INDEX(#REF!,MATCH($C$548&amp;$A564,#REF!&amp;#REF!,0)))</f>
        <v/>
      </c>
      <c r="U564" s="47" t="str">
        <f t="array" ref="U564">IF($A564="","",INDEX(#REF!,MATCH($C$548&amp;$A564,#REF!&amp;#REF!,0)))</f>
        <v/>
      </c>
      <c r="V564" s="47" t="str">
        <f t="array" ref="V564">IF($A564="","",INDEX(#REF!,MATCH($C$548&amp;$A564,#REF!&amp;#REF!,0)))</f>
        <v/>
      </c>
      <c r="W564" s="1"/>
    </row>
    <row r="565" spans="1:23" x14ac:dyDescent="0.2">
      <c r="A565" s="49" t="str">
        <f t="shared" si="52"/>
        <v/>
      </c>
      <c r="B565" s="47" t="str">
        <f t="array" ref="B565">IF($A565="","",INDEX(#REF!,MATCH($C$548&amp;$A565,#REF!&amp;#REF!,0)))</f>
        <v/>
      </c>
      <c r="C565" s="47" t="str">
        <f t="array" ref="C565">IF($A565="","",INDEX(#REF!,MATCH($C$548&amp;$A565,#REF!&amp;#REF!,0)))</f>
        <v/>
      </c>
      <c r="D565" s="47" t="str">
        <f t="array" ref="D565">IF($A565="","",INDEX(#REF!,MATCH($C$548&amp;$A565,#REF!&amp;#REF!,0)))</f>
        <v/>
      </c>
      <c r="E565" s="47" t="str">
        <f t="array" ref="E565">IF($A565="","",INDEX(#REF!,MATCH($C$548&amp;$A565,#REF!&amp;#REF!,0)))</f>
        <v/>
      </c>
      <c r="F565" s="47" t="str">
        <f t="array" ref="F565">IF($A565="","",INDEX(#REF!,MATCH($C$548&amp;$A565,#REF!&amp;#REF!,0)))</f>
        <v/>
      </c>
      <c r="G565" s="47" t="str">
        <f t="array" ref="G565">IF($A565="","",INDEX(#REF!,MATCH($C$548&amp;$A565,#REF!&amp;#REF!,0)))</f>
        <v/>
      </c>
      <c r="H565" s="47" t="str">
        <f t="array" ref="H565">IF($A565="","",INDEX(#REF!,MATCH($C$548&amp;$A565,#REF!&amp;#REF!,0)))</f>
        <v/>
      </c>
      <c r="I565" s="47" t="str">
        <f t="array" ref="I565">IF($A565="","",INDEX(#REF!,MATCH($C$548&amp;$A565,#REF!&amp;#REF!,0)))</f>
        <v/>
      </c>
      <c r="J565" s="47" t="str">
        <f t="array" ref="J565">IF($A565="","",INDEX(#REF!,MATCH($C$548&amp;$A565,#REF!&amp;#REF!,0)))</f>
        <v/>
      </c>
      <c r="K565" s="47" t="str">
        <f t="array" ref="K565">IF($A565="","",INDEX(#REF!,MATCH($C$548&amp;$A565,#REF!&amp;#REF!,0)))</f>
        <v/>
      </c>
      <c r="L565" s="47" t="str">
        <f t="array" ref="L565">IF($A565="","",INDEX(#REF!,MATCH($C$548&amp;$A565,#REF!&amp;#REF!,0)))</f>
        <v/>
      </c>
      <c r="M565" s="47" t="str">
        <f t="array" ref="M565">IF($A565="","",INDEX(#REF!,MATCH($C$548&amp;$A565,#REF!&amp;#REF!,0)))</f>
        <v/>
      </c>
      <c r="N565" s="47" t="str">
        <f t="array" ref="N565">IF($A565="","",INDEX(#REF!,MATCH($C$548&amp;$A565,#REF!&amp;#REF!,0)))</f>
        <v/>
      </c>
      <c r="O565" s="47" t="str">
        <f t="array" ref="O565">IF($A565="","",INDEX(#REF!,MATCH($C$548&amp;$A565,#REF!&amp;#REF!,0)))</f>
        <v/>
      </c>
      <c r="P565" s="47" t="str">
        <f t="array" ref="P565">IF($A565="","",INDEX(#REF!,MATCH($C$548&amp;$A565,#REF!&amp;#REF!,0)))</f>
        <v/>
      </c>
      <c r="Q565" s="47" t="str">
        <f t="array" ref="Q565">IF($A565="","",INDEX(#REF!,MATCH($C$548&amp;$A565,#REF!&amp;#REF!,0)))</f>
        <v/>
      </c>
      <c r="R565" s="47" t="str">
        <f t="array" ref="R565">IF($A565="","",INDEX(#REF!,MATCH($C$548&amp;$A565,#REF!&amp;#REF!,0)))</f>
        <v/>
      </c>
      <c r="S565" s="47" t="str">
        <f t="array" ref="S565">IF($A565="","",INDEX(#REF!,MATCH($C$548&amp;$A565,#REF!&amp;#REF!,0)))</f>
        <v/>
      </c>
      <c r="T565" s="47" t="str">
        <f t="array" ref="T565">IF($A565="","",INDEX(#REF!,MATCH($C$548&amp;$A565,#REF!&amp;#REF!,0)))</f>
        <v/>
      </c>
      <c r="U565" s="47" t="str">
        <f t="array" ref="U565">IF($A565="","",INDEX(#REF!,MATCH($C$548&amp;$A565,#REF!&amp;#REF!,0)))</f>
        <v/>
      </c>
      <c r="V565" s="47" t="str">
        <f t="array" ref="V565">IF($A565="","",INDEX(#REF!,MATCH($C$548&amp;$A565,#REF!&amp;#REF!,0)))</f>
        <v/>
      </c>
      <c r="W565" s="1"/>
    </row>
    <row r="566" spans="1:23" x14ac:dyDescent="0.2">
      <c r="A566" s="49" t="str">
        <f t="shared" si="52"/>
        <v/>
      </c>
      <c r="B566" s="47" t="str">
        <f t="array" ref="B566">IF($A566="","",INDEX(#REF!,MATCH($C$548&amp;$A566,#REF!&amp;#REF!,0)))</f>
        <v/>
      </c>
      <c r="C566" s="47" t="str">
        <f t="array" ref="C566">IF($A566="","",INDEX(#REF!,MATCH($C$548&amp;$A566,#REF!&amp;#REF!,0)))</f>
        <v/>
      </c>
      <c r="D566" s="47" t="str">
        <f t="array" ref="D566">IF($A566="","",INDEX(#REF!,MATCH($C$548&amp;$A566,#REF!&amp;#REF!,0)))</f>
        <v/>
      </c>
      <c r="E566" s="47" t="str">
        <f t="array" ref="E566">IF($A566="","",INDEX(#REF!,MATCH($C$548&amp;$A566,#REF!&amp;#REF!,0)))</f>
        <v/>
      </c>
      <c r="F566" s="47" t="str">
        <f t="array" ref="F566">IF($A566="","",INDEX(#REF!,MATCH($C$548&amp;$A566,#REF!&amp;#REF!,0)))</f>
        <v/>
      </c>
      <c r="G566" s="47" t="str">
        <f t="array" ref="G566">IF($A566="","",INDEX(#REF!,MATCH($C$548&amp;$A566,#REF!&amp;#REF!,0)))</f>
        <v/>
      </c>
      <c r="H566" s="47" t="str">
        <f t="array" ref="H566">IF($A566="","",INDEX(#REF!,MATCH($C$548&amp;$A566,#REF!&amp;#REF!,0)))</f>
        <v/>
      </c>
      <c r="I566" s="47" t="str">
        <f t="array" ref="I566">IF($A566="","",INDEX(#REF!,MATCH($C$548&amp;$A566,#REF!&amp;#REF!,0)))</f>
        <v/>
      </c>
      <c r="J566" s="47" t="str">
        <f t="array" ref="J566">IF($A566="","",INDEX(#REF!,MATCH($C$548&amp;$A566,#REF!&amp;#REF!,0)))</f>
        <v/>
      </c>
      <c r="K566" s="47" t="str">
        <f t="array" ref="K566">IF($A566="","",INDEX(#REF!,MATCH($C$548&amp;$A566,#REF!&amp;#REF!,0)))</f>
        <v/>
      </c>
      <c r="L566" s="47" t="str">
        <f t="array" ref="L566">IF($A566="","",INDEX(#REF!,MATCH($C$548&amp;$A566,#REF!&amp;#REF!,0)))</f>
        <v/>
      </c>
      <c r="M566" s="47" t="str">
        <f t="array" ref="M566">IF($A566="","",INDEX(#REF!,MATCH($C$548&amp;$A566,#REF!&amp;#REF!,0)))</f>
        <v/>
      </c>
      <c r="N566" s="47" t="str">
        <f t="array" ref="N566">IF($A566="","",INDEX(#REF!,MATCH($C$548&amp;$A566,#REF!&amp;#REF!,0)))</f>
        <v/>
      </c>
      <c r="O566" s="47" t="str">
        <f t="array" ref="O566">IF($A566="","",INDEX(#REF!,MATCH($C$548&amp;$A566,#REF!&amp;#REF!,0)))</f>
        <v/>
      </c>
      <c r="P566" s="47" t="str">
        <f t="array" ref="P566">IF($A566="","",INDEX(#REF!,MATCH($C$548&amp;$A566,#REF!&amp;#REF!,0)))</f>
        <v/>
      </c>
      <c r="Q566" s="47" t="str">
        <f t="array" ref="Q566">IF($A566="","",INDEX(#REF!,MATCH($C$548&amp;$A566,#REF!&amp;#REF!,0)))</f>
        <v/>
      </c>
      <c r="R566" s="47" t="str">
        <f t="array" ref="R566">IF($A566="","",INDEX(#REF!,MATCH($C$548&amp;$A566,#REF!&amp;#REF!,0)))</f>
        <v/>
      </c>
      <c r="S566" s="47" t="str">
        <f t="array" ref="S566">IF($A566="","",INDEX(#REF!,MATCH($C$548&amp;$A566,#REF!&amp;#REF!,0)))</f>
        <v/>
      </c>
      <c r="T566" s="47" t="str">
        <f t="array" ref="T566">IF($A566="","",INDEX(#REF!,MATCH($C$548&amp;$A566,#REF!&amp;#REF!,0)))</f>
        <v/>
      </c>
      <c r="U566" s="47" t="str">
        <f t="array" ref="U566">IF($A566="","",INDEX(#REF!,MATCH($C$548&amp;$A566,#REF!&amp;#REF!,0)))</f>
        <v/>
      </c>
      <c r="V566" s="47" t="str">
        <f t="array" ref="V566">IF($A566="","",INDEX(#REF!,MATCH($C$548&amp;$A566,#REF!&amp;#REF!,0)))</f>
        <v/>
      </c>
      <c r="W566" s="1"/>
    </row>
    <row r="567" spans="1:23" x14ac:dyDescent="0.2">
      <c r="A567" s="49" t="str">
        <f t="shared" si="52"/>
        <v/>
      </c>
      <c r="B567" s="47" t="str">
        <f t="array" ref="B567">IF($A567="","",INDEX(#REF!,MATCH($C$548&amp;$A567,#REF!&amp;#REF!,0)))</f>
        <v/>
      </c>
      <c r="C567" s="47" t="str">
        <f t="array" ref="C567">IF($A567="","",INDEX(#REF!,MATCH($C$548&amp;$A567,#REF!&amp;#REF!,0)))</f>
        <v/>
      </c>
      <c r="D567" s="47" t="str">
        <f t="array" ref="D567">IF($A567="","",INDEX(#REF!,MATCH($C$548&amp;$A567,#REF!&amp;#REF!,0)))</f>
        <v/>
      </c>
      <c r="E567" s="47" t="str">
        <f t="array" ref="E567">IF($A567="","",INDEX(#REF!,MATCH($C$548&amp;$A567,#REF!&amp;#REF!,0)))</f>
        <v/>
      </c>
      <c r="F567" s="47" t="str">
        <f t="array" ref="F567">IF($A567="","",INDEX(#REF!,MATCH($C$548&amp;$A567,#REF!&amp;#REF!,0)))</f>
        <v/>
      </c>
      <c r="G567" s="47" t="str">
        <f t="array" ref="G567">IF($A567="","",INDEX(#REF!,MATCH($C$548&amp;$A567,#REF!&amp;#REF!,0)))</f>
        <v/>
      </c>
      <c r="H567" s="47" t="str">
        <f t="array" ref="H567">IF($A567="","",INDEX(#REF!,MATCH($C$548&amp;$A567,#REF!&amp;#REF!,0)))</f>
        <v/>
      </c>
      <c r="I567" s="47" t="str">
        <f t="array" ref="I567">IF($A567="","",INDEX(#REF!,MATCH($C$548&amp;$A567,#REF!&amp;#REF!,0)))</f>
        <v/>
      </c>
      <c r="J567" s="47" t="str">
        <f t="array" ref="J567">IF($A567="","",INDEX(#REF!,MATCH($C$548&amp;$A567,#REF!&amp;#REF!,0)))</f>
        <v/>
      </c>
      <c r="K567" s="47" t="str">
        <f t="array" ref="K567">IF($A567="","",INDEX(#REF!,MATCH($C$548&amp;$A567,#REF!&amp;#REF!,0)))</f>
        <v/>
      </c>
      <c r="L567" s="47" t="str">
        <f t="array" ref="L567">IF($A567="","",INDEX(#REF!,MATCH($C$548&amp;$A567,#REF!&amp;#REF!,0)))</f>
        <v/>
      </c>
      <c r="M567" s="47" t="str">
        <f t="array" ref="M567">IF($A567="","",INDEX(#REF!,MATCH($C$548&amp;$A567,#REF!&amp;#REF!,0)))</f>
        <v/>
      </c>
      <c r="N567" s="47" t="str">
        <f t="array" ref="N567">IF($A567="","",INDEX(#REF!,MATCH($C$548&amp;$A567,#REF!&amp;#REF!,0)))</f>
        <v/>
      </c>
      <c r="O567" s="47" t="str">
        <f t="array" ref="O567">IF($A567="","",INDEX(#REF!,MATCH($C$548&amp;$A567,#REF!&amp;#REF!,0)))</f>
        <v/>
      </c>
      <c r="P567" s="47" t="str">
        <f t="array" ref="P567">IF($A567="","",INDEX(#REF!,MATCH($C$548&amp;$A567,#REF!&amp;#REF!,0)))</f>
        <v/>
      </c>
      <c r="Q567" s="47" t="str">
        <f t="array" ref="Q567">IF($A567="","",INDEX(#REF!,MATCH($C$548&amp;$A567,#REF!&amp;#REF!,0)))</f>
        <v/>
      </c>
      <c r="R567" s="47" t="str">
        <f t="array" ref="R567">IF($A567="","",INDEX(#REF!,MATCH($C$548&amp;$A567,#REF!&amp;#REF!,0)))</f>
        <v/>
      </c>
      <c r="S567" s="47" t="str">
        <f t="array" ref="S567">IF($A567="","",INDEX(#REF!,MATCH($C$548&amp;$A567,#REF!&amp;#REF!,0)))</f>
        <v/>
      </c>
      <c r="T567" s="47" t="str">
        <f t="array" ref="T567">IF($A567="","",INDEX(#REF!,MATCH($C$548&amp;$A567,#REF!&amp;#REF!,0)))</f>
        <v/>
      </c>
      <c r="U567" s="47" t="str">
        <f t="array" ref="U567">IF($A567="","",INDEX(#REF!,MATCH($C$548&amp;$A567,#REF!&amp;#REF!,0)))</f>
        <v/>
      </c>
      <c r="V567" s="47" t="str">
        <f t="array" ref="V567">IF($A567="","",INDEX(#REF!,MATCH($C$548&amp;$A567,#REF!&amp;#REF!,0)))</f>
        <v/>
      </c>
      <c r="W567" s="1"/>
    </row>
    <row r="568" spans="1:23" x14ac:dyDescent="0.2">
      <c r="A568" s="49" t="str">
        <f t="shared" si="52"/>
        <v/>
      </c>
      <c r="B568" s="47" t="str">
        <f t="array" ref="B568">IF($A568="","",INDEX(#REF!,MATCH($C$548&amp;$A568,#REF!&amp;#REF!,0)))</f>
        <v/>
      </c>
      <c r="C568" s="47" t="str">
        <f t="array" ref="C568">IF($A568="","",INDEX(#REF!,MATCH($C$548&amp;$A568,#REF!&amp;#REF!,0)))</f>
        <v/>
      </c>
      <c r="D568" s="47" t="str">
        <f t="array" ref="D568">IF($A568="","",INDEX(#REF!,MATCH($C$548&amp;$A568,#REF!&amp;#REF!,0)))</f>
        <v/>
      </c>
      <c r="E568" s="47" t="str">
        <f t="array" ref="E568">IF($A568="","",INDEX(#REF!,MATCH($C$548&amp;$A568,#REF!&amp;#REF!,0)))</f>
        <v/>
      </c>
      <c r="F568" s="47" t="str">
        <f t="array" ref="F568">IF($A568="","",INDEX(#REF!,MATCH($C$548&amp;$A568,#REF!&amp;#REF!,0)))</f>
        <v/>
      </c>
      <c r="G568" s="47" t="str">
        <f t="array" ref="G568">IF($A568="","",INDEX(#REF!,MATCH($C$548&amp;$A568,#REF!&amp;#REF!,0)))</f>
        <v/>
      </c>
      <c r="H568" s="47" t="str">
        <f t="array" ref="H568">IF($A568="","",INDEX(#REF!,MATCH($C$548&amp;$A568,#REF!&amp;#REF!,0)))</f>
        <v/>
      </c>
      <c r="I568" s="47" t="str">
        <f t="array" ref="I568">IF($A568="","",INDEX(#REF!,MATCH($C$548&amp;$A568,#REF!&amp;#REF!,0)))</f>
        <v/>
      </c>
      <c r="J568" s="47" t="str">
        <f t="array" ref="J568">IF($A568="","",INDEX(#REF!,MATCH($C$548&amp;$A568,#REF!&amp;#REF!,0)))</f>
        <v/>
      </c>
      <c r="K568" s="47" t="str">
        <f t="array" ref="K568">IF($A568="","",INDEX(#REF!,MATCH($C$548&amp;$A568,#REF!&amp;#REF!,0)))</f>
        <v/>
      </c>
      <c r="L568" s="47" t="str">
        <f t="array" ref="L568">IF($A568="","",INDEX(#REF!,MATCH($C$548&amp;$A568,#REF!&amp;#REF!,0)))</f>
        <v/>
      </c>
      <c r="M568" s="47" t="str">
        <f t="array" ref="M568">IF($A568="","",INDEX(#REF!,MATCH($C$548&amp;$A568,#REF!&amp;#REF!,0)))</f>
        <v/>
      </c>
      <c r="N568" s="47" t="str">
        <f t="array" ref="N568">IF($A568="","",INDEX(#REF!,MATCH($C$548&amp;$A568,#REF!&amp;#REF!,0)))</f>
        <v/>
      </c>
      <c r="O568" s="47" t="str">
        <f t="array" ref="O568">IF($A568="","",INDEX(#REF!,MATCH($C$548&amp;$A568,#REF!&amp;#REF!,0)))</f>
        <v/>
      </c>
      <c r="P568" s="47" t="str">
        <f t="array" ref="P568">IF($A568="","",INDEX(#REF!,MATCH($C$548&amp;$A568,#REF!&amp;#REF!,0)))</f>
        <v/>
      </c>
      <c r="Q568" s="47" t="str">
        <f t="array" ref="Q568">IF($A568="","",INDEX(#REF!,MATCH($C$548&amp;$A568,#REF!&amp;#REF!,0)))</f>
        <v/>
      </c>
      <c r="R568" s="47" t="str">
        <f t="array" ref="R568">IF($A568="","",INDEX(#REF!,MATCH($C$548&amp;$A568,#REF!&amp;#REF!,0)))</f>
        <v/>
      </c>
      <c r="S568" s="47" t="str">
        <f t="array" ref="S568">IF($A568="","",INDEX(#REF!,MATCH($C$548&amp;$A568,#REF!&amp;#REF!,0)))</f>
        <v/>
      </c>
      <c r="T568" s="47" t="str">
        <f t="array" ref="T568">IF($A568="","",INDEX(#REF!,MATCH($C$548&amp;$A568,#REF!&amp;#REF!,0)))</f>
        <v/>
      </c>
      <c r="U568" s="47" t="str">
        <f t="array" ref="U568">IF($A568="","",INDEX(#REF!,MATCH($C$548&amp;$A568,#REF!&amp;#REF!,0)))</f>
        <v/>
      </c>
      <c r="V568" s="47" t="str">
        <f t="array" ref="V568">IF($A568="","",INDEX(#REF!,MATCH($C$548&amp;$A568,#REF!&amp;#REF!,0)))</f>
        <v/>
      </c>
      <c r="W568" s="1"/>
    </row>
    <row r="569" spans="1:23" x14ac:dyDescent="0.2">
      <c r="A569" s="49" t="str">
        <f t="shared" si="52"/>
        <v/>
      </c>
      <c r="B569" s="47" t="str">
        <f t="array" ref="B569">IF($A569="","",INDEX(#REF!,MATCH($C$548&amp;$A569,#REF!&amp;#REF!,0)))</f>
        <v/>
      </c>
      <c r="C569" s="47" t="str">
        <f t="array" ref="C569">IF($A569="","",INDEX(#REF!,MATCH($C$548&amp;$A569,#REF!&amp;#REF!,0)))</f>
        <v/>
      </c>
      <c r="D569" s="47" t="str">
        <f t="array" ref="D569">IF($A569="","",INDEX(#REF!,MATCH($C$548&amp;$A569,#REF!&amp;#REF!,0)))</f>
        <v/>
      </c>
      <c r="E569" s="47" t="str">
        <f t="array" ref="E569">IF($A569="","",INDEX(#REF!,MATCH($C$548&amp;$A569,#REF!&amp;#REF!,0)))</f>
        <v/>
      </c>
      <c r="F569" s="47" t="str">
        <f t="array" ref="F569">IF($A569="","",INDEX(#REF!,MATCH($C$548&amp;$A569,#REF!&amp;#REF!,0)))</f>
        <v/>
      </c>
      <c r="G569" s="47" t="str">
        <f t="array" ref="G569">IF($A569="","",INDEX(#REF!,MATCH($C$548&amp;$A569,#REF!&amp;#REF!,0)))</f>
        <v/>
      </c>
      <c r="H569" s="47" t="str">
        <f t="array" ref="H569">IF($A569="","",INDEX(#REF!,MATCH($C$548&amp;$A569,#REF!&amp;#REF!,0)))</f>
        <v/>
      </c>
      <c r="I569" s="47" t="str">
        <f t="array" ref="I569">IF($A569="","",INDEX(#REF!,MATCH($C$548&amp;$A569,#REF!&amp;#REF!,0)))</f>
        <v/>
      </c>
      <c r="J569" s="47" t="str">
        <f t="array" ref="J569">IF($A569="","",INDEX(#REF!,MATCH($C$548&amp;$A569,#REF!&amp;#REF!,0)))</f>
        <v/>
      </c>
      <c r="K569" s="47" t="str">
        <f t="array" ref="K569">IF($A569="","",INDEX(#REF!,MATCH($C$548&amp;$A569,#REF!&amp;#REF!,0)))</f>
        <v/>
      </c>
      <c r="L569" s="47" t="str">
        <f t="array" ref="L569">IF($A569="","",INDEX(#REF!,MATCH($C$548&amp;$A569,#REF!&amp;#REF!,0)))</f>
        <v/>
      </c>
      <c r="M569" s="47" t="str">
        <f t="array" ref="M569">IF($A569="","",INDEX(#REF!,MATCH($C$548&amp;$A569,#REF!&amp;#REF!,0)))</f>
        <v/>
      </c>
      <c r="N569" s="47" t="str">
        <f t="array" ref="N569">IF($A569="","",INDEX(#REF!,MATCH($C$548&amp;$A569,#REF!&amp;#REF!,0)))</f>
        <v/>
      </c>
      <c r="O569" s="47" t="str">
        <f t="array" ref="O569">IF($A569="","",INDEX(#REF!,MATCH($C$548&amp;$A569,#REF!&amp;#REF!,0)))</f>
        <v/>
      </c>
      <c r="P569" s="47" t="str">
        <f t="array" ref="P569">IF($A569="","",INDEX(#REF!,MATCH($C$548&amp;$A569,#REF!&amp;#REF!,0)))</f>
        <v/>
      </c>
      <c r="Q569" s="47" t="str">
        <f t="array" ref="Q569">IF($A569="","",INDEX(#REF!,MATCH($C$548&amp;$A569,#REF!&amp;#REF!,0)))</f>
        <v/>
      </c>
      <c r="R569" s="47" t="str">
        <f t="array" ref="R569">IF($A569="","",INDEX(#REF!,MATCH($C$548&amp;$A569,#REF!&amp;#REF!,0)))</f>
        <v/>
      </c>
      <c r="S569" s="47" t="str">
        <f t="array" ref="S569">IF($A569="","",INDEX(#REF!,MATCH($C$548&amp;$A569,#REF!&amp;#REF!,0)))</f>
        <v/>
      </c>
      <c r="T569" s="47" t="str">
        <f t="array" ref="T569">IF($A569="","",INDEX(#REF!,MATCH($C$548&amp;$A569,#REF!&amp;#REF!,0)))</f>
        <v/>
      </c>
      <c r="U569" s="47" t="str">
        <f t="array" ref="U569">IF($A569="","",INDEX(#REF!,MATCH($C$548&amp;$A569,#REF!&amp;#REF!,0)))</f>
        <v/>
      </c>
      <c r="V569" s="47" t="str">
        <f t="array" ref="V569">IF($A569="","",INDEX(#REF!,MATCH($C$548&amp;$A569,#REF!&amp;#REF!,0)))</f>
        <v/>
      </c>
      <c r="W569" s="1"/>
    </row>
    <row r="570" spans="1:23" x14ac:dyDescent="0.2">
      <c r="A570" s="49" t="str">
        <f t="shared" si="52"/>
        <v/>
      </c>
      <c r="B570" s="47" t="str">
        <f t="array" ref="B570">IF($A570="","",INDEX(#REF!,MATCH($C$548&amp;$A570,#REF!&amp;#REF!,0)))</f>
        <v/>
      </c>
      <c r="C570" s="47" t="str">
        <f t="array" ref="C570">IF($A570="","",INDEX(#REF!,MATCH($C$548&amp;$A570,#REF!&amp;#REF!,0)))</f>
        <v/>
      </c>
      <c r="D570" s="47" t="str">
        <f t="array" ref="D570">IF($A570="","",INDEX(#REF!,MATCH($C$548&amp;$A570,#REF!&amp;#REF!,0)))</f>
        <v/>
      </c>
      <c r="E570" s="47" t="str">
        <f t="array" ref="E570">IF($A570="","",INDEX(#REF!,MATCH($C$548&amp;$A570,#REF!&amp;#REF!,0)))</f>
        <v/>
      </c>
      <c r="F570" s="47" t="str">
        <f t="array" ref="F570">IF($A570="","",INDEX(#REF!,MATCH($C$548&amp;$A570,#REF!&amp;#REF!,0)))</f>
        <v/>
      </c>
      <c r="G570" s="47" t="str">
        <f t="array" ref="G570">IF($A570="","",INDEX(#REF!,MATCH($C$548&amp;$A570,#REF!&amp;#REF!,0)))</f>
        <v/>
      </c>
      <c r="H570" s="47" t="str">
        <f t="array" ref="H570">IF($A570="","",INDEX(#REF!,MATCH($C$548&amp;$A570,#REF!&amp;#REF!,0)))</f>
        <v/>
      </c>
      <c r="I570" s="47" t="str">
        <f t="array" ref="I570">IF($A570="","",INDEX(#REF!,MATCH($C$548&amp;$A570,#REF!&amp;#REF!,0)))</f>
        <v/>
      </c>
      <c r="J570" s="47" t="str">
        <f t="array" ref="J570">IF($A570="","",INDEX(#REF!,MATCH($C$548&amp;$A570,#REF!&amp;#REF!,0)))</f>
        <v/>
      </c>
      <c r="K570" s="47" t="str">
        <f t="array" ref="K570">IF($A570="","",INDEX(#REF!,MATCH($C$548&amp;$A570,#REF!&amp;#REF!,0)))</f>
        <v/>
      </c>
      <c r="L570" s="47" t="str">
        <f t="array" ref="L570">IF($A570="","",INDEX(#REF!,MATCH($C$548&amp;$A570,#REF!&amp;#REF!,0)))</f>
        <v/>
      </c>
      <c r="M570" s="47" t="str">
        <f t="array" ref="M570">IF($A570="","",INDEX(#REF!,MATCH($C$548&amp;$A570,#REF!&amp;#REF!,0)))</f>
        <v/>
      </c>
      <c r="N570" s="47" t="str">
        <f t="array" ref="N570">IF($A570="","",INDEX(#REF!,MATCH($C$548&amp;$A570,#REF!&amp;#REF!,0)))</f>
        <v/>
      </c>
      <c r="O570" s="47" t="str">
        <f t="array" ref="O570">IF($A570="","",INDEX(#REF!,MATCH($C$548&amp;$A570,#REF!&amp;#REF!,0)))</f>
        <v/>
      </c>
      <c r="P570" s="47" t="str">
        <f t="array" ref="P570">IF($A570="","",INDEX(#REF!,MATCH($C$548&amp;$A570,#REF!&amp;#REF!,0)))</f>
        <v/>
      </c>
      <c r="Q570" s="47" t="str">
        <f t="array" ref="Q570">IF($A570="","",INDEX(#REF!,MATCH($C$548&amp;$A570,#REF!&amp;#REF!,0)))</f>
        <v/>
      </c>
      <c r="R570" s="47" t="str">
        <f t="array" ref="R570">IF($A570="","",INDEX(#REF!,MATCH($C$548&amp;$A570,#REF!&amp;#REF!,0)))</f>
        <v/>
      </c>
      <c r="S570" s="47" t="str">
        <f t="array" ref="S570">IF($A570="","",INDEX(#REF!,MATCH($C$548&amp;$A570,#REF!&amp;#REF!,0)))</f>
        <v/>
      </c>
      <c r="T570" s="47" t="str">
        <f t="array" ref="T570">IF($A570="","",INDEX(#REF!,MATCH($C$548&amp;$A570,#REF!&amp;#REF!,0)))</f>
        <v/>
      </c>
      <c r="U570" s="47" t="str">
        <f t="array" ref="U570">IF($A570="","",INDEX(#REF!,MATCH($C$548&amp;$A570,#REF!&amp;#REF!,0)))</f>
        <v/>
      </c>
      <c r="V570" s="47" t="str">
        <f t="array" ref="V570">IF($A570="","",INDEX(#REF!,MATCH($C$548&amp;$A570,#REF!&amp;#REF!,0)))</f>
        <v/>
      </c>
      <c r="W570" s="1"/>
    </row>
    <row r="571" spans="1:23" x14ac:dyDescent="0.2">
      <c r="A571" s="49" t="str">
        <f t="shared" si="52"/>
        <v/>
      </c>
      <c r="B571" s="47" t="str">
        <f t="array" ref="B571">IF($A571="","",INDEX(#REF!,MATCH($C$548&amp;$A571,#REF!&amp;#REF!,0)))</f>
        <v/>
      </c>
      <c r="C571" s="47" t="str">
        <f t="array" ref="C571">IF($A571="","",INDEX(#REF!,MATCH($C$548&amp;$A571,#REF!&amp;#REF!,0)))</f>
        <v/>
      </c>
      <c r="D571" s="47" t="str">
        <f t="array" ref="D571">IF($A571="","",INDEX(#REF!,MATCH($C$548&amp;$A571,#REF!&amp;#REF!,0)))</f>
        <v/>
      </c>
      <c r="E571" s="47" t="str">
        <f t="array" ref="E571">IF($A571="","",INDEX(#REF!,MATCH($C$548&amp;$A571,#REF!&amp;#REF!,0)))</f>
        <v/>
      </c>
      <c r="F571" s="47" t="str">
        <f t="array" ref="F571">IF($A571="","",INDEX(#REF!,MATCH($C$548&amp;$A571,#REF!&amp;#REF!,0)))</f>
        <v/>
      </c>
      <c r="G571" s="47" t="str">
        <f t="array" ref="G571">IF($A571="","",INDEX(#REF!,MATCH($C$548&amp;$A571,#REF!&amp;#REF!,0)))</f>
        <v/>
      </c>
      <c r="H571" s="47" t="str">
        <f t="array" ref="H571">IF($A571="","",INDEX(#REF!,MATCH($C$548&amp;$A571,#REF!&amp;#REF!,0)))</f>
        <v/>
      </c>
      <c r="I571" s="47" t="str">
        <f t="array" ref="I571">IF($A571="","",INDEX(#REF!,MATCH($C$548&amp;$A571,#REF!&amp;#REF!,0)))</f>
        <v/>
      </c>
      <c r="J571" s="47" t="str">
        <f t="array" ref="J571">IF($A571="","",INDEX(#REF!,MATCH($C$548&amp;$A571,#REF!&amp;#REF!,0)))</f>
        <v/>
      </c>
      <c r="K571" s="47" t="str">
        <f t="array" ref="K571">IF($A571="","",INDEX(#REF!,MATCH($C$548&amp;$A571,#REF!&amp;#REF!,0)))</f>
        <v/>
      </c>
      <c r="L571" s="47" t="str">
        <f t="array" ref="L571">IF($A571="","",INDEX(#REF!,MATCH($C$548&amp;$A571,#REF!&amp;#REF!,0)))</f>
        <v/>
      </c>
      <c r="M571" s="47" t="str">
        <f t="array" ref="M571">IF($A571="","",INDEX(#REF!,MATCH($C$548&amp;$A571,#REF!&amp;#REF!,0)))</f>
        <v/>
      </c>
      <c r="N571" s="47" t="str">
        <f t="array" ref="N571">IF($A571="","",INDEX(#REF!,MATCH($C$548&amp;$A571,#REF!&amp;#REF!,0)))</f>
        <v/>
      </c>
      <c r="O571" s="47" t="str">
        <f t="array" ref="O571">IF($A571="","",INDEX(#REF!,MATCH($C$548&amp;$A571,#REF!&amp;#REF!,0)))</f>
        <v/>
      </c>
      <c r="P571" s="47" t="str">
        <f t="array" ref="P571">IF($A571="","",INDEX(#REF!,MATCH($C$548&amp;$A571,#REF!&amp;#REF!,0)))</f>
        <v/>
      </c>
      <c r="Q571" s="47" t="str">
        <f t="array" ref="Q571">IF($A571="","",INDEX(#REF!,MATCH($C$548&amp;$A571,#REF!&amp;#REF!,0)))</f>
        <v/>
      </c>
      <c r="R571" s="47" t="str">
        <f t="array" ref="R571">IF($A571="","",INDEX(#REF!,MATCH($C$548&amp;$A571,#REF!&amp;#REF!,0)))</f>
        <v/>
      </c>
      <c r="S571" s="47" t="str">
        <f t="array" ref="S571">IF($A571="","",INDEX(#REF!,MATCH($C$548&amp;$A571,#REF!&amp;#REF!,0)))</f>
        <v/>
      </c>
      <c r="T571" s="47" t="str">
        <f t="array" ref="T571">IF($A571="","",INDEX(#REF!,MATCH($C$548&amp;$A571,#REF!&amp;#REF!,0)))</f>
        <v/>
      </c>
      <c r="U571" s="47" t="str">
        <f t="array" ref="U571">IF($A571="","",INDEX(#REF!,MATCH($C$548&amp;$A571,#REF!&amp;#REF!,0)))</f>
        <v/>
      </c>
      <c r="V571" s="47" t="str">
        <f t="array" ref="V571">IF($A571="","",INDEX(#REF!,MATCH($C$548&amp;$A571,#REF!&amp;#REF!,0)))</f>
        <v/>
      </c>
      <c r="W571" s="1"/>
    </row>
    <row r="572" spans="1:23" x14ac:dyDescent="0.2">
      <c r="A572" s="49" t="str">
        <f t="shared" si="52"/>
        <v/>
      </c>
      <c r="B572" s="47" t="str">
        <f t="array" ref="B572">IF($A572="","",INDEX(#REF!,MATCH($C$548&amp;$A572,#REF!&amp;#REF!,0)))</f>
        <v/>
      </c>
      <c r="C572" s="47" t="str">
        <f t="array" ref="C572">IF($A572="","",INDEX(#REF!,MATCH($C$548&amp;$A572,#REF!&amp;#REF!,0)))</f>
        <v/>
      </c>
      <c r="D572" s="47" t="str">
        <f t="array" ref="D572">IF($A572="","",INDEX(#REF!,MATCH($C$548&amp;$A572,#REF!&amp;#REF!,0)))</f>
        <v/>
      </c>
      <c r="E572" s="47" t="str">
        <f t="array" ref="E572">IF($A572="","",INDEX(#REF!,MATCH($C$548&amp;$A572,#REF!&amp;#REF!,0)))</f>
        <v/>
      </c>
      <c r="F572" s="47" t="str">
        <f t="array" ref="F572">IF($A572="","",INDEX(#REF!,MATCH($C$548&amp;$A572,#REF!&amp;#REF!,0)))</f>
        <v/>
      </c>
      <c r="G572" s="47" t="str">
        <f t="array" ref="G572">IF($A572="","",INDEX(#REF!,MATCH($C$548&amp;$A572,#REF!&amp;#REF!,0)))</f>
        <v/>
      </c>
      <c r="H572" s="47" t="str">
        <f t="array" ref="H572">IF($A572="","",INDEX(#REF!,MATCH($C$548&amp;$A572,#REF!&amp;#REF!,0)))</f>
        <v/>
      </c>
      <c r="I572" s="47" t="str">
        <f t="array" ref="I572">IF($A572="","",INDEX(#REF!,MATCH($C$548&amp;$A572,#REF!&amp;#REF!,0)))</f>
        <v/>
      </c>
      <c r="J572" s="47" t="str">
        <f t="array" ref="J572">IF($A572="","",INDEX(#REF!,MATCH($C$548&amp;$A572,#REF!&amp;#REF!,0)))</f>
        <v/>
      </c>
      <c r="K572" s="47" t="str">
        <f t="array" ref="K572">IF($A572="","",INDEX(#REF!,MATCH($C$548&amp;$A572,#REF!&amp;#REF!,0)))</f>
        <v/>
      </c>
      <c r="L572" s="47" t="str">
        <f t="array" ref="L572">IF($A572="","",INDEX(#REF!,MATCH($C$548&amp;$A572,#REF!&amp;#REF!,0)))</f>
        <v/>
      </c>
      <c r="M572" s="47" t="str">
        <f t="array" ref="M572">IF($A572="","",INDEX(#REF!,MATCH($C$548&amp;$A572,#REF!&amp;#REF!,0)))</f>
        <v/>
      </c>
      <c r="N572" s="47" t="str">
        <f t="array" ref="N572">IF($A572="","",INDEX(#REF!,MATCH($C$548&amp;$A572,#REF!&amp;#REF!,0)))</f>
        <v/>
      </c>
      <c r="O572" s="47" t="str">
        <f t="array" ref="O572">IF($A572="","",INDEX(#REF!,MATCH($C$548&amp;$A572,#REF!&amp;#REF!,0)))</f>
        <v/>
      </c>
      <c r="P572" s="47" t="str">
        <f t="array" ref="P572">IF($A572="","",INDEX(#REF!,MATCH($C$548&amp;$A572,#REF!&amp;#REF!,0)))</f>
        <v/>
      </c>
      <c r="Q572" s="47" t="str">
        <f t="array" ref="Q572">IF($A572="","",INDEX(#REF!,MATCH($C$548&amp;$A572,#REF!&amp;#REF!,0)))</f>
        <v/>
      </c>
      <c r="R572" s="47" t="str">
        <f t="array" ref="R572">IF($A572="","",INDEX(#REF!,MATCH($C$548&amp;$A572,#REF!&amp;#REF!,0)))</f>
        <v/>
      </c>
      <c r="S572" s="47" t="str">
        <f t="array" ref="S572">IF($A572="","",INDEX(#REF!,MATCH($C$548&amp;$A572,#REF!&amp;#REF!,0)))</f>
        <v/>
      </c>
      <c r="T572" s="47" t="str">
        <f t="array" ref="T572">IF($A572="","",INDEX(#REF!,MATCH($C$548&amp;$A572,#REF!&amp;#REF!,0)))</f>
        <v/>
      </c>
      <c r="U572" s="47" t="str">
        <f t="array" ref="U572">IF($A572="","",INDEX(#REF!,MATCH($C$548&amp;$A572,#REF!&amp;#REF!,0)))</f>
        <v/>
      </c>
      <c r="V572" s="47" t="str">
        <f t="array" ref="V572">IF($A572="","",INDEX(#REF!,MATCH($C$548&amp;$A572,#REF!&amp;#REF!,0)))</f>
        <v/>
      </c>
      <c r="W572" s="1"/>
    </row>
    <row r="573" spans="1:23" x14ac:dyDescent="0.2">
      <c r="A573" s="49" t="str">
        <f t="shared" si="52"/>
        <v/>
      </c>
      <c r="B573" s="47" t="str">
        <f t="array" ref="B573">IF($A573="","",INDEX(#REF!,MATCH($C$548&amp;$A573,#REF!&amp;#REF!,0)))</f>
        <v/>
      </c>
      <c r="C573" s="47" t="str">
        <f t="array" ref="C573">IF($A573="","",INDEX(#REF!,MATCH($C$548&amp;$A573,#REF!&amp;#REF!,0)))</f>
        <v/>
      </c>
      <c r="D573" s="47" t="str">
        <f t="array" ref="D573">IF($A573="","",INDEX(#REF!,MATCH($C$548&amp;$A573,#REF!&amp;#REF!,0)))</f>
        <v/>
      </c>
      <c r="E573" s="47" t="str">
        <f t="array" ref="E573">IF($A573="","",INDEX(#REF!,MATCH($C$548&amp;$A573,#REF!&amp;#REF!,0)))</f>
        <v/>
      </c>
      <c r="F573" s="47" t="str">
        <f t="array" ref="F573">IF($A573="","",INDEX(#REF!,MATCH($C$548&amp;$A573,#REF!&amp;#REF!,0)))</f>
        <v/>
      </c>
      <c r="G573" s="47" t="str">
        <f t="array" ref="G573">IF($A573="","",INDEX(#REF!,MATCH($C$548&amp;$A573,#REF!&amp;#REF!,0)))</f>
        <v/>
      </c>
      <c r="H573" s="47" t="str">
        <f t="array" ref="H573">IF($A573="","",INDEX(#REF!,MATCH($C$548&amp;$A573,#REF!&amp;#REF!,0)))</f>
        <v/>
      </c>
      <c r="I573" s="47" t="str">
        <f t="array" ref="I573">IF($A573="","",INDEX(#REF!,MATCH($C$548&amp;$A573,#REF!&amp;#REF!,0)))</f>
        <v/>
      </c>
      <c r="J573" s="47" t="str">
        <f t="array" ref="J573">IF($A573="","",INDEX(#REF!,MATCH($C$548&amp;$A573,#REF!&amp;#REF!,0)))</f>
        <v/>
      </c>
      <c r="K573" s="47" t="str">
        <f t="array" ref="K573">IF($A573="","",INDEX(#REF!,MATCH($C$548&amp;$A573,#REF!&amp;#REF!,0)))</f>
        <v/>
      </c>
      <c r="L573" s="47" t="str">
        <f t="array" ref="L573">IF($A573="","",INDEX(#REF!,MATCH($C$548&amp;$A573,#REF!&amp;#REF!,0)))</f>
        <v/>
      </c>
      <c r="M573" s="47" t="str">
        <f t="array" ref="M573">IF($A573="","",INDEX(#REF!,MATCH($C$548&amp;$A573,#REF!&amp;#REF!,0)))</f>
        <v/>
      </c>
      <c r="N573" s="47" t="str">
        <f t="array" ref="N573">IF($A573="","",INDEX(#REF!,MATCH($C$548&amp;$A573,#REF!&amp;#REF!,0)))</f>
        <v/>
      </c>
      <c r="O573" s="47" t="str">
        <f t="array" ref="O573">IF($A573="","",INDEX(#REF!,MATCH($C$548&amp;$A573,#REF!&amp;#REF!,0)))</f>
        <v/>
      </c>
      <c r="P573" s="47" t="str">
        <f t="array" ref="P573">IF($A573="","",INDEX(#REF!,MATCH($C$548&amp;$A573,#REF!&amp;#REF!,0)))</f>
        <v/>
      </c>
      <c r="Q573" s="47" t="str">
        <f t="array" ref="Q573">IF($A573="","",INDEX(#REF!,MATCH($C$548&amp;$A573,#REF!&amp;#REF!,0)))</f>
        <v/>
      </c>
      <c r="R573" s="47" t="str">
        <f t="array" ref="R573">IF($A573="","",INDEX(#REF!,MATCH($C$548&amp;$A573,#REF!&amp;#REF!,0)))</f>
        <v/>
      </c>
      <c r="S573" s="47" t="str">
        <f t="array" ref="S573">IF($A573="","",INDEX(#REF!,MATCH($C$548&amp;$A573,#REF!&amp;#REF!,0)))</f>
        <v/>
      </c>
      <c r="T573" s="47" t="str">
        <f t="array" ref="T573">IF($A573="","",INDEX(#REF!,MATCH($C$548&amp;$A573,#REF!&amp;#REF!,0)))</f>
        <v/>
      </c>
      <c r="U573" s="47" t="str">
        <f t="array" ref="U573">IF($A573="","",INDEX(#REF!,MATCH($C$548&amp;$A573,#REF!&amp;#REF!,0)))</f>
        <v/>
      </c>
      <c r="V573" s="47" t="str">
        <f t="array" ref="V573">IF($A573="","",INDEX(#REF!,MATCH($C$548&amp;$A573,#REF!&amp;#REF!,0)))</f>
        <v/>
      </c>
    </row>
    <row r="574" spans="1:23" x14ac:dyDescent="0.2">
      <c r="A574" s="49" t="str">
        <f t="shared" si="52"/>
        <v/>
      </c>
      <c r="B574" s="47" t="str">
        <f t="array" ref="B574">IF($A574="","",INDEX(#REF!,MATCH($C$548&amp;$A574,#REF!&amp;#REF!,0)))</f>
        <v/>
      </c>
      <c r="C574" s="47" t="str">
        <f t="array" ref="C574">IF($A574="","",INDEX(#REF!,MATCH($C$548&amp;$A574,#REF!&amp;#REF!,0)))</f>
        <v/>
      </c>
      <c r="D574" s="47" t="str">
        <f t="array" ref="D574">IF($A574="","",INDEX(#REF!,MATCH($C$548&amp;$A574,#REF!&amp;#REF!,0)))</f>
        <v/>
      </c>
      <c r="E574" s="47" t="str">
        <f t="array" ref="E574">IF($A574="","",INDEX(#REF!,MATCH($C$548&amp;$A574,#REF!&amp;#REF!,0)))</f>
        <v/>
      </c>
      <c r="F574" s="47" t="str">
        <f t="array" ref="F574">IF($A574="","",INDEX(#REF!,MATCH($C$548&amp;$A574,#REF!&amp;#REF!,0)))</f>
        <v/>
      </c>
      <c r="G574" s="47" t="str">
        <f t="array" ref="G574">IF($A574="","",INDEX(#REF!,MATCH($C$548&amp;$A574,#REF!&amp;#REF!,0)))</f>
        <v/>
      </c>
      <c r="H574" s="47" t="str">
        <f t="array" ref="H574">IF($A574="","",INDEX(#REF!,MATCH($C$548&amp;$A574,#REF!&amp;#REF!,0)))</f>
        <v/>
      </c>
      <c r="I574" s="47" t="str">
        <f t="array" ref="I574">IF($A574="","",INDEX(#REF!,MATCH($C$548&amp;$A574,#REF!&amp;#REF!,0)))</f>
        <v/>
      </c>
      <c r="J574" s="47" t="str">
        <f t="array" ref="J574">IF($A574="","",INDEX(#REF!,MATCH($C$548&amp;$A574,#REF!&amp;#REF!,0)))</f>
        <v/>
      </c>
      <c r="K574" s="47" t="str">
        <f t="array" ref="K574">IF($A574="","",INDEX(#REF!,MATCH($C$548&amp;$A574,#REF!&amp;#REF!,0)))</f>
        <v/>
      </c>
      <c r="L574" s="47" t="str">
        <f t="array" ref="L574">IF($A574="","",INDEX(#REF!,MATCH($C$548&amp;$A574,#REF!&amp;#REF!,0)))</f>
        <v/>
      </c>
      <c r="M574" s="47" t="str">
        <f t="array" ref="M574">IF($A574="","",INDEX(#REF!,MATCH($C$548&amp;$A574,#REF!&amp;#REF!,0)))</f>
        <v/>
      </c>
      <c r="N574" s="47" t="str">
        <f t="array" ref="N574">IF($A574="","",INDEX(#REF!,MATCH($C$548&amp;$A574,#REF!&amp;#REF!,0)))</f>
        <v/>
      </c>
      <c r="O574" s="47" t="str">
        <f t="array" ref="O574">IF($A574="","",INDEX(#REF!,MATCH($C$548&amp;$A574,#REF!&amp;#REF!,0)))</f>
        <v/>
      </c>
      <c r="P574" s="47" t="str">
        <f t="array" ref="P574">IF($A574="","",INDEX(#REF!,MATCH($C$548&amp;$A574,#REF!&amp;#REF!,0)))</f>
        <v/>
      </c>
      <c r="Q574" s="47" t="str">
        <f t="array" ref="Q574">IF($A574="","",INDEX(#REF!,MATCH($C$548&amp;$A574,#REF!&amp;#REF!,0)))</f>
        <v/>
      </c>
      <c r="R574" s="47" t="str">
        <f t="array" ref="R574">IF($A574="","",INDEX(#REF!,MATCH($C$548&amp;$A574,#REF!&amp;#REF!,0)))</f>
        <v/>
      </c>
      <c r="S574" s="47" t="str">
        <f t="array" ref="S574">IF($A574="","",INDEX(#REF!,MATCH($C$548&amp;$A574,#REF!&amp;#REF!,0)))</f>
        <v/>
      </c>
      <c r="T574" s="47" t="str">
        <f t="array" ref="T574">IF($A574="","",INDEX(#REF!,MATCH($C$548&amp;$A574,#REF!&amp;#REF!,0)))</f>
        <v/>
      </c>
      <c r="U574" s="47" t="str">
        <f t="array" ref="U574">IF($A574="","",INDEX(#REF!,MATCH($C$548&amp;$A574,#REF!&amp;#REF!,0)))</f>
        <v/>
      </c>
      <c r="V574" s="47" t="str">
        <f t="array" ref="V574">IF($A574="","",INDEX(#REF!,MATCH($C$548&amp;$A574,#REF!&amp;#REF!,0)))</f>
        <v/>
      </c>
    </row>
    <row r="575" spans="1:23" x14ac:dyDescent="0.2">
      <c r="A575" s="49" t="str">
        <f t="shared" si="52"/>
        <v/>
      </c>
      <c r="B575" s="47" t="str">
        <f t="array" ref="B575">IF($A575="","",INDEX(#REF!,MATCH($C$548&amp;$A575,#REF!&amp;#REF!,0)))</f>
        <v/>
      </c>
      <c r="C575" s="47" t="str">
        <f t="array" ref="C575">IF($A575="","",INDEX(#REF!,MATCH($C$548&amp;$A575,#REF!&amp;#REF!,0)))</f>
        <v/>
      </c>
      <c r="D575" s="47" t="str">
        <f t="array" ref="D575">IF($A575="","",INDEX(#REF!,MATCH($C$548&amp;$A575,#REF!&amp;#REF!,0)))</f>
        <v/>
      </c>
      <c r="E575" s="47" t="str">
        <f t="array" ref="E575">IF($A575="","",INDEX(#REF!,MATCH($C$548&amp;$A575,#REF!&amp;#REF!,0)))</f>
        <v/>
      </c>
      <c r="F575" s="47" t="str">
        <f t="array" ref="F575">IF($A575="","",INDEX(#REF!,MATCH($C$548&amp;$A575,#REF!&amp;#REF!,0)))</f>
        <v/>
      </c>
      <c r="G575" s="47" t="str">
        <f t="array" ref="G575">IF($A575="","",INDEX(#REF!,MATCH($C$548&amp;$A575,#REF!&amp;#REF!,0)))</f>
        <v/>
      </c>
      <c r="H575" s="47" t="str">
        <f t="array" ref="H575">IF($A575="","",INDEX(#REF!,MATCH($C$548&amp;$A575,#REF!&amp;#REF!,0)))</f>
        <v/>
      </c>
      <c r="I575" s="47" t="str">
        <f t="array" ref="I575">IF($A575="","",INDEX(#REF!,MATCH($C$548&amp;$A575,#REF!&amp;#REF!,0)))</f>
        <v/>
      </c>
      <c r="J575" s="47" t="str">
        <f t="array" ref="J575">IF($A575="","",INDEX(#REF!,MATCH($C$548&amp;$A575,#REF!&amp;#REF!,0)))</f>
        <v/>
      </c>
      <c r="K575" s="47" t="str">
        <f t="array" ref="K575">IF($A575="","",INDEX(#REF!,MATCH($C$548&amp;$A575,#REF!&amp;#REF!,0)))</f>
        <v/>
      </c>
      <c r="L575" s="47" t="str">
        <f t="array" ref="L575">IF($A575="","",INDEX(#REF!,MATCH($C$548&amp;$A575,#REF!&amp;#REF!,0)))</f>
        <v/>
      </c>
      <c r="M575" s="47" t="str">
        <f t="array" ref="M575">IF($A575="","",INDEX(#REF!,MATCH($C$548&amp;$A575,#REF!&amp;#REF!,0)))</f>
        <v/>
      </c>
      <c r="N575" s="47" t="str">
        <f t="array" ref="N575">IF($A575="","",INDEX(#REF!,MATCH($C$548&amp;$A575,#REF!&amp;#REF!,0)))</f>
        <v/>
      </c>
      <c r="O575" s="47" t="str">
        <f t="array" ref="O575">IF($A575="","",INDEX(#REF!,MATCH($C$548&amp;$A575,#REF!&amp;#REF!,0)))</f>
        <v/>
      </c>
      <c r="P575" s="47" t="str">
        <f t="array" ref="P575">IF($A575="","",INDEX(#REF!,MATCH($C$548&amp;$A575,#REF!&amp;#REF!,0)))</f>
        <v/>
      </c>
      <c r="Q575" s="47" t="str">
        <f t="array" ref="Q575">IF($A575="","",INDEX(#REF!,MATCH($C$548&amp;$A575,#REF!&amp;#REF!,0)))</f>
        <v/>
      </c>
      <c r="R575" s="47" t="str">
        <f t="array" ref="R575">IF($A575="","",INDEX(#REF!,MATCH($C$548&amp;$A575,#REF!&amp;#REF!,0)))</f>
        <v/>
      </c>
      <c r="S575" s="47" t="str">
        <f t="array" ref="S575">IF($A575="","",INDEX(#REF!,MATCH($C$548&amp;$A575,#REF!&amp;#REF!,0)))</f>
        <v/>
      </c>
      <c r="T575" s="47" t="str">
        <f t="array" ref="T575">IF($A575="","",INDEX(#REF!,MATCH($C$548&amp;$A575,#REF!&amp;#REF!,0)))</f>
        <v/>
      </c>
      <c r="U575" s="47" t="str">
        <f t="array" ref="U575">IF($A575="","",INDEX(#REF!,MATCH($C$548&amp;$A575,#REF!&amp;#REF!,0)))</f>
        <v/>
      </c>
      <c r="V575" s="47" t="str">
        <f t="array" ref="V575">IF($A575="","",INDEX(#REF!,MATCH($C$548&amp;$A575,#REF!&amp;#REF!,0)))</f>
        <v/>
      </c>
    </row>
    <row r="576" spans="1:23" x14ac:dyDescent="0.2">
      <c r="A576" s="49" t="str">
        <f t="shared" si="52"/>
        <v/>
      </c>
      <c r="B576" s="47" t="str">
        <f t="array" ref="B576">IF($A576="","",INDEX(#REF!,MATCH($C$548&amp;$A576,#REF!&amp;#REF!,0)))</f>
        <v/>
      </c>
      <c r="C576" s="47" t="str">
        <f t="array" ref="C576">IF($A576="","",INDEX(#REF!,MATCH($C$548&amp;$A576,#REF!&amp;#REF!,0)))</f>
        <v/>
      </c>
      <c r="D576" s="47" t="str">
        <f t="array" ref="D576">IF($A576="","",INDEX(#REF!,MATCH($C$548&amp;$A576,#REF!&amp;#REF!,0)))</f>
        <v/>
      </c>
      <c r="E576" s="47" t="str">
        <f t="array" ref="E576">IF($A576="","",INDEX(#REF!,MATCH($C$548&amp;$A576,#REF!&amp;#REF!,0)))</f>
        <v/>
      </c>
      <c r="F576" s="47" t="str">
        <f t="array" ref="F576">IF($A576="","",INDEX(#REF!,MATCH($C$548&amp;$A576,#REF!&amp;#REF!,0)))</f>
        <v/>
      </c>
      <c r="G576" s="47" t="str">
        <f t="array" ref="G576">IF($A576="","",INDEX(#REF!,MATCH($C$548&amp;$A576,#REF!&amp;#REF!,0)))</f>
        <v/>
      </c>
      <c r="H576" s="47" t="str">
        <f t="array" ref="H576">IF($A576="","",INDEX(#REF!,MATCH($C$548&amp;$A576,#REF!&amp;#REF!,0)))</f>
        <v/>
      </c>
      <c r="I576" s="47" t="str">
        <f t="array" ref="I576">IF($A576="","",INDEX(#REF!,MATCH($C$548&amp;$A576,#REF!&amp;#REF!,0)))</f>
        <v/>
      </c>
      <c r="J576" s="47" t="str">
        <f t="array" ref="J576">IF($A576="","",INDEX(#REF!,MATCH($C$548&amp;$A576,#REF!&amp;#REF!,0)))</f>
        <v/>
      </c>
      <c r="K576" s="47" t="str">
        <f t="array" ref="K576">IF($A576="","",INDEX(#REF!,MATCH($C$548&amp;$A576,#REF!&amp;#REF!,0)))</f>
        <v/>
      </c>
      <c r="L576" s="47" t="str">
        <f t="array" ref="L576">IF($A576="","",INDEX(#REF!,MATCH($C$548&amp;$A576,#REF!&amp;#REF!,0)))</f>
        <v/>
      </c>
      <c r="M576" s="47" t="str">
        <f t="array" ref="M576">IF($A576="","",INDEX(#REF!,MATCH($C$548&amp;$A576,#REF!&amp;#REF!,0)))</f>
        <v/>
      </c>
      <c r="N576" s="47" t="str">
        <f t="array" ref="N576">IF($A576="","",INDEX(#REF!,MATCH($C$548&amp;$A576,#REF!&amp;#REF!,0)))</f>
        <v/>
      </c>
      <c r="O576" s="47" t="str">
        <f t="array" ref="O576">IF($A576="","",INDEX(#REF!,MATCH($C$548&amp;$A576,#REF!&amp;#REF!,0)))</f>
        <v/>
      </c>
      <c r="P576" s="47" t="str">
        <f t="array" ref="P576">IF($A576="","",INDEX(#REF!,MATCH($C$548&amp;$A576,#REF!&amp;#REF!,0)))</f>
        <v/>
      </c>
      <c r="Q576" s="47" t="str">
        <f t="array" ref="Q576">IF($A576="","",INDEX(#REF!,MATCH($C$548&amp;$A576,#REF!&amp;#REF!,0)))</f>
        <v/>
      </c>
      <c r="R576" s="47" t="str">
        <f t="array" ref="R576">IF($A576="","",INDEX(#REF!,MATCH($C$548&amp;$A576,#REF!&amp;#REF!,0)))</f>
        <v/>
      </c>
      <c r="S576" s="47" t="str">
        <f t="array" ref="S576">IF($A576="","",INDEX(#REF!,MATCH($C$548&amp;$A576,#REF!&amp;#REF!,0)))</f>
        <v/>
      </c>
      <c r="T576" s="47" t="str">
        <f t="array" ref="T576">IF($A576="","",INDEX(#REF!,MATCH($C$548&amp;$A576,#REF!&amp;#REF!,0)))</f>
        <v/>
      </c>
      <c r="U576" s="47" t="str">
        <f t="array" ref="U576">IF($A576="","",INDEX(#REF!,MATCH($C$548&amp;$A576,#REF!&amp;#REF!,0)))</f>
        <v/>
      </c>
      <c r="V576" s="47" t="str">
        <f t="array" ref="V576">IF($A576="","",INDEX(#REF!,MATCH($C$548&amp;$A576,#REF!&amp;#REF!,0)))</f>
        <v/>
      </c>
    </row>
    <row r="577" spans="1:23" x14ac:dyDescent="0.2">
      <c r="B577" s="12"/>
    </row>
    <row r="578" spans="1:23" x14ac:dyDescent="0.2">
      <c r="A578" s="59"/>
      <c r="B578" s="1" t="s">
        <v>39</v>
      </c>
      <c r="C578" s="30" t="str">
        <f>IF(C557="","",AVERAGE(C557:C576))</f>
        <v/>
      </c>
      <c r="D578" s="30" t="str">
        <f t="shared" ref="D578:V578" si="53">IF(D557="","",AVERAGE(D557:D576))</f>
        <v/>
      </c>
      <c r="E578" s="30" t="str">
        <f t="shared" si="53"/>
        <v/>
      </c>
      <c r="F578" s="30" t="str">
        <f t="shared" si="53"/>
        <v/>
      </c>
      <c r="G578" s="30" t="str">
        <f t="shared" si="53"/>
        <v/>
      </c>
      <c r="H578" s="30" t="str">
        <f t="shared" si="53"/>
        <v/>
      </c>
      <c r="I578" s="30" t="str">
        <f t="shared" si="53"/>
        <v/>
      </c>
      <c r="J578" s="30" t="str">
        <f t="shared" si="53"/>
        <v/>
      </c>
      <c r="K578" s="30" t="str">
        <f t="shared" si="53"/>
        <v/>
      </c>
      <c r="L578" s="30" t="str">
        <f t="shared" si="53"/>
        <v/>
      </c>
      <c r="M578" s="30" t="str">
        <f t="shared" si="53"/>
        <v/>
      </c>
      <c r="N578" s="30" t="str">
        <f t="shared" si="53"/>
        <v/>
      </c>
      <c r="O578" s="30" t="str">
        <f t="shared" si="53"/>
        <v/>
      </c>
      <c r="P578" s="30" t="str">
        <f t="shared" si="53"/>
        <v/>
      </c>
      <c r="Q578" s="30" t="str">
        <f t="shared" si="53"/>
        <v/>
      </c>
      <c r="R578" s="30" t="str">
        <f t="shared" si="53"/>
        <v/>
      </c>
      <c r="S578" s="30" t="str">
        <f t="shared" si="53"/>
        <v/>
      </c>
      <c r="T578" s="30" t="str">
        <f t="shared" si="53"/>
        <v/>
      </c>
      <c r="U578" s="30" t="str">
        <f t="shared" si="53"/>
        <v/>
      </c>
      <c r="V578" s="30" t="str">
        <f t="shared" si="53"/>
        <v/>
      </c>
      <c r="W578" s="1"/>
    </row>
    <row r="579" spans="1:23" x14ac:dyDescent="0.2">
      <c r="A579" s="59"/>
      <c r="B579" s="1" t="s">
        <v>40</v>
      </c>
      <c r="C579" s="31" t="str">
        <f>IF(C557="","",MAX(C557:C576))</f>
        <v/>
      </c>
      <c r="D579" s="31" t="str">
        <f t="shared" ref="D579:V579" si="54">IF(D557="","",MAX(D557:D576))</f>
        <v/>
      </c>
      <c r="E579" s="31" t="str">
        <f t="shared" si="54"/>
        <v/>
      </c>
      <c r="F579" s="31" t="str">
        <f t="shared" si="54"/>
        <v/>
      </c>
      <c r="G579" s="31" t="str">
        <f t="shared" si="54"/>
        <v/>
      </c>
      <c r="H579" s="31" t="str">
        <f t="shared" si="54"/>
        <v/>
      </c>
      <c r="I579" s="31" t="str">
        <f t="shared" si="54"/>
        <v/>
      </c>
      <c r="J579" s="31" t="str">
        <f t="shared" si="54"/>
        <v/>
      </c>
      <c r="K579" s="31" t="str">
        <f t="shared" si="54"/>
        <v/>
      </c>
      <c r="L579" s="31" t="str">
        <f t="shared" si="54"/>
        <v/>
      </c>
      <c r="M579" s="31" t="str">
        <f t="shared" si="54"/>
        <v/>
      </c>
      <c r="N579" s="31" t="str">
        <f t="shared" si="54"/>
        <v/>
      </c>
      <c r="O579" s="31" t="str">
        <f t="shared" si="54"/>
        <v/>
      </c>
      <c r="P579" s="31" t="str">
        <f t="shared" si="54"/>
        <v/>
      </c>
      <c r="Q579" s="31" t="str">
        <f t="shared" si="54"/>
        <v/>
      </c>
      <c r="R579" s="31" t="str">
        <f t="shared" si="54"/>
        <v/>
      </c>
      <c r="S579" s="31" t="str">
        <f t="shared" si="54"/>
        <v/>
      </c>
      <c r="T579" s="31" t="str">
        <f t="shared" si="54"/>
        <v/>
      </c>
      <c r="U579" s="31" t="str">
        <f t="shared" si="54"/>
        <v/>
      </c>
      <c r="V579" s="31" t="str">
        <f t="shared" si="54"/>
        <v/>
      </c>
      <c r="W579" s="1"/>
    </row>
    <row r="580" spans="1:23" x14ac:dyDescent="0.2">
      <c r="A580" s="59"/>
      <c r="B580" s="1" t="s">
        <v>41</v>
      </c>
      <c r="C580" s="31" t="str">
        <f>IF(C557="","",MIN(C557:C576))</f>
        <v/>
      </c>
      <c r="D580" s="31" t="str">
        <f t="shared" ref="D580:V580" si="55">IF(D557="","",MIN(D557:D576))</f>
        <v/>
      </c>
      <c r="E580" s="31" t="str">
        <f t="shared" si="55"/>
        <v/>
      </c>
      <c r="F580" s="31" t="str">
        <f t="shared" si="55"/>
        <v/>
      </c>
      <c r="G580" s="31" t="str">
        <f t="shared" si="55"/>
        <v/>
      </c>
      <c r="H580" s="31" t="str">
        <f t="shared" si="55"/>
        <v/>
      </c>
      <c r="I580" s="31" t="str">
        <f t="shared" si="55"/>
        <v/>
      </c>
      <c r="J580" s="31" t="str">
        <f t="shared" si="55"/>
        <v/>
      </c>
      <c r="K580" s="31" t="str">
        <f t="shared" si="55"/>
        <v/>
      </c>
      <c r="L580" s="31" t="str">
        <f t="shared" si="55"/>
        <v/>
      </c>
      <c r="M580" s="31" t="str">
        <f t="shared" si="55"/>
        <v/>
      </c>
      <c r="N580" s="31" t="str">
        <f t="shared" si="55"/>
        <v/>
      </c>
      <c r="O580" s="31" t="str">
        <f t="shared" si="55"/>
        <v/>
      </c>
      <c r="P580" s="31" t="str">
        <f t="shared" si="55"/>
        <v/>
      </c>
      <c r="Q580" s="31" t="str">
        <f t="shared" si="55"/>
        <v/>
      </c>
      <c r="R580" s="31" t="str">
        <f t="shared" si="55"/>
        <v/>
      </c>
      <c r="S580" s="31" t="str">
        <f t="shared" si="55"/>
        <v/>
      </c>
      <c r="T580" s="31" t="str">
        <f t="shared" si="55"/>
        <v/>
      </c>
      <c r="U580" s="31" t="str">
        <f t="shared" si="55"/>
        <v/>
      </c>
      <c r="V580" s="31" t="str">
        <f t="shared" si="55"/>
        <v/>
      </c>
      <c r="W580" s="1"/>
    </row>
    <row r="581" spans="1:23" x14ac:dyDescent="0.2">
      <c r="A581" s="59"/>
      <c r="B581" s="1"/>
      <c r="C581" s="1"/>
      <c r="D581" s="1"/>
      <c r="E581" s="29"/>
      <c r="F581" s="29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x14ac:dyDescent="0.2">
      <c r="A582" s="59"/>
      <c r="B582" s="1" t="s">
        <v>42</v>
      </c>
      <c r="C582" s="1" t="str">
        <f t="array" ref="C582">IF($A557="","",INDEX(#REF!,MATCH($A$548,#REF!,0)))</f>
        <v/>
      </c>
      <c r="D582" s="1" t="str">
        <f t="array" ref="D582">IF($A557="","",INDEX(#REF!,MATCH($A$548,#REF!,0)))</f>
        <v/>
      </c>
      <c r="E582" s="1" t="str">
        <f t="array" ref="E582">IF($A557="","",INDEX(#REF!,MATCH($A$548,#REF!,0)))</f>
        <v/>
      </c>
      <c r="F582" s="1" t="str">
        <f t="array" ref="F582">IF($A557="","",INDEX(#REF!,MATCH($A$548,#REF!,0)))</f>
        <v/>
      </c>
      <c r="G582" s="1" t="str">
        <f t="array" ref="G582">IF($A557="","",INDEX(#REF!,MATCH($A$548,#REF!,0)))</f>
        <v/>
      </c>
      <c r="H582" s="1" t="str">
        <f t="array" ref="H582">IF($A557="","",INDEX(#REF!,MATCH($A$548,#REF!,0)))</f>
        <v/>
      </c>
      <c r="I582" s="1" t="str">
        <f t="array" ref="I582">IF($A557="","",INDEX(#REF!,MATCH($A$548,#REF!,0)))</f>
        <v/>
      </c>
      <c r="J582" s="1" t="str">
        <f t="array" ref="J582">IF($A557="","",INDEX(#REF!,MATCH($A$548,#REF!,0)))</f>
        <v/>
      </c>
      <c r="K582" s="1" t="str">
        <f t="array" ref="K582">IF($A557="","",INDEX(#REF!,MATCH($A$548,#REF!,0)))</f>
        <v/>
      </c>
      <c r="L582" s="1" t="str">
        <f t="array" ref="L582">IF($A557="","",INDEX(#REF!,MATCH($A$548,#REF!,0)))</f>
        <v/>
      </c>
      <c r="M582" s="1" t="str">
        <f t="array" ref="M582">IF($A557="","",INDEX(#REF!,MATCH($A$548,#REF!,0)))</f>
        <v/>
      </c>
      <c r="N582" s="1" t="str">
        <f t="array" ref="N582">IF($A557="","",INDEX(#REF!,MATCH($A$548,#REF!,0)))</f>
        <v/>
      </c>
      <c r="O582" s="1" t="str">
        <f t="array" ref="O582">IF($A557="","",INDEX(#REF!,MATCH($A$548,#REF!,0)))</f>
        <v/>
      </c>
      <c r="P582" s="1" t="str">
        <f t="array" ref="P582">IF($A557="","",INDEX(#REF!,MATCH($A$548,#REF!,0)))</f>
        <v/>
      </c>
      <c r="Q582" s="1" t="str">
        <f t="array" ref="Q582">IF($A557="","",INDEX(#REF!,MATCH($A$548,#REF!,0)))</f>
        <v/>
      </c>
      <c r="R582" s="1" t="str">
        <f t="array" ref="R582">IF($A557="","",INDEX(#REF!,MATCH($A$548,#REF!,0)))</f>
        <v/>
      </c>
      <c r="S582" s="1"/>
      <c r="T582" s="1"/>
      <c r="U582" s="1"/>
      <c r="V582" s="1"/>
      <c r="W582" s="1"/>
    </row>
    <row r="583" spans="1:23" x14ac:dyDescent="0.2">
      <c r="A583" s="59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x14ac:dyDescent="0.2">
      <c r="A584" s="59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6" spans="1:23" ht="15" x14ac:dyDescent="0.25">
      <c r="B586" s="3"/>
      <c r="C586" s="2"/>
    </row>
    <row r="588" spans="1:23" s="22" customFormat="1" x14ac:dyDescent="0.2">
      <c r="A588" s="61"/>
    </row>
    <row r="589" spans="1:23" x14ac:dyDescent="0.2">
      <c r="B589" t="s">
        <v>0</v>
      </c>
    </row>
    <row r="590" spans="1:23" x14ac:dyDescent="0.2">
      <c r="A590" s="27" t="e">
        <f>IF(information!G31="","",information!G31)</f>
        <v>#REF!</v>
      </c>
      <c r="B590" t="s">
        <v>2</v>
      </c>
      <c r="C590" s="11" t="e">
        <f>IF(A590="","",information!$B$2)</f>
        <v>#REF!</v>
      </c>
      <c r="H590" t="s">
        <v>7</v>
      </c>
      <c r="I590" s="11" t="e">
        <f>IF($A$590&gt;MAX(#REF!),"",VLOOKUP($A$590,#REF!,5,FALSE))</f>
        <v>#REF!</v>
      </c>
    </row>
    <row r="591" spans="1:23" x14ac:dyDescent="0.2">
      <c r="B591" t="s">
        <v>1</v>
      </c>
      <c r="C591" s="11" t="e">
        <f>IF(A590="","",information!$B$3)</f>
        <v>#REF!</v>
      </c>
      <c r="H591" t="s">
        <v>4</v>
      </c>
      <c r="I591" s="11" t="e">
        <f>IF($A$590&gt;MAX(#REF!),"",VLOOKUP($A$590,#REF!,6,FALSE))</f>
        <v>#REF!</v>
      </c>
    </row>
    <row r="592" spans="1:23" x14ac:dyDescent="0.2">
      <c r="B592" t="s">
        <v>3</v>
      </c>
      <c r="C592" s="21" t="e">
        <f>IF($A$590&gt;MAX(#REF!),"",VLOOKUP($A$590,#REF!,4,FALSE))</f>
        <v>#REF!</v>
      </c>
      <c r="H592" t="s">
        <v>5</v>
      </c>
      <c r="I592" s="11" t="e">
        <f>IF($A$590&gt;MAX(#REF!),"",VLOOKUP($A$590,#REF!,7,FALSE))</f>
        <v>#REF!</v>
      </c>
    </row>
    <row r="593" spans="1:23" x14ac:dyDescent="0.2">
      <c r="H593" t="s">
        <v>6</v>
      </c>
      <c r="I593" s="11" t="e">
        <f>IF($A$590&gt;MAX(#REF!),"",VLOOKUP($A$590,#REF!,8,FALSE))</f>
        <v>#REF!</v>
      </c>
    </row>
    <row r="595" spans="1:23" x14ac:dyDescent="0.2">
      <c r="A595" s="59"/>
      <c r="B595" s="1"/>
      <c r="C595" s="64" t="s">
        <v>9</v>
      </c>
      <c r="D595" s="64"/>
      <c r="E595" s="64"/>
      <c r="F595" s="64"/>
      <c r="G595" s="64" t="s">
        <v>21</v>
      </c>
      <c r="H595" s="64"/>
      <c r="I595" s="64"/>
      <c r="J595" s="64" t="s">
        <v>22</v>
      </c>
      <c r="K595" s="64"/>
      <c r="L595" s="64"/>
      <c r="M595" s="64"/>
      <c r="N595" s="64"/>
      <c r="O595" s="64"/>
      <c r="P595" s="64"/>
      <c r="Q595" s="64"/>
      <c r="R595" s="64"/>
      <c r="S595" s="64" t="s">
        <v>23</v>
      </c>
      <c r="T595" s="64"/>
      <c r="U595" s="64"/>
      <c r="V595" s="64"/>
      <c r="W595" s="1"/>
    </row>
    <row r="596" spans="1:23" ht="36" x14ac:dyDescent="0.2">
      <c r="A596" s="60" t="s">
        <v>38</v>
      </c>
      <c r="B596" s="7" t="s">
        <v>8</v>
      </c>
      <c r="C596" s="24" t="s">
        <v>10</v>
      </c>
      <c r="D596" s="24" t="s">
        <v>11</v>
      </c>
      <c r="E596" s="24" t="s">
        <v>12</v>
      </c>
      <c r="F596" s="24" t="s">
        <v>13</v>
      </c>
      <c r="G596" s="24" t="s">
        <v>14</v>
      </c>
      <c r="H596" s="24" t="s">
        <v>15</v>
      </c>
      <c r="I596" s="24" t="s">
        <v>16</v>
      </c>
      <c r="J596" s="65" t="s">
        <v>26</v>
      </c>
      <c r="K596" s="65"/>
      <c r="L596" s="65"/>
      <c r="M596" s="65"/>
      <c r="N596" s="65"/>
      <c r="O596" s="65"/>
      <c r="P596" s="65"/>
      <c r="Q596" s="65"/>
      <c r="R596" s="65"/>
      <c r="S596" s="66" t="s">
        <v>27</v>
      </c>
      <c r="T596" s="66"/>
      <c r="U596" s="66"/>
      <c r="V596" s="66"/>
      <c r="W596" s="25" t="s">
        <v>28</v>
      </c>
    </row>
    <row r="597" spans="1:23" ht="24" x14ac:dyDescent="0.2">
      <c r="A597" s="49"/>
      <c r="B597" s="23"/>
      <c r="C597" s="25" t="s">
        <v>24</v>
      </c>
      <c r="D597" s="25" t="s">
        <v>25</v>
      </c>
      <c r="E597" s="25"/>
      <c r="F597" s="25"/>
      <c r="G597" s="25"/>
      <c r="H597" s="25"/>
      <c r="I597" s="25"/>
      <c r="J597" s="25">
        <v>6.3E-2</v>
      </c>
      <c r="K597" s="8">
        <v>1</v>
      </c>
      <c r="L597" s="8">
        <v>2</v>
      </c>
      <c r="M597" s="8">
        <v>4</v>
      </c>
      <c r="N597" s="8">
        <v>8</v>
      </c>
      <c r="O597" s="8">
        <v>11.2</v>
      </c>
      <c r="P597" s="8">
        <v>16</v>
      </c>
      <c r="Q597" s="8">
        <v>22.4</v>
      </c>
      <c r="R597" s="8">
        <v>31.5</v>
      </c>
      <c r="S597" s="25" t="s">
        <v>17</v>
      </c>
      <c r="T597" s="25" t="s">
        <v>18</v>
      </c>
      <c r="U597" s="24" t="s">
        <v>19</v>
      </c>
      <c r="V597" s="24" t="s">
        <v>20</v>
      </c>
      <c r="W597" s="23"/>
    </row>
    <row r="598" spans="1:23" x14ac:dyDescent="0.2">
      <c r="A598" s="49"/>
      <c r="B598" s="23"/>
      <c r="C598" s="23" t="s">
        <v>29</v>
      </c>
      <c r="D598" s="23" t="s">
        <v>30</v>
      </c>
      <c r="E598" s="23" t="s">
        <v>32</v>
      </c>
      <c r="F598" s="23" t="s">
        <v>31</v>
      </c>
      <c r="G598" s="23" t="s">
        <v>33</v>
      </c>
      <c r="H598" s="23" t="s">
        <v>32</v>
      </c>
      <c r="I598" s="23" t="s">
        <v>34</v>
      </c>
      <c r="J598" s="23" t="s">
        <v>34</v>
      </c>
      <c r="K598" s="23" t="s">
        <v>34</v>
      </c>
      <c r="L598" s="23" t="s">
        <v>34</v>
      </c>
      <c r="M598" s="23" t="s">
        <v>34</v>
      </c>
      <c r="N598" s="23" t="s">
        <v>34</v>
      </c>
      <c r="O598" s="23" t="s">
        <v>34</v>
      </c>
      <c r="P598" s="23" t="s">
        <v>34</v>
      </c>
      <c r="Q598" s="23" t="s">
        <v>34</v>
      </c>
      <c r="R598" s="23" t="s">
        <v>34</v>
      </c>
      <c r="S598" s="23" t="s">
        <v>35</v>
      </c>
      <c r="T598" s="23" t="s">
        <v>36</v>
      </c>
      <c r="U598" s="23"/>
      <c r="V598" s="23" t="s">
        <v>33</v>
      </c>
      <c r="W598" s="23"/>
    </row>
    <row r="599" spans="1:23" x14ac:dyDescent="0.2">
      <c r="A599" s="49" t="str">
        <f>IFERROR(IF(A590="","",LARGE(#REF!,1)),"")</f>
        <v/>
      </c>
      <c r="B599" s="23" t="str">
        <f t="array" ref="B599">IF($A599="","",INDEX(#REF!,MATCH($C$590&amp;$A599,#REF!&amp;#REF!,0)))</f>
        <v/>
      </c>
      <c r="C599" s="47" t="str">
        <f t="array" ref="C599">IF($A599="","",INDEX(#REF!,MATCH($C$590&amp;$A599,#REF!&amp;#REF!,0)))</f>
        <v/>
      </c>
      <c r="D599" s="47" t="str">
        <f t="array" ref="D599">IF($A599="","",INDEX(#REF!,MATCH($C$590&amp;$A599,#REF!&amp;#REF!,0)))</f>
        <v/>
      </c>
      <c r="E599" s="47" t="str">
        <f t="array" ref="E599">IF($A599="","",INDEX(#REF!,MATCH($C$590&amp;$A599,#REF!&amp;#REF!,0)))</f>
        <v/>
      </c>
      <c r="F599" s="47" t="str">
        <f t="array" ref="F599">IF($A599="","",INDEX(#REF!,MATCH($C$590&amp;$A599,#REF!&amp;#REF!,0)))</f>
        <v/>
      </c>
      <c r="G599" s="47" t="str">
        <f t="array" ref="G599">IF($A599="","",INDEX(#REF!,MATCH($C$590&amp;$A599,#REF!&amp;#REF!,0)))</f>
        <v/>
      </c>
      <c r="H599" s="47" t="str">
        <f t="array" ref="H599">IF($A599="","",INDEX(#REF!,MATCH($C$590&amp;$A599,#REF!&amp;#REF!,0)))</f>
        <v/>
      </c>
      <c r="I599" s="47" t="str">
        <f t="array" ref="I599">IF($A599="","",INDEX(#REF!,MATCH($C$590&amp;$A599,#REF!&amp;#REF!,0)))</f>
        <v/>
      </c>
      <c r="J599" s="47" t="str">
        <f t="array" ref="J599">IF($A599="","",INDEX(#REF!,MATCH($C$590&amp;$A599,#REF!&amp;#REF!,0)))</f>
        <v/>
      </c>
      <c r="K599" s="47" t="str">
        <f t="array" ref="K599">IF($A599="","",INDEX(#REF!,MATCH($C$590&amp;$A599,#REF!&amp;#REF!,0)))</f>
        <v/>
      </c>
      <c r="L599" s="47" t="str">
        <f t="array" ref="L599">IF($A599="","",INDEX(#REF!,MATCH($C$590&amp;$A599,#REF!&amp;#REF!,0)))</f>
        <v/>
      </c>
      <c r="M599" s="47" t="str">
        <f t="array" ref="M599">IF($A599="","",INDEX(#REF!,MATCH($C$590&amp;$A599,#REF!&amp;#REF!,0)))</f>
        <v/>
      </c>
      <c r="N599" s="47" t="str">
        <f t="array" ref="N599">IF($A599="","",INDEX(#REF!,MATCH($C$590&amp;$A599,#REF!&amp;#REF!,0)))</f>
        <v/>
      </c>
      <c r="O599" s="47" t="str">
        <f t="array" ref="O599">IF($A599="","",INDEX(#REF!,MATCH($C$590&amp;$A599,#REF!&amp;#REF!,0)))</f>
        <v/>
      </c>
      <c r="P599" s="47" t="str">
        <f t="array" ref="P599">IF($A599="","",INDEX(#REF!,MATCH($C$590&amp;$A599,#REF!&amp;#REF!,0)))</f>
        <v/>
      </c>
      <c r="Q599" s="47" t="str">
        <f t="array" ref="Q599">IF($A599="","",INDEX(#REF!,MATCH($C$590&amp;$A599,#REF!&amp;#REF!,0)))</f>
        <v/>
      </c>
      <c r="R599" s="47" t="str">
        <f t="array" ref="R599">IF($A599="","",INDEX(#REF!,MATCH($C$590&amp;$A599,#REF!&amp;#REF!,0)))</f>
        <v/>
      </c>
      <c r="S599" s="47" t="str">
        <f t="array" ref="S599">IF($A599="","",INDEX(#REF!,MATCH($C$590&amp;$A599,#REF!&amp;#REF!,0)))</f>
        <v/>
      </c>
      <c r="T599" s="47" t="str">
        <f t="array" ref="T599">IF($A599="","",INDEX(#REF!,MATCH($C$590&amp;$A599,#REF!&amp;#REF!,0)))</f>
        <v/>
      </c>
      <c r="U599" s="47" t="str">
        <f t="array" ref="U599">IF($A599="","",INDEX(#REF!,MATCH($C$590&amp;$A599,#REF!&amp;#REF!,0)))</f>
        <v/>
      </c>
      <c r="V599" s="47" t="str">
        <f t="array" ref="V599">IF($A599="","",INDEX(#REF!,MATCH($C$590&amp;$A599,#REF!&amp;#REF!,0)))</f>
        <v/>
      </c>
      <c r="W599" s="1"/>
    </row>
    <row r="600" spans="1:23" x14ac:dyDescent="0.2">
      <c r="A600" s="49" t="str">
        <f>IF(A599&lt;=1,"",IF(A599="","",A599-1))</f>
        <v/>
      </c>
      <c r="B600" s="47" t="str">
        <f t="array" ref="B600">IF($A600="","",INDEX(#REF!,MATCH($C$590&amp;$A600,#REF!&amp;#REF!,0)))</f>
        <v/>
      </c>
      <c r="C600" s="47" t="str">
        <f t="array" ref="C600">IF($A600="","",INDEX(#REF!,MATCH($C$590&amp;$A600,#REF!&amp;#REF!,0)))</f>
        <v/>
      </c>
      <c r="D600" s="47" t="str">
        <f t="array" ref="D600">IF($A600="","",INDEX(#REF!,MATCH($C$590&amp;$A600,#REF!&amp;#REF!,0)))</f>
        <v/>
      </c>
      <c r="E600" s="47" t="str">
        <f t="array" ref="E600">IF($A600="","",INDEX(#REF!,MATCH($C$590&amp;$A600,#REF!&amp;#REF!,0)))</f>
        <v/>
      </c>
      <c r="F600" s="47" t="str">
        <f t="array" ref="F600">IF($A600="","",INDEX(#REF!,MATCH($C$590&amp;$A600,#REF!&amp;#REF!,0)))</f>
        <v/>
      </c>
      <c r="G600" s="47" t="str">
        <f t="array" ref="G600">IF($A600="","",INDEX(#REF!,MATCH($C$590&amp;$A600,#REF!&amp;#REF!,0)))</f>
        <v/>
      </c>
      <c r="H600" s="47" t="str">
        <f t="array" ref="H600">IF($A600="","",INDEX(#REF!,MATCH($C$590&amp;$A600,#REF!&amp;#REF!,0)))</f>
        <v/>
      </c>
      <c r="I600" s="47" t="str">
        <f t="array" ref="I600">IF($A600="","",INDEX(#REF!,MATCH($C$590&amp;$A600,#REF!&amp;#REF!,0)))</f>
        <v/>
      </c>
      <c r="J600" s="47" t="str">
        <f t="array" ref="J600">IF($A600="","",INDEX(#REF!,MATCH($C$590&amp;$A600,#REF!&amp;#REF!,0)))</f>
        <v/>
      </c>
      <c r="K600" s="47" t="str">
        <f t="array" ref="K600">IF($A600="","",INDEX(#REF!,MATCH($C$590&amp;$A600,#REF!&amp;#REF!,0)))</f>
        <v/>
      </c>
      <c r="L600" s="47" t="str">
        <f t="array" ref="L600">IF($A600="","",INDEX(#REF!,MATCH($C$590&amp;$A600,#REF!&amp;#REF!,0)))</f>
        <v/>
      </c>
      <c r="M600" s="47" t="str">
        <f t="array" ref="M600">IF($A600="","",INDEX(#REF!,MATCH($C$590&amp;$A600,#REF!&amp;#REF!,0)))</f>
        <v/>
      </c>
      <c r="N600" s="47" t="str">
        <f t="array" ref="N600">IF($A600="","",INDEX(#REF!,MATCH($C$590&amp;$A600,#REF!&amp;#REF!,0)))</f>
        <v/>
      </c>
      <c r="O600" s="47" t="str">
        <f t="array" ref="O600">IF($A600="","",INDEX(#REF!,MATCH($C$590&amp;$A600,#REF!&amp;#REF!,0)))</f>
        <v/>
      </c>
      <c r="P600" s="47" t="str">
        <f t="array" ref="P600">IF($A600="","",INDEX(#REF!,MATCH($C$590&amp;$A600,#REF!&amp;#REF!,0)))</f>
        <v/>
      </c>
      <c r="Q600" s="47" t="str">
        <f t="array" ref="Q600">IF($A600="","",INDEX(#REF!,MATCH($C$590&amp;$A600,#REF!&amp;#REF!,0)))</f>
        <v/>
      </c>
      <c r="R600" s="47" t="str">
        <f t="array" ref="R600">IF($A600="","",INDEX(#REF!,MATCH($C$590&amp;$A600,#REF!&amp;#REF!,0)))</f>
        <v/>
      </c>
      <c r="S600" s="47" t="str">
        <f t="array" ref="S600">IF($A600="","",INDEX(#REF!,MATCH($C$590&amp;$A600,#REF!&amp;#REF!,0)))</f>
        <v/>
      </c>
      <c r="T600" s="47" t="str">
        <f t="array" ref="T600">IF($A600="","",INDEX(#REF!,MATCH($C$590&amp;$A600,#REF!&amp;#REF!,0)))</f>
        <v/>
      </c>
      <c r="U600" s="47" t="str">
        <f t="array" ref="U600">IF($A600="","",INDEX(#REF!,MATCH($C$590&amp;$A600,#REF!&amp;#REF!,0)))</f>
        <v/>
      </c>
      <c r="V600" s="47" t="str">
        <f t="array" ref="V600">IF($A600="","",INDEX(#REF!,MATCH($C$590&amp;$A600,#REF!&amp;#REF!,0)))</f>
        <v/>
      </c>
      <c r="W600" s="1"/>
    </row>
    <row r="601" spans="1:23" x14ac:dyDescent="0.2">
      <c r="A601" s="49" t="str">
        <f t="shared" ref="A601:A618" si="56">IF(A600&lt;=1,"",IF(A600="","",A600-1))</f>
        <v/>
      </c>
      <c r="B601" s="47" t="str">
        <f t="array" ref="B601">IF($A601="","",INDEX(#REF!,MATCH($C$590&amp;$A601,#REF!&amp;#REF!,0)))</f>
        <v/>
      </c>
      <c r="C601" s="47" t="str">
        <f t="array" ref="C601">IF($A601="","",INDEX(#REF!,MATCH($C$590&amp;$A601,#REF!&amp;#REF!,0)))</f>
        <v/>
      </c>
      <c r="D601" s="47" t="str">
        <f t="array" ref="D601">IF($A601="","",INDEX(#REF!,MATCH($C$590&amp;$A601,#REF!&amp;#REF!,0)))</f>
        <v/>
      </c>
      <c r="E601" s="47" t="str">
        <f t="array" ref="E601">IF($A601="","",INDEX(#REF!,MATCH($C$590&amp;$A601,#REF!&amp;#REF!,0)))</f>
        <v/>
      </c>
      <c r="F601" s="47" t="str">
        <f t="array" ref="F601">IF($A601="","",INDEX(#REF!,MATCH($C$590&amp;$A601,#REF!&amp;#REF!,0)))</f>
        <v/>
      </c>
      <c r="G601" s="47" t="str">
        <f t="array" ref="G601">IF($A601="","",INDEX(#REF!,MATCH($C$590&amp;$A601,#REF!&amp;#REF!,0)))</f>
        <v/>
      </c>
      <c r="H601" s="47" t="str">
        <f t="array" ref="H601">IF($A601="","",INDEX(#REF!,MATCH($C$590&amp;$A601,#REF!&amp;#REF!,0)))</f>
        <v/>
      </c>
      <c r="I601" s="47" t="str">
        <f t="array" ref="I601">IF($A601="","",INDEX(#REF!,MATCH($C$590&amp;$A601,#REF!&amp;#REF!,0)))</f>
        <v/>
      </c>
      <c r="J601" s="47" t="str">
        <f t="array" ref="J601">IF($A601="","",INDEX(#REF!,MATCH($C$590&amp;$A601,#REF!&amp;#REF!,0)))</f>
        <v/>
      </c>
      <c r="K601" s="47" t="str">
        <f t="array" ref="K601">IF($A601="","",INDEX(#REF!,MATCH($C$590&amp;$A601,#REF!&amp;#REF!,0)))</f>
        <v/>
      </c>
      <c r="L601" s="47" t="str">
        <f t="array" ref="L601">IF($A601="","",INDEX(#REF!,MATCH($C$590&amp;$A601,#REF!&amp;#REF!,0)))</f>
        <v/>
      </c>
      <c r="M601" s="47" t="str">
        <f t="array" ref="M601">IF($A601="","",INDEX(#REF!,MATCH($C$590&amp;$A601,#REF!&amp;#REF!,0)))</f>
        <v/>
      </c>
      <c r="N601" s="47" t="str">
        <f t="array" ref="N601">IF($A601="","",INDEX(#REF!,MATCH($C$590&amp;$A601,#REF!&amp;#REF!,0)))</f>
        <v/>
      </c>
      <c r="O601" s="47" t="str">
        <f t="array" ref="O601">IF($A601="","",INDEX(#REF!,MATCH($C$590&amp;$A601,#REF!&amp;#REF!,0)))</f>
        <v/>
      </c>
      <c r="P601" s="47" t="str">
        <f t="array" ref="P601">IF($A601="","",INDEX(#REF!,MATCH($C$590&amp;$A601,#REF!&amp;#REF!,0)))</f>
        <v/>
      </c>
      <c r="Q601" s="47" t="str">
        <f t="array" ref="Q601">IF($A601="","",INDEX(#REF!,MATCH($C$590&amp;$A601,#REF!&amp;#REF!,0)))</f>
        <v/>
      </c>
      <c r="R601" s="47" t="str">
        <f t="array" ref="R601">IF($A601="","",INDEX(#REF!,MATCH($C$590&amp;$A601,#REF!&amp;#REF!,0)))</f>
        <v/>
      </c>
      <c r="S601" s="47" t="str">
        <f t="array" ref="S601">IF($A601="","",INDEX(#REF!,MATCH($C$590&amp;$A601,#REF!&amp;#REF!,0)))</f>
        <v/>
      </c>
      <c r="T601" s="47" t="str">
        <f t="array" ref="T601">IF($A601="","",INDEX(#REF!,MATCH($C$590&amp;$A601,#REF!&amp;#REF!,0)))</f>
        <v/>
      </c>
      <c r="U601" s="47" t="str">
        <f t="array" ref="U601">IF($A601="","",INDEX(#REF!,MATCH($C$590&amp;$A601,#REF!&amp;#REF!,0)))</f>
        <v/>
      </c>
      <c r="V601" s="47" t="str">
        <f t="array" ref="V601">IF($A601="","",INDEX(#REF!,MATCH($C$590&amp;$A601,#REF!&amp;#REF!,0)))</f>
        <v/>
      </c>
      <c r="W601" s="1"/>
    </row>
    <row r="602" spans="1:23" x14ac:dyDescent="0.2">
      <c r="A602" s="49" t="str">
        <f t="shared" si="56"/>
        <v/>
      </c>
      <c r="B602" s="47" t="str">
        <f t="array" ref="B602">IF($A602="","",INDEX(#REF!,MATCH($C$590&amp;$A602,#REF!&amp;#REF!,0)))</f>
        <v/>
      </c>
      <c r="C602" s="47" t="str">
        <f t="array" ref="C602">IF($A602="","",INDEX(#REF!,MATCH($C$590&amp;$A602,#REF!&amp;#REF!,0)))</f>
        <v/>
      </c>
      <c r="D602" s="47" t="str">
        <f t="array" ref="D602">IF($A602="","",INDEX(#REF!,MATCH($C$590&amp;$A602,#REF!&amp;#REF!,0)))</f>
        <v/>
      </c>
      <c r="E602" s="47" t="str">
        <f t="array" ref="E602">IF($A602="","",INDEX(#REF!,MATCH($C$590&amp;$A602,#REF!&amp;#REF!,0)))</f>
        <v/>
      </c>
      <c r="F602" s="47" t="str">
        <f t="array" ref="F602">IF($A602="","",INDEX(#REF!,MATCH($C$590&amp;$A602,#REF!&amp;#REF!,0)))</f>
        <v/>
      </c>
      <c r="G602" s="47" t="str">
        <f t="array" ref="G602">IF($A602="","",INDEX(#REF!,MATCH($C$590&amp;$A602,#REF!&amp;#REF!,0)))</f>
        <v/>
      </c>
      <c r="H602" s="47" t="str">
        <f t="array" ref="H602">IF($A602="","",INDEX(#REF!,MATCH($C$590&amp;$A602,#REF!&amp;#REF!,0)))</f>
        <v/>
      </c>
      <c r="I602" s="47" t="str">
        <f t="array" ref="I602">IF($A602="","",INDEX(#REF!,MATCH($C$590&amp;$A602,#REF!&amp;#REF!,0)))</f>
        <v/>
      </c>
      <c r="J602" s="47" t="str">
        <f t="array" ref="J602">IF($A602="","",INDEX(#REF!,MATCH($C$590&amp;$A602,#REF!&amp;#REF!,0)))</f>
        <v/>
      </c>
      <c r="K602" s="47" t="str">
        <f t="array" ref="K602">IF($A602="","",INDEX(#REF!,MATCH($C$590&amp;$A602,#REF!&amp;#REF!,0)))</f>
        <v/>
      </c>
      <c r="L602" s="47" t="str">
        <f t="array" ref="L602">IF($A602="","",INDEX(#REF!,MATCH($C$590&amp;$A602,#REF!&amp;#REF!,0)))</f>
        <v/>
      </c>
      <c r="M602" s="47" t="str">
        <f t="array" ref="M602">IF($A602="","",INDEX(#REF!,MATCH($C$590&amp;$A602,#REF!&amp;#REF!,0)))</f>
        <v/>
      </c>
      <c r="N602" s="47" t="str">
        <f t="array" ref="N602">IF($A602="","",INDEX(#REF!,MATCH($C$590&amp;$A602,#REF!&amp;#REF!,0)))</f>
        <v/>
      </c>
      <c r="O602" s="47" t="str">
        <f t="array" ref="O602">IF($A602="","",INDEX(#REF!,MATCH($C$590&amp;$A602,#REF!&amp;#REF!,0)))</f>
        <v/>
      </c>
      <c r="P602" s="47" t="str">
        <f t="array" ref="P602">IF($A602="","",INDEX(#REF!,MATCH($C$590&amp;$A602,#REF!&amp;#REF!,0)))</f>
        <v/>
      </c>
      <c r="Q602" s="47" t="str">
        <f t="array" ref="Q602">IF($A602="","",INDEX(#REF!,MATCH($C$590&amp;$A602,#REF!&amp;#REF!,0)))</f>
        <v/>
      </c>
      <c r="R602" s="47" t="str">
        <f t="array" ref="R602">IF($A602="","",INDEX(#REF!,MATCH($C$590&amp;$A602,#REF!&amp;#REF!,0)))</f>
        <v/>
      </c>
      <c r="S602" s="47" t="str">
        <f t="array" ref="S602">IF($A602="","",INDEX(#REF!,MATCH($C$590&amp;$A602,#REF!&amp;#REF!,0)))</f>
        <v/>
      </c>
      <c r="T602" s="47" t="str">
        <f t="array" ref="T602">IF($A602="","",INDEX(#REF!,MATCH($C$590&amp;$A602,#REF!&amp;#REF!,0)))</f>
        <v/>
      </c>
      <c r="U602" s="47" t="str">
        <f t="array" ref="U602">IF($A602="","",INDEX(#REF!,MATCH($C$590&amp;$A602,#REF!&amp;#REF!,0)))</f>
        <v/>
      </c>
      <c r="V602" s="47" t="str">
        <f t="array" ref="V602">IF($A602="","",INDEX(#REF!,MATCH($C$590&amp;$A602,#REF!&amp;#REF!,0)))</f>
        <v/>
      </c>
      <c r="W602" s="1"/>
    </row>
    <row r="603" spans="1:23" x14ac:dyDescent="0.2">
      <c r="A603" s="49" t="str">
        <f t="shared" si="56"/>
        <v/>
      </c>
      <c r="B603" s="47" t="str">
        <f t="array" ref="B603">IF($A603="","",INDEX(#REF!,MATCH($C$590&amp;$A603,#REF!&amp;#REF!,0)))</f>
        <v/>
      </c>
      <c r="C603" s="47" t="str">
        <f t="array" ref="C603">IF($A603="","",INDEX(#REF!,MATCH($C$590&amp;$A603,#REF!&amp;#REF!,0)))</f>
        <v/>
      </c>
      <c r="D603" s="47" t="str">
        <f t="array" ref="D603">IF($A603="","",INDEX(#REF!,MATCH($C$590&amp;$A603,#REF!&amp;#REF!,0)))</f>
        <v/>
      </c>
      <c r="E603" s="47" t="str">
        <f t="array" ref="E603">IF($A603="","",INDEX(#REF!,MATCH($C$590&amp;$A603,#REF!&amp;#REF!,0)))</f>
        <v/>
      </c>
      <c r="F603" s="47" t="str">
        <f t="array" ref="F603">IF($A603="","",INDEX(#REF!,MATCH($C$590&amp;$A603,#REF!&amp;#REF!,0)))</f>
        <v/>
      </c>
      <c r="G603" s="47" t="str">
        <f t="array" ref="G603">IF($A603="","",INDEX(#REF!,MATCH($C$590&amp;$A603,#REF!&amp;#REF!,0)))</f>
        <v/>
      </c>
      <c r="H603" s="47" t="str">
        <f t="array" ref="H603">IF($A603="","",INDEX(#REF!,MATCH($C$590&amp;$A603,#REF!&amp;#REF!,0)))</f>
        <v/>
      </c>
      <c r="I603" s="47" t="str">
        <f t="array" ref="I603">IF($A603="","",INDEX(#REF!,MATCH($C$590&amp;$A603,#REF!&amp;#REF!,0)))</f>
        <v/>
      </c>
      <c r="J603" s="47" t="str">
        <f t="array" ref="J603">IF($A603="","",INDEX(#REF!,MATCH($C$590&amp;$A603,#REF!&amp;#REF!,0)))</f>
        <v/>
      </c>
      <c r="K603" s="47" t="str">
        <f t="array" ref="K603">IF($A603="","",INDEX(#REF!,MATCH($C$590&amp;$A603,#REF!&amp;#REF!,0)))</f>
        <v/>
      </c>
      <c r="L603" s="47" t="str">
        <f t="array" ref="L603">IF($A603="","",INDEX(#REF!,MATCH($C$590&amp;$A603,#REF!&amp;#REF!,0)))</f>
        <v/>
      </c>
      <c r="M603" s="47" t="str">
        <f t="array" ref="M603">IF($A603="","",INDEX(#REF!,MATCH($C$590&amp;$A603,#REF!&amp;#REF!,0)))</f>
        <v/>
      </c>
      <c r="N603" s="47" t="str">
        <f t="array" ref="N603">IF($A603="","",INDEX(#REF!,MATCH($C$590&amp;$A603,#REF!&amp;#REF!,0)))</f>
        <v/>
      </c>
      <c r="O603" s="47" t="str">
        <f t="array" ref="O603">IF($A603="","",INDEX(#REF!,MATCH($C$590&amp;$A603,#REF!&amp;#REF!,0)))</f>
        <v/>
      </c>
      <c r="P603" s="47" t="str">
        <f t="array" ref="P603">IF($A603="","",INDEX(#REF!,MATCH($C$590&amp;$A603,#REF!&amp;#REF!,0)))</f>
        <v/>
      </c>
      <c r="Q603" s="47" t="str">
        <f t="array" ref="Q603">IF($A603="","",INDEX(#REF!,MATCH($C$590&amp;$A603,#REF!&amp;#REF!,0)))</f>
        <v/>
      </c>
      <c r="R603" s="47" t="str">
        <f t="array" ref="R603">IF($A603="","",INDEX(#REF!,MATCH($C$590&amp;$A603,#REF!&amp;#REF!,0)))</f>
        <v/>
      </c>
      <c r="S603" s="47" t="str">
        <f t="array" ref="S603">IF($A603="","",INDEX(#REF!,MATCH($C$590&amp;$A603,#REF!&amp;#REF!,0)))</f>
        <v/>
      </c>
      <c r="T603" s="47" t="str">
        <f t="array" ref="T603">IF($A603="","",INDEX(#REF!,MATCH($C$590&amp;$A603,#REF!&amp;#REF!,0)))</f>
        <v/>
      </c>
      <c r="U603" s="47" t="str">
        <f t="array" ref="U603">IF($A603="","",INDEX(#REF!,MATCH($C$590&amp;$A603,#REF!&amp;#REF!,0)))</f>
        <v/>
      </c>
      <c r="V603" s="47" t="str">
        <f t="array" ref="V603">IF($A603="","",INDEX(#REF!,MATCH($C$590&amp;$A603,#REF!&amp;#REF!,0)))</f>
        <v/>
      </c>
      <c r="W603" s="1"/>
    </row>
    <row r="604" spans="1:23" x14ac:dyDescent="0.2">
      <c r="A604" s="49" t="str">
        <f t="shared" si="56"/>
        <v/>
      </c>
      <c r="B604" s="47" t="str">
        <f t="array" ref="B604">IF($A604="","",INDEX(#REF!,MATCH($C$590&amp;$A604,#REF!&amp;#REF!,0)))</f>
        <v/>
      </c>
      <c r="C604" s="47" t="str">
        <f t="array" ref="C604">IF($A604="","",INDEX(#REF!,MATCH($C$590&amp;$A604,#REF!&amp;#REF!,0)))</f>
        <v/>
      </c>
      <c r="D604" s="47" t="str">
        <f t="array" ref="D604">IF($A604="","",INDEX(#REF!,MATCH($C$590&amp;$A604,#REF!&amp;#REF!,0)))</f>
        <v/>
      </c>
      <c r="E604" s="47" t="str">
        <f t="array" ref="E604">IF($A604="","",INDEX(#REF!,MATCH($C$590&amp;$A604,#REF!&amp;#REF!,0)))</f>
        <v/>
      </c>
      <c r="F604" s="47" t="str">
        <f t="array" ref="F604">IF($A604="","",INDEX(#REF!,MATCH($C$590&amp;$A604,#REF!&amp;#REF!,0)))</f>
        <v/>
      </c>
      <c r="G604" s="47" t="str">
        <f t="array" ref="G604">IF($A604="","",INDEX(#REF!,MATCH($C$590&amp;$A604,#REF!&amp;#REF!,0)))</f>
        <v/>
      </c>
      <c r="H604" s="47" t="str">
        <f t="array" ref="H604">IF($A604="","",INDEX(#REF!,MATCH($C$590&amp;$A604,#REF!&amp;#REF!,0)))</f>
        <v/>
      </c>
      <c r="I604" s="47" t="str">
        <f t="array" ref="I604">IF($A604="","",INDEX(#REF!,MATCH($C$590&amp;$A604,#REF!&amp;#REF!,0)))</f>
        <v/>
      </c>
      <c r="J604" s="47" t="str">
        <f t="array" ref="J604">IF($A604="","",INDEX(#REF!,MATCH($C$590&amp;$A604,#REF!&amp;#REF!,0)))</f>
        <v/>
      </c>
      <c r="K604" s="47" t="str">
        <f t="array" ref="K604">IF($A604="","",INDEX(#REF!,MATCH($C$590&amp;$A604,#REF!&amp;#REF!,0)))</f>
        <v/>
      </c>
      <c r="L604" s="47" t="str">
        <f t="array" ref="L604">IF($A604="","",INDEX(#REF!,MATCH($C$590&amp;$A604,#REF!&amp;#REF!,0)))</f>
        <v/>
      </c>
      <c r="M604" s="47" t="str">
        <f t="array" ref="M604">IF($A604="","",INDEX(#REF!,MATCH($C$590&amp;$A604,#REF!&amp;#REF!,0)))</f>
        <v/>
      </c>
      <c r="N604" s="47" t="str">
        <f t="array" ref="N604">IF($A604="","",INDEX(#REF!,MATCH($C$590&amp;$A604,#REF!&amp;#REF!,0)))</f>
        <v/>
      </c>
      <c r="O604" s="47" t="str">
        <f t="array" ref="O604">IF($A604="","",INDEX(#REF!,MATCH($C$590&amp;$A604,#REF!&amp;#REF!,0)))</f>
        <v/>
      </c>
      <c r="P604" s="47" t="str">
        <f t="array" ref="P604">IF($A604="","",INDEX(#REF!,MATCH($C$590&amp;$A604,#REF!&amp;#REF!,0)))</f>
        <v/>
      </c>
      <c r="Q604" s="47" t="str">
        <f t="array" ref="Q604">IF($A604="","",INDEX(#REF!,MATCH($C$590&amp;$A604,#REF!&amp;#REF!,0)))</f>
        <v/>
      </c>
      <c r="R604" s="47" t="str">
        <f t="array" ref="R604">IF($A604="","",INDEX(#REF!,MATCH($C$590&amp;$A604,#REF!&amp;#REF!,0)))</f>
        <v/>
      </c>
      <c r="S604" s="47" t="str">
        <f t="array" ref="S604">IF($A604="","",INDEX(#REF!,MATCH($C$590&amp;$A604,#REF!&amp;#REF!,0)))</f>
        <v/>
      </c>
      <c r="T604" s="47" t="str">
        <f t="array" ref="T604">IF($A604="","",INDEX(#REF!,MATCH($C$590&amp;$A604,#REF!&amp;#REF!,0)))</f>
        <v/>
      </c>
      <c r="U604" s="47" t="str">
        <f t="array" ref="U604">IF($A604="","",INDEX(#REF!,MATCH($C$590&amp;$A604,#REF!&amp;#REF!,0)))</f>
        <v/>
      </c>
      <c r="V604" s="47" t="str">
        <f t="array" ref="V604">IF($A604="","",INDEX(#REF!,MATCH($C$590&amp;$A604,#REF!&amp;#REF!,0)))</f>
        <v/>
      </c>
      <c r="W604" s="1"/>
    </row>
    <row r="605" spans="1:23" x14ac:dyDescent="0.2">
      <c r="A605" s="49" t="str">
        <f t="shared" si="56"/>
        <v/>
      </c>
      <c r="B605" s="47" t="str">
        <f t="array" ref="B605">IF($A605="","",INDEX(#REF!,MATCH($C$590&amp;$A605,#REF!&amp;#REF!,0)))</f>
        <v/>
      </c>
      <c r="C605" s="47" t="str">
        <f t="array" ref="C605">IF($A605="","",INDEX(#REF!,MATCH($C$590&amp;$A605,#REF!&amp;#REF!,0)))</f>
        <v/>
      </c>
      <c r="D605" s="47" t="str">
        <f t="array" ref="D605">IF($A605="","",INDEX(#REF!,MATCH($C$590&amp;$A605,#REF!&amp;#REF!,0)))</f>
        <v/>
      </c>
      <c r="E605" s="47" t="str">
        <f t="array" ref="E605">IF($A605="","",INDEX(#REF!,MATCH($C$590&amp;$A605,#REF!&amp;#REF!,0)))</f>
        <v/>
      </c>
      <c r="F605" s="47" t="str">
        <f t="array" ref="F605">IF($A605="","",INDEX(#REF!,MATCH($C$590&amp;$A605,#REF!&amp;#REF!,0)))</f>
        <v/>
      </c>
      <c r="G605" s="47" t="str">
        <f t="array" ref="G605">IF($A605="","",INDEX(#REF!,MATCH($C$590&amp;$A605,#REF!&amp;#REF!,0)))</f>
        <v/>
      </c>
      <c r="H605" s="47" t="str">
        <f t="array" ref="H605">IF($A605="","",INDEX(#REF!,MATCH($C$590&amp;$A605,#REF!&amp;#REF!,0)))</f>
        <v/>
      </c>
      <c r="I605" s="47" t="str">
        <f t="array" ref="I605">IF($A605="","",INDEX(#REF!,MATCH($C$590&amp;$A605,#REF!&amp;#REF!,0)))</f>
        <v/>
      </c>
      <c r="J605" s="47" t="str">
        <f t="array" ref="J605">IF($A605="","",INDEX(#REF!,MATCH($C$590&amp;$A605,#REF!&amp;#REF!,0)))</f>
        <v/>
      </c>
      <c r="K605" s="47" t="str">
        <f t="array" ref="K605">IF($A605="","",INDEX(#REF!,MATCH($C$590&amp;$A605,#REF!&amp;#REF!,0)))</f>
        <v/>
      </c>
      <c r="L605" s="47" t="str">
        <f t="array" ref="L605">IF($A605="","",INDEX(#REF!,MATCH($C$590&amp;$A605,#REF!&amp;#REF!,0)))</f>
        <v/>
      </c>
      <c r="M605" s="47" t="str">
        <f t="array" ref="M605">IF($A605="","",INDEX(#REF!,MATCH($C$590&amp;$A605,#REF!&amp;#REF!,0)))</f>
        <v/>
      </c>
      <c r="N605" s="47" t="str">
        <f t="array" ref="N605">IF($A605="","",INDEX(#REF!,MATCH($C$590&amp;$A605,#REF!&amp;#REF!,0)))</f>
        <v/>
      </c>
      <c r="O605" s="47" t="str">
        <f t="array" ref="O605">IF($A605="","",INDEX(#REF!,MATCH($C$590&amp;$A605,#REF!&amp;#REF!,0)))</f>
        <v/>
      </c>
      <c r="P605" s="47" t="str">
        <f t="array" ref="P605">IF($A605="","",INDEX(#REF!,MATCH($C$590&amp;$A605,#REF!&amp;#REF!,0)))</f>
        <v/>
      </c>
      <c r="Q605" s="47" t="str">
        <f t="array" ref="Q605">IF($A605="","",INDEX(#REF!,MATCH($C$590&amp;$A605,#REF!&amp;#REF!,0)))</f>
        <v/>
      </c>
      <c r="R605" s="47" t="str">
        <f t="array" ref="R605">IF($A605="","",INDEX(#REF!,MATCH($C$590&amp;$A605,#REF!&amp;#REF!,0)))</f>
        <v/>
      </c>
      <c r="S605" s="47" t="str">
        <f t="array" ref="S605">IF($A605="","",INDEX(#REF!,MATCH($C$590&amp;$A605,#REF!&amp;#REF!,0)))</f>
        <v/>
      </c>
      <c r="T605" s="47" t="str">
        <f t="array" ref="T605">IF($A605="","",INDEX(#REF!,MATCH($C$590&amp;$A605,#REF!&amp;#REF!,0)))</f>
        <v/>
      </c>
      <c r="U605" s="47" t="str">
        <f t="array" ref="U605">IF($A605="","",INDEX(#REF!,MATCH($C$590&amp;$A605,#REF!&amp;#REF!,0)))</f>
        <v/>
      </c>
      <c r="V605" s="47" t="str">
        <f t="array" ref="V605">IF($A605="","",INDEX(#REF!,MATCH($C$590&amp;$A605,#REF!&amp;#REF!,0)))</f>
        <v/>
      </c>
      <c r="W605" s="1"/>
    </row>
    <row r="606" spans="1:23" x14ac:dyDescent="0.2">
      <c r="A606" s="49" t="str">
        <f t="shared" si="56"/>
        <v/>
      </c>
      <c r="B606" s="47" t="str">
        <f t="array" ref="B606">IF($A606="","",INDEX(#REF!,MATCH($C$590&amp;$A606,#REF!&amp;#REF!,0)))</f>
        <v/>
      </c>
      <c r="C606" s="47" t="str">
        <f t="array" ref="C606">IF($A606="","",INDEX(#REF!,MATCH($C$590&amp;$A606,#REF!&amp;#REF!,0)))</f>
        <v/>
      </c>
      <c r="D606" s="47" t="str">
        <f t="array" ref="D606">IF($A606="","",INDEX(#REF!,MATCH($C$590&amp;$A606,#REF!&amp;#REF!,0)))</f>
        <v/>
      </c>
      <c r="E606" s="47" t="str">
        <f t="array" ref="E606">IF($A606="","",INDEX(#REF!,MATCH($C$590&amp;$A606,#REF!&amp;#REF!,0)))</f>
        <v/>
      </c>
      <c r="F606" s="47" t="str">
        <f t="array" ref="F606">IF($A606="","",INDEX(#REF!,MATCH($C$590&amp;$A606,#REF!&amp;#REF!,0)))</f>
        <v/>
      </c>
      <c r="G606" s="47" t="str">
        <f t="array" ref="G606">IF($A606="","",INDEX(#REF!,MATCH($C$590&amp;$A606,#REF!&amp;#REF!,0)))</f>
        <v/>
      </c>
      <c r="H606" s="47" t="str">
        <f t="array" ref="H606">IF($A606="","",INDEX(#REF!,MATCH($C$590&amp;$A606,#REF!&amp;#REF!,0)))</f>
        <v/>
      </c>
      <c r="I606" s="47" t="str">
        <f t="array" ref="I606">IF($A606="","",INDEX(#REF!,MATCH($C$590&amp;$A606,#REF!&amp;#REF!,0)))</f>
        <v/>
      </c>
      <c r="J606" s="47" t="str">
        <f t="array" ref="J606">IF($A606="","",INDEX(#REF!,MATCH($C$590&amp;$A606,#REF!&amp;#REF!,0)))</f>
        <v/>
      </c>
      <c r="K606" s="47" t="str">
        <f t="array" ref="K606">IF($A606="","",INDEX(#REF!,MATCH($C$590&amp;$A606,#REF!&amp;#REF!,0)))</f>
        <v/>
      </c>
      <c r="L606" s="47" t="str">
        <f t="array" ref="L606">IF($A606="","",INDEX(#REF!,MATCH($C$590&amp;$A606,#REF!&amp;#REF!,0)))</f>
        <v/>
      </c>
      <c r="M606" s="47" t="str">
        <f t="array" ref="M606">IF($A606="","",INDEX(#REF!,MATCH($C$590&amp;$A606,#REF!&amp;#REF!,0)))</f>
        <v/>
      </c>
      <c r="N606" s="47" t="str">
        <f t="array" ref="N606">IF($A606="","",INDEX(#REF!,MATCH($C$590&amp;$A606,#REF!&amp;#REF!,0)))</f>
        <v/>
      </c>
      <c r="O606" s="47" t="str">
        <f t="array" ref="O606">IF($A606="","",INDEX(#REF!,MATCH($C$590&amp;$A606,#REF!&amp;#REF!,0)))</f>
        <v/>
      </c>
      <c r="P606" s="47" t="str">
        <f t="array" ref="P606">IF($A606="","",INDEX(#REF!,MATCH($C$590&amp;$A606,#REF!&amp;#REF!,0)))</f>
        <v/>
      </c>
      <c r="Q606" s="47" t="str">
        <f t="array" ref="Q606">IF($A606="","",INDEX(#REF!,MATCH($C$590&amp;$A606,#REF!&amp;#REF!,0)))</f>
        <v/>
      </c>
      <c r="R606" s="47" t="str">
        <f t="array" ref="R606">IF($A606="","",INDEX(#REF!,MATCH($C$590&amp;$A606,#REF!&amp;#REF!,0)))</f>
        <v/>
      </c>
      <c r="S606" s="47" t="str">
        <f t="array" ref="S606">IF($A606="","",INDEX(#REF!,MATCH($C$590&amp;$A606,#REF!&amp;#REF!,0)))</f>
        <v/>
      </c>
      <c r="T606" s="47" t="str">
        <f t="array" ref="T606">IF($A606="","",INDEX(#REF!,MATCH($C$590&amp;$A606,#REF!&amp;#REF!,0)))</f>
        <v/>
      </c>
      <c r="U606" s="47" t="str">
        <f t="array" ref="U606">IF($A606="","",INDEX(#REF!,MATCH($C$590&amp;$A606,#REF!&amp;#REF!,0)))</f>
        <v/>
      </c>
      <c r="V606" s="47" t="str">
        <f t="array" ref="V606">IF($A606="","",INDEX(#REF!,MATCH($C$590&amp;$A606,#REF!&amp;#REF!,0)))</f>
        <v/>
      </c>
      <c r="W606" s="1"/>
    </row>
    <row r="607" spans="1:23" x14ac:dyDescent="0.2">
      <c r="A607" s="49" t="str">
        <f t="shared" si="56"/>
        <v/>
      </c>
      <c r="B607" s="47" t="str">
        <f t="array" ref="B607">IF($A607="","",INDEX(#REF!,MATCH($C$590&amp;$A607,#REF!&amp;#REF!,0)))</f>
        <v/>
      </c>
      <c r="C607" s="47" t="str">
        <f t="array" ref="C607">IF($A607="","",INDEX(#REF!,MATCH($C$590&amp;$A607,#REF!&amp;#REF!,0)))</f>
        <v/>
      </c>
      <c r="D607" s="47" t="str">
        <f t="array" ref="D607">IF($A607="","",INDEX(#REF!,MATCH($C$590&amp;$A607,#REF!&amp;#REF!,0)))</f>
        <v/>
      </c>
      <c r="E607" s="47" t="str">
        <f t="array" ref="E607">IF($A607="","",INDEX(#REF!,MATCH($C$590&amp;$A607,#REF!&amp;#REF!,0)))</f>
        <v/>
      </c>
      <c r="F607" s="47" t="str">
        <f t="array" ref="F607">IF($A607="","",INDEX(#REF!,MATCH($C$590&amp;$A607,#REF!&amp;#REF!,0)))</f>
        <v/>
      </c>
      <c r="G607" s="47" t="str">
        <f t="array" ref="G607">IF($A607="","",INDEX(#REF!,MATCH($C$590&amp;$A607,#REF!&amp;#REF!,0)))</f>
        <v/>
      </c>
      <c r="H607" s="47" t="str">
        <f t="array" ref="H607">IF($A607="","",INDEX(#REF!,MATCH($C$590&amp;$A607,#REF!&amp;#REF!,0)))</f>
        <v/>
      </c>
      <c r="I607" s="47" t="str">
        <f t="array" ref="I607">IF($A607="","",INDEX(#REF!,MATCH($C$590&amp;$A607,#REF!&amp;#REF!,0)))</f>
        <v/>
      </c>
      <c r="J607" s="47" t="str">
        <f t="array" ref="J607">IF($A607="","",INDEX(#REF!,MATCH($C$590&amp;$A607,#REF!&amp;#REF!,0)))</f>
        <v/>
      </c>
      <c r="K607" s="47" t="str">
        <f t="array" ref="K607">IF($A607="","",INDEX(#REF!,MATCH($C$590&amp;$A607,#REF!&amp;#REF!,0)))</f>
        <v/>
      </c>
      <c r="L607" s="47" t="str">
        <f t="array" ref="L607">IF($A607="","",INDEX(#REF!,MATCH($C$590&amp;$A607,#REF!&amp;#REF!,0)))</f>
        <v/>
      </c>
      <c r="M607" s="47" t="str">
        <f t="array" ref="M607">IF($A607="","",INDEX(#REF!,MATCH($C$590&amp;$A607,#REF!&amp;#REF!,0)))</f>
        <v/>
      </c>
      <c r="N607" s="47" t="str">
        <f t="array" ref="N607">IF($A607="","",INDEX(#REF!,MATCH($C$590&amp;$A607,#REF!&amp;#REF!,0)))</f>
        <v/>
      </c>
      <c r="O607" s="47" t="str">
        <f t="array" ref="O607">IF($A607="","",INDEX(#REF!,MATCH($C$590&amp;$A607,#REF!&amp;#REF!,0)))</f>
        <v/>
      </c>
      <c r="P607" s="47" t="str">
        <f t="array" ref="P607">IF($A607="","",INDEX(#REF!,MATCH($C$590&amp;$A607,#REF!&amp;#REF!,0)))</f>
        <v/>
      </c>
      <c r="Q607" s="47" t="str">
        <f t="array" ref="Q607">IF($A607="","",INDEX(#REF!,MATCH($C$590&amp;$A607,#REF!&amp;#REF!,0)))</f>
        <v/>
      </c>
      <c r="R607" s="47" t="str">
        <f t="array" ref="R607">IF($A607="","",INDEX(#REF!,MATCH($C$590&amp;$A607,#REF!&amp;#REF!,0)))</f>
        <v/>
      </c>
      <c r="S607" s="47" t="str">
        <f t="array" ref="S607">IF($A607="","",INDEX(#REF!,MATCH($C$590&amp;$A607,#REF!&amp;#REF!,0)))</f>
        <v/>
      </c>
      <c r="T607" s="47" t="str">
        <f t="array" ref="T607">IF($A607="","",INDEX(#REF!,MATCH($C$590&amp;$A607,#REF!&amp;#REF!,0)))</f>
        <v/>
      </c>
      <c r="U607" s="47" t="str">
        <f t="array" ref="U607">IF($A607="","",INDEX(#REF!,MATCH($C$590&amp;$A607,#REF!&amp;#REF!,0)))</f>
        <v/>
      </c>
      <c r="V607" s="47" t="str">
        <f t="array" ref="V607">IF($A607="","",INDEX(#REF!,MATCH($C$590&amp;$A607,#REF!&amp;#REF!,0)))</f>
        <v/>
      </c>
      <c r="W607" s="1"/>
    </row>
    <row r="608" spans="1:23" x14ac:dyDescent="0.2">
      <c r="A608" s="49" t="str">
        <f t="shared" si="56"/>
        <v/>
      </c>
      <c r="B608" s="47" t="str">
        <f t="array" ref="B608">IF($A608="","",INDEX(#REF!,MATCH($C$590&amp;$A608,#REF!&amp;#REF!,0)))</f>
        <v/>
      </c>
      <c r="C608" s="47" t="str">
        <f t="array" ref="C608">IF($A608="","",INDEX(#REF!,MATCH($C$590&amp;$A608,#REF!&amp;#REF!,0)))</f>
        <v/>
      </c>
      <c r="D608" s="47" t="str">
        <f t="array" ref="D608">IF($A608="","",INDEX(#REF!,MATCH($C$590&amp;$A608,#REF!&amp;#REF!,0)))</f>
        <v/>
      </c>
      <c r="E608" s="47" t="str">
        <f t="array" ref="E608">IF($A608="","",INDEX(#REF!,MATCH($C$590&amp;$A608,#REF!&amp;#REF!,0)))</f>
        <v/>
      </c>
      <c r="F608" s="47" t="str">
        <f t="array" ref="F608">IF($A608="","",INDEX(#REF!,MATCH($C$590&amp;$A608,#REF!&amp;#REF!,0)))</f>
        <v/>
      </c>
      <c r="G608" s="47" t="str">
        <f t="array" ref="G608">IF($A608="","",INDEX(#REF!,MATCH($C$590&amp;$A608,#REF!&amp;#REF!,0)))</f>
        <v/>
      </c>
      <c r="H608" s="47" t="str">
        <f t="array" ref="H608">IF($A608="","",INDEX(#REF!,MATCH($C$590&amp;$A608,#REF!&amp;#REF!,0)))</f>
        <v/>
      </c>
      <c r="I608" s="47" t="str">
        <f t="array" ref="I608">IF($A608="","",INDEX(#REF!,MATCH($C$590&amp;$A608,#REF!&amp;#REF!,0)))</f>
        <v/>
      </c>
      <c r="J608" s="47" t="str">
        <f t="array" ref="J608">IF($A608="","",INDEX(#REF!,MATCH($C$590&amp;$A608,#REF!&amp;#REF!,0)))</f>
        <v/>
      </c>
      <c r="K608" s="47" t="str">
        <f t="array" ref="K608">IF($A608="","",INDEX(#REF!,MATCH($C$590&amp;$A608,#REF!&amp;#REF!,0)))</f>
        <v/>
      </c>
      <c r="L608" s="47" t="str">
        <f t="array" ref="L608">IF($A608="","",INDEX(#REF!,MATCH($C$590&amp;$A608,#REF!&amp;#REF!,0)))</f>
        <v/>
      </c>
      <c r="M608" s="47" t="str">
        <f t="array" ref="M608">IF($A608="","",INDEX(#REF!,MATCH($C$590&amp;$A608,#REF!&amp;#REF!,0)))</f>
        <v/>
      </c>
      <c r="N608" s="47" t="str">
        <f t="array" ref="N608">IF($A608="","",INDEX(#REF!,MATCH($C$590&amp;$A608,#REF!&amp;#REF!,0)))</f>
        <v/>
      </c>
      <c r="O608" s="47" t="str">
        <f t="array" ref="O608">IF($A608="","",INDEX(#REF!,MATCH($C$590&amp;$A608,#REF!&amp;#REF!,0)))</f>
        <v/>
      </c>
      <c r="P608" s="47" t="str">
        <f t="array" ref="P608">IF($A608="","",INDEX(#REF!,MATCH($C$590&amp;$A608,#REF!&amp;#REF!,0)))</f>
        <v/>
      </c>
      <c r="Q608" s="47" t="str">
        <f t="array" ref="Q608">IF($A608="","",INDEX(#REF!,MATCH($C$590&amp;$A608,#REF!&amp;#REF!,0)))</f>
        <v/>
      </c>
      <c r="R608" s="47" t="str">
        <f t="array" ref="R608">IF($A608="","",INDEX(#REF!,MATCH($C$590&amp;$A608,#REF!&amp;#REF!,0)))</f>
        <v/>
      </c>
      <c r="S608" s="47" t="str">
        <f t="array" ref="S608">IF($A608="","",INDEX(#REF!,MATCH($C$590&amp;$A608,#REF!&amp;#REF!,0)))</f>
        <v/>
      </c>
      <c r="T608" s="47" t="str">
        <f t="array" ref="T608">IF($A608="","",INDEX(#REF!,MATCH($C$590&amp;$A608,#REF!&amp;#REF!,0)))</f>
        <v/>
      </c>
      <c r="U608" s="47" t="str">
        <f t="array" ref="U608">IF($A608="","",INDEX(#REF!,MATCH($C$590&amp;$A608,#REF!&amp;#REF!,0)))</f>
        <v/>
      </c>
      <c r="V608" s="47" t="str">
        <f t="array" ref="V608">IF($A608="","",INDEX(#REF!,MATCH($C$590&amp;$A608,#REF!&amp;#REF!,0)))</f>
        <v/>
      </c>
      <c r="W608" s="1"/>
    </row>
    <row r="609" spans="1:23" x14ac:dyDescent="0.2">
      <c r="A609" s="49" t="str">
        <f t="shared" si="56"/>
        <v/>
      </c>
      <c r="B609" s="47" t="str">
        <f t="array" ref="B609">IF($A609="","",INDEX(#REF!,MATCH($C$590&amp;$A609,#REF!&amp;#REF!,0)))</f>
        <v/>
      </c>
      <c r="C609" s="47" t="str">
        <f t="array" ref="C609">IF($A609="","",INDEX(#REF!,MATCH($C$590&amp;$A609,#REF!&amp;#REF!,0)))</f>
        <v/>
      </c>
      <c r="D609" s="47" t="str">
        <f t="array" ref="D609">IF($A609="","",INDEX(#REF!,MATCH($C$590&amp;$A609,#REF!&amp;#REF!,0)))</f>
        <v/>
      </c>
      <c r="E609" s="47" t="str">
        <f t="array" ref="E609">IF($A609="","",INDEX(#REF!,MATCH($C$590&amp;$A609,#REF!&amp;#REF!,0)))</f>
        <v/>
      </c>
      <c r="F609" s="47" t="str">
        <f t="array" ref="F609">IF($A609="","",INDEX(#REF!,MATCH($C$590&amp;$A609,#REF!&amp;#REF!,0)))</f>
        <v/>
      </c>
      <c r="G609" s="47" t="str">
        <f t="array" ref="G609">IF($A609="","",INDEX(#REF!,MATCH($C$590&amp;$A609,#REF!&amp;#REF!,0)))</f>
        <v/>
      </c>
      <c r="H609" s="47" t="str">
        <f t="array" ref="H609">IF($A609="","",INDEX(#REF!,MATCH($C$590&amp;$A609,#REF!&amp;#REF!,0)))</f>
        <v/>
      </c>
      <c r="I609" s="47" t="str">
        <f t="array" ref="I609">IF($A609="","",INDEX(#REF!,MATCH($C$590&amp;$A609,#REF!&amp;#REF!,0)))</f>
        <v/>
      </c>
      <c r="J609" s="47" t="str">
        <f t="array" ref="J609">IF($A609="","",INDEX(#REF!,MATCH($C$590&amp;$A609,#REF!&amp;#REF!,0)))</f>
        <v/>
      </c>
      <c r="K609" s="47" t="str">
        <f t="array" ref="K609">IF($A609="","",INDEX(#REF!,MATCH($C$590&amp;$A609,#REF!&amp;#REF!,0)))</f>
        <v/>
      </c>
      <c r="L609" s="47" t="str">
        <f t="array" ref="L609">IF($A609="","",INDEX(#REF!,MATCH($C$590&amp;$A609,#REF!&amp;#REF!,0)))</f>
        <v/>
      </c>
      <c r="M609" s="47" t="str">
        <f t="array" ref="M609">IF($A609="","",INDEX(#REF!,MATCH($C$590&amp;$A609,#REF!&amp;#REF!,0)))</f>
        <v/>
      </c>
      <c r="N609" s="47" t="str">
        <f t="array" ref="N609">IF($A609="","",INDEX(#REF!,MATCH($C$590&amp;$A609,#REF!&amp;#REF!,0)))</f>
        <v/>
      </c>
      <c r="O609" s="47" t="str">
        <f t="array" ref="O609">IF($A609="","",INDEX(#REF!,MATCH($C$590&amp;$A609,#REF!&amp;#REF!,0)))</f>
        <v/>
      </c>
      <c r="P609" s="47" t="str">
        <f t="array" ref="P609">IF($A609="","",INDEX(#REF!,MATCH($C$590&amp;$A609,#REF!&amp;#REF!,0)))</f>
        <v/>
      </c>
      <c r="Q609" s="47" t="str">
        <f t="array" ref="Q609">IF($A609="","",INDEX(#REF!,MATCH($C$590&amp;$A609,#REF!&amp;#REF!,0)))</f>
        <v/>
      </c>
      <c r="R609" s="47" t="str">
        <f t="array" ref="R609">IF($A609="","",INDEX(#REF!,MATCH($C$590&amp;$A609,#REF!&amp;#REF!,0)))</f>
        <v/>
      </c>
      <c r="S609" s="47" t="str">
        <f t="array" ref="S609">IF($A609="","",INDEX(#REF!,MATCH($C$590&amp;$A609,#REF!&amp;#REF!,0)))</f>
        <v/>
      </c>
      <c r="T609" s="47" t="str">
        <f t="array" ref="T609">IF($A609="","",INDEX(#REF!,MATCH($C$590&amp;$A609,#REF!&amp;#REF!,0)))</f>
        <v/>
      </c>
      <c r="U609" s="47" t="str">
        <f t="array" ref="U609">IF($A609="","",INDEX(#REF!,MATCH($C$590&amp;$A609,#REF!&amp;#REF!,0)))</f>
        <v/>
      </c>
      <c r="V609" s="47" t="str">
        <f t="array" ref="V609">IF($A609="","",INDEX(#REF!,MATCH($C$590&amp;$A609,#REF!&amp;#REF!,0)))</f>
        <v/>
      </c>
      <c r="W609" s="1"/>
    </row>
    <row r="610" spans="1:23" x14ac:dyDescent="0.2">
      <c r="A610" s="49" t="str">
        <f t="shared" si="56"/>
        <v/>
      </c>
      <c r="B610" s="47" t="str">
        <f t="array" ref="B610">IF($A610="","",INDEX(#REF!,MATCH($C$590&amp;$A610,#REF!&amp;#REF!,0)))</f>
        <v/>
      </c>
      <c r="C610" s="47" t="str">
        <f t="array" ref="C610">IF($A610="","",INDEX(#REF!,MATCH($C$590&amp;$A610,#REF!&amp;#REF!,0)))</f>
        <v/>
      </c>
      <c r="D610" s="47" t="str">
        <f t="array" ref="D610">IF($A610="","",INDEX(#REF!,MATCH($C$590&amp;$A610,#REF!&amp;#REF!,0)))</f>
        <v/>
      </c>
      <c r="E610" s="47" t="str">
        <f t="array" ref="E610">IF($A610="","",INDEX(#REF!,MATCH($C$590&amp;$A610,#REF!&amp;#REF!,0)))</f>
        <v/>
      </c>
      <c r="F610" s="47" t="str">
        <f t="array" ref="F610">IF($A610="","",INDEX(#REF!,MATCH($C$590&amp;$A610,#REF!&amp;#REF!,0)))</f>
        <v/>
      </c>
      <c r="G610" s="47" t="str">
        <f t="array" ref="G610">IF($A610="","",INDEX(#REF!,MATCH($C$590&amp;$A610,#REF!&amp;#REF!,0)))</f>
        <v/>
      </c>
      <c r="H610" s="47" t="str">
        <f t="array" ref="H610">IF($A610="","",INDEX(#REF!,MATCH($C$590&amp;$A610,#REF!&amp;#REF!,0)))</f>
        <v/>
      </c>
      <c r="I610" s="47" t="str">
        <f t="array" ref="I610">IF($A610="","",INDEX(#REF!,MATCH($C$590&amp;$A610,#REF!&amp;#REF!,0)))</f>
        <v/>
      </c>
      <c r="J610" s="47" t="str">
        <f t="array" ref="J610">IF($A610="","",INDEX(#REF!,MATCH($C$590&amp;$A610,#REF!&amp;#REF!,0)))</f>
        <v/>
      </c>
      <c r="K610" s="47" t="str">
        <f t="array" ref="K610">IF($A610="","",INDEX(#REF!,MATCH($C$590&amp;$A610,#REF!&amp;#REF!,0)))</f>
        <v/>
      </c>
      <c r="L610" s="47" t="str">
        <f t="array" ref="L610">IF($A610="","",INDEX(#REF!,MATCH($C$590&amp;$A610,#REF!&amp;#REF!,0)))</f>
        <v/>
      </c>
      <c r="M610" s="47" t="str">
        <f t="array" ref="M610">IF($A610="","",INDEX(#REF!,MATCH($C$590&amp;$A610,#REF!&amp;#REF!,0)))</f>
        <v/>
      </c>
      <c r="N610" s="47" t="str">
        <f t="array" ref="N610">IF($A610="","",INDEX(#REF!,MATCH($C$590&amp;$A610,#REF!&amp;#REF!,0)))</f>
        <v/>
      </c>
      <c r="O610" s="47" t="str">
        <f t="array" ref="O610">IF($A610="","",INDEX(#REF!,MATCH($C$590&amp;$A610,#REF!&amp;#REF!,0)))</f>
        <v/>
      </c>
      <c r="P610" s="47" t="str">
        <f t="array" ref="P610">IF($A610="","",INDEX(#REF!,MATCH($C$590&amp;$A610,#REF!&amp;#REF!,0)))</f>
        <v/>
      </c>
      <c r="Q610" s="47" t="str">
        <f t="array" ref="Q610">IF($A610="","",INDEX(#REF!,MATCH($C$590&amp;$A610,#REF!&amp;#REF!,0)))</f>
        <v/>
      </c>
      <c r="R610" s="47" t="str">
        <f t="array" ref="R610">IF($A610="","",INDEX(#REF!,MATCH($C$590&amp;$A610,#REF!&amp;#REF!,0)))</f>
        <v/>
      </c>
      <c r="S610" s="47" t="str">
        <f t="array" ref="S610">IF($A610="","",INDEX(#REF!,MATCH($C$590&amp;$A610,#REF!&amp;#REF!,0)))</f>
        <v/>
      </c>
      <c r="T610" s="47" t="str">
        <f t="array" ref="T610">IF($A610="","",INDEX(#REF!,MATCH($C$590&amp;$A610,#REF!&amp;#REF!,0)))</f>
        <v/>
      </c>
      <c r="U610" s="47" t="str">
        <f t="array" ref="U610">IF($A610="","",INDEX(#REF!,MATCH($C$590&amp;$A610,#REF!&amp;#REF!,0)))</f>
        <v/>
      </c>
      <c r="V610" s="47" t="str">
        <f t="array" ref="V610">IF($A610="","",INDEX(#REF!,MATCH($C$590&amp;$A610,#REF!&amp;#REF!,0)))</f>
        <v/>
      </c>
      <c r="W610" s="1"/>
    </row>
    <row r="611" spans="1:23" x14ac:dyDescent="0.2">
      <c r="A611" s="49" t="str">
        <f t="shared" si="56"/>
        <v/>
      </c>
      <c r="B611" s="47" t="str">
        <f t="array" ref="B611">IF($A611="","",INDEX(#REF!,MATCH($C$590&amp;$A611,#REF!&amp;#REF!,0)))</f>
        <v/>
      </c>
      <c r="C611" s="47" t="str">
        <f t="array" ref="C611">IF($A611="","",INDEX(#REF!,MATCH($C$590&amp;$A611,#REF!&amp;#REF!,0)))</f>
        <v/>
      </c>
      <c r="D611" s="47" t="str">
        <f t="array" ref="D611">IF($A611="","",INDEX(#REF!,MATCH($C$590&amp;$A611,#REF!&amp;#REF!,0)))</f>
        <v/>
      </c>
      <c r="E611" s="47" t="str">
        <f t="array" ref="E611">IF($A611="","",INDEX(#REF!,MATCH($C$590&amp;$A611,#REF!&amp;#REF!,0)))</f>
        <v/>
      </c>
      <c r="F611" s="47" t="str">
        <f t="array" ref="F611">IF($A611="","",INDEX(#REF!,MATCH($C$590&amp;$A611,#REF!&amp;#REF!,0)))</f>
        <v/>
      </c>
      <c r="G611" s="47" t="str">
        <f t="array" ref="G611">IF($A611="","",INDEX(#REF!,MATCH($C$590&amp;$A611,#REF!&amp;#REF!,0)))</f>
        <v/>
      </c>
      <c r="H611" s="47" t="str">
        <f t="array" ref="H611">IF($A611="","",INDEX(#REF!,MATCH($C$590&amp;$A611,#REF!&amp;#REF!,0)))</f>
        <v/>
      </c>
      <c r="I611" s="47" t="str">
        <f t="array" ref="I611">IF($A611="","",INDEX(#REF!,MATCH($C$590&amp;$A611,#REF!&amp;#REF!,0)))</f>
        <v/>
      </c>
      <c r="J611" s="47" t="str">
        <f t="array" ref="J611">IF($A611="","",INDEX(#REF!,MATCH($C$590&amp;$A611,#REF!&amp;#REF!,0)))</f>
        <v/>
      </c>
      <c r="K611" s="47" t="str">
        <f t="array" ref="K611">IF($A611="","",INDEX(#REF!,MATCH($C$590&amp;$A611,#REF!&amp;#REF!,0)))</f>
        <v/>
      </c>
      <c r="L611" s="47" t="str">
        <f t="array" ref="L611">IF($A611="","",INDEX(#REF!,MATCH($C$590&amp;$A611,#REF!&amp;#REF!,0)))</f>
        <v/>
      </c>
      <c r="M611" s="47" t="str">
        <f t="array" ref="M611">IF($A611="","",INDEX(#REF!,MATCH($C$590&amp;$A611,#REF!&amp;#REF!,0)))</f>
        <v/>
      </c>
      <c r="N611" s="47" t="str">
        <f t="array" ref="N611">IF($A611="","",INDEX(#REF!,MATCH($C$590&amp;$A611,#REF!&amp;#REF!,0)))</f>
        <v/>
      </c>
      <c r="O611" s="47" t="str">
        <f t="array" ref="O611">IF($A611="","",INDEX(#REF!,MATCH($C$590&amp;$A611,#REF!&amp;#REF!,0)))</f>
        <v/>
      </c>
      <c r="P611" s="47" t="str">
        <f t="array" ref="P611">IF($A611="","",INDEX(#REF!,MATCH($C$590&amp;$A611,#REF!&amp;#REF!,0)))</f>
        <v/>
      </c>
      <c r="Q611" s="47" t="str">
        <f t="array" ref="Q611">IF($A611="","",INDEX(#REF!,MATCH($C$590&amp;$A611,#REF!&amp;#REF!,0)))</f>
        <v/>
      </c>
      <c r="R611" s="47" t="str">
        <f t="array" ref="R611">IF($A611="","",INDEX(#REF!,MATCH($C$590&amp;$A611,#REF!&amp;#REF!,0)))</f>
        <v/>
      </c>
      <c r="S611" s="47" t="str">
        <f t="array" ref="S611">IF($A611="","",INDEX(#REF!,MATCH($C$590&amp;$A611,#REF!&amp;#REF!,0)))</f>
        <v/>
      </c>
      <c r="T611" s="47" t="str">
        <f t="array" ref="T611">IF($A611="","",INDEX(#REF!,MATCH($C$590&amp;$A611,#REF!&amp;#REF!,0)))</f>
        <v/>
      </c>
      <c r="U611" s="47" t="str">
        <f t="array" ref="U611">IF($A611="","",INDEX(#REF!,MATCH($C$590&amp;$A611,#REF!&amp;#REF!,0)))</f>
        <v/>
      </c>
      <c r="V611" s="47" t="str">
        <f t="array" ref="V611">IF($A611="","",INDEX(#REF!,MATCH($C$590&amp;$A611,#REF!&amp;#REF!,0)))</f>
        <v/>
      </c>
      <c r="W611" s="1"/>
    </row>
    <row r="612" spans="1:23" x14ac:dyDescent="0.2">
      <c r="A612" s="49" t="str">
        <f t="shared" si="56"/>
        <v/>
      </c>
      <c r="B612" s="47" t="str">
        <f t="array" ref="B612">IF($A612="","",INDEX(#REF!,MATCH($C$590&amp;$A612,#REF!&amp;#REF!,0)))</f>
        <v/>
      </c>
      <c r="C612" s="47" t="str">
        <f t="array" ref="C612">IF($A612="","",INDEX(#REF!,MATCH($C$590&amp;$A612,#REF!&amp;#REF!,0)))</f>
        <v/>
      </c>
      <c r="D612" s="47" t="str">
        <f t="array" ref="D612">IF($A612="","",INDEX(#REF!,MATCH($C$590&amp;$A612,#REF!&amp;#REF!,0)))</f>
        <v/>
      </c>
      <c r="E612" s="47" t="str">
        <f t="array" ref="E612">IF($A612="","",INDEX(#REF!,MATCH($C$590&amp;$A612,#REF!&amp;#REF!,0)))</f>
        <v/>
      </c>
      <c r="F612" s="47" t="str">
        <f t="array" ref="F612">IF($A612="","",INDEX(#REF!,MATCH($C$590&amp;$A612,#REF!&amp;#REF!,0)))</f>
        <v/>
      </c>
      <c r="G612" s="47" t="str">
        <f t="array" ref="G612">IF($A612="","",INDEX(#REF!,MATCH($C$590&amp;$A612,#REF!&amp;#REF!,0)))</f>
        <v/>
      </c>
      <c r="H612" s="47" t="str">
        <f t="array" ref="H612">IF($A612="","",INDEX(#REF!,MATCH($C$590&amp;$A612,#REF!&amp;#REF!,0)))</f>
        <v/>
      </c>
      <c r="I612" s="47" t="str">
        <f t="array" ref="I612">IF($A612="","",INDEX(#REF!,MATCH($C$590&amp;$A612,#REF!&amp;#REF!,0)))</f>
        <v/>
      </c>
      <c r="J612" s="47" t="str">
        <f t="array" ref="J612">IF($A612="","",INDEX(#REF!,MATCH($C$590&amp;$A612,#REF!&amp;#REF!,0)))</f>
        <v/>
      </c>
      <c r="K612" s="47" t="str">
        <f t="array" ref="K612">IF($A612="","",INDEX(#REF!,MATCH($C$590&amp;$A612,#REF!&amp;#REF!,0)))</f>
        <v/>
      </c>
      <c r="L612" s="47" t="str">
        <f t="array" ref="L612">IF($A612="","",INDEX(#REF!,MATCH($C$590&amp;$A612,#REF!&amp;#REF!,0)))</f>
        <v/>
      </c>
      <c r="M612" s="47" t="str">
        <f t="array" ref="M612">IF($A612="","",INDEX(#REF!,MATCH($C$590&amp;$A612,#REF!&amp;#REF!,0)))</f>
        <v/>
      </c>
      <c r="N612" s="47" t="str">
        <f t="array" ref="N612">IF($A612="","",INDEX(#REF!,MATCH($C$590&amp;$A612,#REF!&amp;#REF!,0)))</f>
        <v/>
      </c>
      <c r="O612" s="47" t="str">
        <f t="array" ref="O612">IF($A612="","",INDEX(#REF!,MATCH($C$590&amp;$A612,#REF!&amp;#REF!,0)))</f>
        <v/>
      </c>
      <c r="P612" s="47" t="str">
        <f t="array" ref="P612">IF($A612="","",INDEX(#REF!,MATCH($C$590&amp;$A612,#REF!&amp;#REF!,0)))</f>
        <v/>
      </c>
      <c r="Q612" s="47" t="str">
        <f t="array" ref="Q612">IF($A612="","",INDEX(#REF!,MATCH($C$590&amp;$A612,#REF!&amp;#REF!,0)))</f>
        <v/>
      </c>
      <c r="R612" s="47" t="str">
        <f t="array" ref="R612">IF($A612="","",INDEX(#REF!,MATCH($C$590&amp;$A612,#REF!&amp;#REF!,0)))</f>
        <v/>
      </c>
      <c r="S612" s="47" t="str">
        <f t="array" ref="S612">IF($A612="","",INDEX(#REF!,MATCH($C$590&amp;$A612,#REF!&amp;#REF!,0)))</f>
        <v/>
      </c>
      <c r="T612" s="47" t="str">
        <f t="array" ref="T612">IF($A612="","",INDEX(#REF!,MATCH($C$590&amp;$A612,#REF!&amp;#REF!,0)))</f>
        <v/>
      </c>
      <c r="U612" s="47" t="str">
        <f t="array" ref="U612">IF($A612="","",INDEX(#REF!,MATCH($C$590&amp;$A612,#REF!&amp;#REF!,0)))</f>
        <v/>
      </c>
      <c r="V612" s="47" t="str">
        <f t="array" ref="V612">IF($A612="","",INDEX(#REF!,MATCH($C$590&amp;$A612,#REF!&amp;#REF!,0)))</f>
        <v/>
      </c>
      <c r="W612" s="1"/>
    </row>
    <row r="613" spans="1:23" x14ac:dyDescent="0.2">
      <c r="A613" s="49" t="str">
        <f t="shared" si="56"/>
        <v/>
      </c>
      <c r="B613" s="47" t="str">
        <f t="array" ref="B613">IF($A613="","",INDEX(#REF!,MATCH($C$590&amp;$A613,#REF!&amp;#REF!,0)))</f>
        <v/>
      </c>
      <c r="C613" s="47" t="str">
        <f t="array" ref="C613">IF($A613="","",INDEX(#REF!,MATCH($C$590&amp;$A613,#REF!&amp;#REF!,0)))</f>
        <v/>
      </c>
      <c r="D613" s="47" t="str">
        <f t="array" ref="D613">IF($A613="","",INDEX(#REF!,MATCH($C$590&amp;$A613,#REF!&amp;#REF!,0)))</f>
        <v/>
      </c>
      <c r="E613" s="47" t="str">
        <f t="array" ref="E613">IF($A613="","",INDEX(#REF!,MATCH($C$590&amp;$A613,#REF!&amp;#REF!,0)))</f>
        <v/>
      </c>
      <c r="F613" s="47" t="str">
        <f t="array" ref="F613">IF($A613="","",INDEX(#REF!,MATCH($C$590&amp;$A613,#REF!&amp;#REF!,0)))</f>
        <v/>
      </c>
      <c r="G613" s="47" t="str">
        <f t="array" ref="G613">IF($A613="","",INDEX(#REF!,MATCH($C$590&amp;$A613,#REF!&amp;#REF!,0)))</f>
        <v/>
      </c>
      <c r="H613" s="47" t="str">
        <f t="array" ref="H613">IF($A613="","",INDEX(#REF!,MATCH($C$590&amp;$A613,#REF!&amp;#REF!,0)))</f>
        <v/>
      </c>
      <c r="I613" s="47" t="str">
        <f t="array" ref="I613">IF($A613="","",INDEX(#REF!,MATCH($C$590&amp;$A613,#REF!&amp;#REF!,0)))</f>
        <v/>
      </c>
      <c r="J613" s="47" t="str">
        <f t="array" ref="J613">IF($A613="","",INDEX(#REF!,MATCH($C$590&amp;$A613,#REF!&amp;#REF!,0)))</f>
        <v/>
      </c>
      <c r="K613" s="47" t="str">
        <f t="array" ref="K613">IF($A613="","",INDEX(#REF!,MATCH($C$590&amp;$A613,#REF!&amp;#REF!,0)))</f>
        <v/>
      </c>
      <c r="L613" s="47" t="str">
        <f t="array" ref="L613">IF($A613="","",INDEX(#REF!,MATCH($C$590&amp;$A613,#REF!&amp;#REF!,0)))</f>
        <v/>
      </c>
      <c r="M613" s="47" t="str">
        <f t="array" ref="M613">IF($A613="","",INDEX(#REF!,MATCH($C$590&amp;$A613,#REF!&amp;#REF!,0)))</f>
        <v/>
      </c>
      <c r="N613" s="47" t="str">
        <f t="array" ref="N613">IF($A613="","",INDEX(#REF!,MATCH($C$590&amp;$A613,#REF!&amp;#REF!,0)))</f>
        <v/>
      </c>
      <c r="O613" s="47" t="str">
        <f t="array" ref="O613">IF($A613="","",INDEX(#REF!,MATCH($C$590&amp;$A613,#REF!&amp;#REF!,0)))</f>
        <v/>
      </c>
      <c r="P613" s="47" t="str">
        <f t="array" ref="P613">IF($A613="","",INDEX(#REF!,MATCH($C$590&amp;$A613,#REF!&amp;#REF!,0)))</f>
        <v/>
      </c>
      <c r="Q613" s="47" t="str">
        <f t="array" ref="Q613">IF($A613="","",INDEX(#REF!,MATCH($C$590&amp;$A613,#REF!&amp;#REF!,0)))</f>
        <v/>
      </c>
      <c r="R613" s="47" t="str">
        <f t="array" ref="R613">IF($A613="","",INDEX(#REF!,MATCH($C$590&amp;$A613,#REF!&amp;#REF!,0)))</f>
        <v/>
      </c>
      <c r="S613" s="47" t="str">
        <f t="array" ref="S613">IF($A613="","",INDEX(#REF!,MATCH($C$590&amp;$A613,#REF!&amp;#REF!,0)))</f>
        <v/>
      </c>
      <c r="T613" s="47" t="str">
        <f t="array" ref="T613">IF($A613="","",INDEX(#REF!,MATCH($C$590&amp;$A613,#REF!&amp;#REF!,0)))</f>
        <v/>
      </c>
      <c r="U613" s="47" t="str">
        <f t="array" ref="U613">IF($A613="","",INDEX(#REF!,MATCH($C$590&amp;$A613,#REF!&amp;#REF!,0)))</f>
        <v/>
      </c>
      <c r="V613" s="47" t="str">
        <f t="array" ref="V613">IF($A613="","",INDEX(#REF!,MATCH($C$590&amp;$A613,#REF!&amp;#REF!,0)))</f>
        <v/>
      </c>
      <c r="W613" s="1"/>
    </row>
    <row r="614" spans="1:23" x14ac:dyDescent="0.2">
      <c r="A614" s="49" t="str">
        <f t="shared" si="56"/>
        <v/>
      </c>
      <c r="B614" s="47" t="str">
        <f t="array" ref="B614">IF($A614="","",INDEX(#REF!,MATCH($C$590&amp;$A614,#REF!&amp;#REF!,0)))</f>
        <v/>
      </c>
      <c r="C614" s="47" t="str">
        <f t="array" ref="C614">IF($A614="","",INDEX(#REF!,MATCH($C$590&amp;$A614,#REF!&amp;#REF!,0)))</f>
        <v/>
      </c>
      <c r="D614" s="47" t="str">
        <f t="array" ref="D614">IF($A614="","",INDEX(#REF!,MATCH($C$590&amp;$A614,#REF!&amp;#REF!,0)))</f>
        <v/>
      </c>
      <c r="E614" s="47" t="str">
        <f t="array" ref="E614">IF($A614="","",INDEX(#REF!,MATCH($C$590&amp;$A614,#REF!&amp;#REF!,0)))</f>
        <v/>
      </c>
      <c r="F614" s="47" t="str">
        <f t="array" ref="F614">IF($A614="","",INDEX(#REF!,MATCH($C$590&amp;$A614,#REF!&amp;#REF!,0)))</f>
        <v/>
      </c>
      <c r="G614" s="47" t="str">
        <f t="array" ref="G614">IF($A614="","",INDEX(#REF!,MATCH($C$590&amp;$A614,#REF!&amp;#REF!,0)))</f>
        <v/>
      </c>
      <c r="H614" s="47" t="str">
        <f t="array" ref="H614">IF($A614="","",INDEX(#REF!,MATCH($C$590&amp;$A614,#REF!&amp;#REF!,0)))</f>
        <v/>
      </c>
      <c r="I614" s="47" t="str">
        <f t="array" ref="I614">IF($A614="","",INDEX(#REF!,MATCH($C$590&amp;$A614,#REF!&amp;#REF!,0)))</f>
        <v/>
      </c>
      <c r="J614" s="47" t="str">
        <f t="array" ref="J614">IF($A614="","",INDEX(#REF!,MATCH($C$590&amp;$A614,#REF!&amp;#REF!,0)))</f>
        <v/>
      </c>
      <c r="K614" s="47" t="str">
        <f t="array" ref="K614">IF($A614="","",INDEX(#REF!,MATCH($C$590&amp;$A614,#REF!&amp;#REF!,0)))</f>
        <v/>
      </c>
      <c r="L614" s="47" t="str">
        <f t="array" ref="L614">IF($A614="","",INDEX(#REF!,MATCH($C$590&amp;$A614,#REF!&amp;#REF!,0)))</f>
        <v/>
      </c>
      <c r="M614" s="47" t="str">
        <f t="array" ref="M614">IF($A614="","",INDEX(#REF!,MATCH($C$590&amp;$A614,#REF!&amp;#REF!,0)))</f>
        <v/>
      </c>
      <c r="N614" s="47" t="str">
        <f t="array" ref="N614">IF($A614="","",INDEX(#REF!,MATCH($C$590&amp;$A614,#REF!&amp;#REF!,0)))</f>
        <v/>
      </c>
      <c r="O614" s="47" t="str">
        <f t="array" ref="O614">IF($A614="","",INDEX(#REF!,MATCH($C$590&amp;$A614,#REF!&amp;#REF!,0)))</f>
        <v/>
      </c>
      <c r="P614" s="47" t="str">
        <f t="array" ref="P614">IF($A614="","",INDEX(#REF!,MATCH($C$590&amp;$A614,#REF!&amp;#REF!,0)))</f>
        <v/>
      </c>
      <c r="Q614" s="47" t="str">
        <f t="array" ref="Q614">IF($A614="","",INDEX(#REF!,MATCH($C$590&amp;$A614,#REF!&amp;#REF!,0)))</f>
        <v/>
      </c>
      <c r="R614" s="47" t="str">
        <f t="array" ref="R614">IF($A614="","",INDEX(#REF!,MATCH($C$590&amp;$A614,#REF!&amp;#REF!,0)))</f>
        <v/>
      </c>
      <c r="S614" s="47" t="str">
        <f t="array" ref="S614">IF($A614="","",INDEX(#REF!,MATCH($C$590&amp;$A614,#REF!&amp;#REF!,0)))</f>
        <v/>
      </c>
      <c r="T614" s="47" t="str">
        <f t="array" ref="T614">IF($A614="","",INDEX(#REF!,MATCH($C$590&amp;$A614,#REF!&amp;#REF!,0)))</f>
        <v/>
      </c>
      <c r="U614" s="47" t="str">
        <f t="array" ref="U614">IF($A614="","",INDEX(#REF!,MATCH($C$590&amp;$A614,#REF!&amp;#REF!,0)))</f>
        <v/>
      </c>
      <c r="V614" s="47" t="str">
        <f t="array" ref="V614">IF($A614="","",INDEX(#REF!,MATCH($C$590&amp;$A614,#REF!&amp;#REF!,0)))</f>
        <v/>
      </c>
      <c r="W614" s="1"/>
    </row>
    <row r="615" spans="1:23" x14ac:dyDescent="0.2">
      <c r="A615" s="49" t="str">
        <f t="shared" si="56"/>
        <v/>
      </c>
      <c r="B615" s="47" t="str">
        <f t="array" ref="B615">IF($A615="","",INDEX(#REF!,MATCH($C$590&amp;$A615,#REF!&amp;#REF!,0)))</f>
        <v/>
      </c>
      <c r="C615" s="47" t="str">
        <f t="array" ref="C615">IF($A615="","",INDEX(#REF!,MATCH($C$590&amp;$A615,#REF!&amp;#REF!,0)))</f>
        <v/>
      </c>
      <c r="D615" s="47" t="str">
        <f t="array" ref="D615">IF($A615="","",INDEX(#REF!,MATCH($C$590&amp;$A615,#REF!&amp;#REF!,0)))</f>
        <v/>
      </c>
      <c r="E615" s="47" t="str">
        <f t="array" ref="E615">IF($A615="","",INDEX(#REF!,MATCH($C$590&amp;$A615,#REF!&amp;#REF!,0)))</f>
        <v/>
      </c>
      <c r="F615" s="47" t="str">
        <f t="array" ref="F615">IF($A615="","",INDEX(#REF!,MATCH($C$590&amp;$A615,#REF!&amp;#REF!,0)))</f>
        <v/>
      </c>
      <c r="G615" s="47" t="str">
        <f t="array" ref="G615">IF($A615="","",INDEX(#REF!,MATCH($C$590&amp;$A615,#REF!&amp;#REF!,0)))</f>
        <v/>
      </c>
      <c r="H615" s="47" t="str">
        <f t="array" ref="H615">IF($A615="","",INDEX(#REF!,MATCH($C$590&amp;$A615,#REF!&amp;#REF!,0)))</f>
        <v/>
      </c>
      <c r="I615" s="47" t="str">
        <f t="array" ref="I615">IF($A615="","",INDEX(#REF!,MATCH($C$590&amp;$A615,#REF!&amp;#REF!,0)))</f>
        <v/>
      </c>
      <c r="J615" s="47" t="str">
        <f t="array" ref="J615">IF($A615="","",INDEX(#REF!,MATCH($C$590&amp;$A615,#REF!&amp;#REF!,0)))</f>
        <v/>
      </c>
      <c r="K615" s="47" t="str">
        <f t="array" ref="K615">IF($A615="","",INDEX(#REF!,MATCH($C$590&amp;$A615,#REF!&amp;#REF!,0)))</f>
        <v/>
      </c>
      <c r="L615" s="47" t="str">
        <f t="array" ref="L615">IF($A615="","",INDEX(#REF!,MATCH($C$590&amp;$A615,#REF!&amp;#REF!,0)))</f>
        <v/>
      </c>
      <c r="M615" s="47" t="str">
        <f t="array" ref="M615">IF($A615="","",INDEX(#REF!,MATCH($C$590&amp;$A615,#REF!&amp;#REF!,0)))</f>
        <v/>
      </c>
      <c r="N615" s="47" t="str">
        <f t="array" ref="N615">IF($A615="","",INDEX(#REF!,MATCH($C$590&amp;$A615,#REF!&amp;#REF!,0)))</f>
        <v/>
      </c>
      <c r="O615" s="47" t="str">
        <f t="array" ref="O615">IF($A615="","",INDEX(#REF!,MATCH($C$590&amp;$A615,#REF!&amp;#REF!,0)))</f>
        <v/>
      </c>
      <c r="P615" s="47" t="str">
        <f t="array" ref="P615">IF($A615="","",INDEX(#REF!,MATCH($C$590&amp;$A615,#REF!&amp;#REF!,0)))</f>
        <v/>
      </c>
      <c r="Q615" s="47" t="str">
        <f t="array" ref="Q615">IF($A615="","",INDEX(#REF!,MATCH($C$590&amp;$A615,#REF!&amp;#REF!,0)))</f>
        <v/>
      </c>
      <c r="R615" s="47" t="str">
        <f t="array" ref="R615">IF($A615="","",INDEX(#REF!,MATCH($C$590&amp;$A615,#REF!&amp;#REF!,0)))</f>
        <v/>
      </c>
      <c r="S615" s="47" t="str">
        <f t="array" ref="S615">IF($A615="","",INDEX(#REF!,MATCH($C$590&amp;$A615,#REF!&amp;#REF!,0)))</f>
        <v/>
      </c>
      <c r="T615" s="47" t="str">
        <f t="array" ref="T615">IF($A615="","",INDEX(#REF!,MATCH($C$590&amp;$A615,#REF!&amp;#REF!,0)))</f>
        <v/>
      </c>
      <c r="U615" s="47" t="str">
        <f t="array" ref="U615">IF($A615="","",INDEX(#REF!,MATCH($C$590&amp;$A615,#REF!&amp;#REF!,0)))</f>
        <v/>
      </c>
      <c r="V615" s="47" t="str">
        <f t="array" ref="V615">IF($A615="","",INDEX(#REF!,MATCH($C$590&amp;$A615,#REF!&amp;#REF!,0)))</f>
        <v/>
      </c>
    </row>
    <row r="616" spans="1:23" x14ac:dyDescent="0.2">
      <c r="A616" s="49" t="str">
        <f t="shared" si="56"/>
        <v/>
      </c>
      <c r="B616" s="47" t="str">
        <f t="array" ref="B616">IF($A616="","",INDEX(#REF!,MATCH($C$590&amp;$A616,#REF!&amp;#REF!,0)))</f>
        <v/>
      </c>
      <c r="C616" s="47" t="str">
        <f t="array" ref="C616">IF($A616="","",INDEX(#REF!,MATCH($C$590&amp;$A616,#REF!&amp;#REF!,0)))</f>
        <v/>
      </c>
      <c r="D616" s="47" t="str">
        <f t="array" ref="D616">IF($A616="","",INDEX(#REF!,MATCH($C$590&amp;$A616,#REF!&amp;#REF!,0)))</f>
        <v/>
      </c>
      <c r="E616" s="47" t="str">
        <f t="array" ref="E616">IF($A616="","",INDEX(#REF!,MATCH($C$590&amp;$A616,#REF!&amp;#REF!,0)))</f>
        <v/>
      </c>
      <c r="F616" s="47" t="str">
        <f t="array" ref="F616">IF($A616="","",INDEX(#REF!,MATCH($C$590&amp;$A616,#REF!&amp;#REF!,0)))</f>
        <v/>
      </c>
      <c r="G616" s="47" t="str">
        <f t="array" ref="G616">IF($A616="","",INDEX(#REF!,MATCH($C$590&amp;$A616,#REF!&amp;#REF!,0)))</f>
        <v/>
      </c>
      <c r="H616" s="47" t="str">
        <f t="array" ref="H616">IF($A616="","",INDEX(#REF!,MATCH($C$590&amp;$A616,#REF!&amp;#REF!,0)))</f>
        <v/>
      </c>
      <c r="I616" s="47" t="str">
        <f t="array" ref="I616">IF($A616="","",INDEX(#REF!,MATCH($C$590&amp;$A616,#REF!&amp;#REF!,0)))</f>
        <v/>
      </c>
      <c r="J616" s="47" t="str">
        <f t="array" ref="J616">IF($A616="","",INDEX(#REF!,MATCH($C$590&amp;$A616,#REF!&amp;#REF!,0)))</f>
        <v/>
      </c>
      <c r="K616" s="47" t="str">
        <f t="array" ref="K616">IF($A616="","",INDEX(#REF!,MATCH($C$590&amp;$A616,#REF!&amp;#REF!,0)))</f>
        <v/>
      </c>
      <c r="L616" s="47" t="str">
        <f t="array" ref="L616">IF($A616="","",INDEX(#REF!,MATCH($C$590&amp;$A616,#REF!&amp;#REF!,0)))</f>
        <v/>
      </c>
      <c r="M616" s="47" t="str">
        <f t="array" ref="M616">IF($A616="","",INDEX(#REF!,MATCH($C$590&amp;$A616,#REF!&amp;#REF!,0)))</f>
        <v/>
      </c>
      <c r="N616" s="47" t="str">
        <f t="array" ref="N616">IF($A616="","",INDEX(#REF!,MATCH($C$590&amp;$A616,#REF!&amp;#REF!,0)))</f>
        <v/>
      </c>
      <c r="O616" s="47" t="str">
        <f t="array" ref="O616">IF($A616="","",INDEX(#REF!,MATCH($C$590&amp;$A616,#REF!&amp;#REF!,0)))</f>
        <v/>
      </c>
      <c r="P616" s="47" t="str">
        <f t="array" ref="P616">IF($A616="","",INDEX(#REF!,MATCH($C$590&amp;$A616,#REF!&amp;#REF!,0)))</f>
        <v/>
      </c>
      <c r="Q616" s="47" t="str">
        <f t="array" ref="Q616">IF($A616="","",INDEX(#REF!,MATCH($C$590&amp;$A616,#REF!&amp;#REF!,0)))</f>
        <v/>
      </c>
      <c r="R616" s="47" t="str">
        <f t="array" ref="R616">IF($A616="","",INDEX(#REF!,MATCH($C$590&amp;$A616,#REF!&amp;#REF!,0)))</f>
        <v/>
      </c>
      <c r="S616" s="47" t="str">
        <f t="array" ref="S616">IF($A616="","",INDEX(#REF!,MATCH($C$590&amp;$A616,#REF!&amp;#REF!,0)))</f>
        <v/>
      </c>
      <c r="T616" s="47" t="str">
        <f t="array" ref="T616">IF($A616="","",INDEX(#REF!,MATCH($C$590&amp;$A616,#REF!&amp;#REF!,0)))</f>
        <v/>
      </c>
      <c r="U616" s="47" t="str">
        <f t="array" ref="U616">IF($A616="","",INDEX(#REF!,MATCH($C$590&amp;$A616,#REF!&amp;#REF!,0)))</f>
        <v/>
      </c>
      <c r="V616" s="47" t="str">
        <f t="array" ref="V616">IF($A616="","",INDEX(#REF!,MATCH($C$590&amp;$A616,#REF!&amp;#REF!,0)))</f>
        <v/>
      </c>
    </row>
    <row r="617" spans="1:23" x14ac:dyDescent="0.2">
      <c r="A617" s="49" t="str">
        <f t="shared" si="56"/>
        <v/>
      </c>
      <c r="B617" s="47" t="str">
        <f t="array" ref="B617">IF($A617="","",INDEX(#REF!,MATCH($C$590&amp;$A617,#REF!&amp;#REF!,0)))</f>
        <v/>
      </c>
      <c r="C617" s="47" t="str">
        <f t="array" ref="C617">IF($A617="","",INDEX(#REF!,MATCH($C$590&amp;$A617,#REF!&amp;#REF!,0)))</f>
        <v/>
      </c>
      <c r="D617" s="47" t="str">
        <f t="array" ref="D617">IF($A617="","",INDEX(#REF!,MATCH($C$590&amp;$A617,#REF!&amp;#REF!,0)))</f>
        <v/>
      </c>
      <c r="E617" s="47" t="str">
        <f t="array" ref="E617">IF($A617="","",INDEX(#REF!,MATCH($C$590&amp;$A617,#REF!&amp;#REF!,0)))</f>
        <v/>
      </c>
      <c r="F617" s="47" t="str">
        <f t="array" ref="F617">IF($A617="","",INDEX(#REF!,MATCH($C$590&amp;$A617,#REF!&amp;#REF!,0)))</f>
        <v/>
      </c>
      <c r="G617" s="47" t="str">
        <f t="array" ref="G617">IF($A617="","",INDEX(#REF!,MATCH($C$590&amp;$A617,#REF!&amp;#REF!,0)))</f>
        <v/>
      </c>
      <c r="H617" s="47" t="str">
        <f t="array" ref="H617">IF($A617="","",INDEX(#REF!,MATCH($C$590&amp;$A617,#REF!&amp;#REF!,0)))</f>
        <v/>
      </c>
      <c r="I617" s="47" t="str">
        <f t="array" ref="I617">IF($A617="","",INDEX(#REF!,MATCH($C$590&amp;$A617,#REF!&amp;#REF!,0)))</f>
        <v/>
      </c>
      <c r="J617" s="47" t="str">
        <f t="array" ref="J617">IF($A617="","",INDEX(#REF!,MATCH($C$590&amp;$A617,#REF!&amp;#REF!,0)))</f>
        <v/>
      </c>
      <c r="K617" s="47" t="str">
        <f t="array" ref="K617">IF($A617="","",INDEX(#REF!,MATCH($C$590&amp;$A617,#REF!&amp;#REF!,0)))</f>
        <v/>
      </c>
      <c r="L617" s="47" t="str">
        <f t="array" ref="L617">IF($A617="","",INDEX(#REF!,MATCH($C$590&amp;$A617,#REF!&amp;#REF!,0)))</f>
        <v/>
      </c>
      <c r="M617" s="47" t="str">
        <f t="array" ref="M617">IF($A617="","",INDEX(#REF!,MATCH($C$590&amp;$A617,#REF!&amp;#REF!,0)))</f>
        <v/>
      </c>
      <c r="N617" s="47" t="str">
        <f t="array" ref="N617">IF($A617="","",INDEX(#REF!,MATCH($C$590&amp;$A617,#REF!&amp;#REF!,0)))</f>
        <v/>
      </c>
      <c r="O617" s="47" t="str">
        <f t="array" ref="O617">IF($A617="","",INDEX(#REF!,MATCH($C$590&amp;$A617,#REF!&amp;#REF!,0)))</f>
        <v/>
      </c>
      <c r="P617" s="47" t="str">
        <f t="array" ref="P617">IF($A617="","",INDEX(#REF!,MATCH($C$590&amp;$A617,#REF!&amp;#REF!,0)))</f>
        <v/>
      </c>
      <c r="Q617" s="47" t="str">
        <f t="array" ref="Q617">IF($A617="","",INDEX(#REF!,MATCH($C$590&amp;$A617,#REF!&amp;#REF!,0)))</f>
        <v/>
      </c>
      <c r="R617" s="47" t="str">
        <f t="array" ref="R617">IF($A617="","",INDEX(#REF!,MATCH($C$590&amp;$A617,#REF!&amp;#REF!,0)))</f>
        <v/>
      </c>
      <c r="S617" s="47" t="str">
        <f t="array" ref="S617">IF($A617="","",INDEX(#REF!,MATCH($C$590&amp;$A617,#REF!&amp;#REF!,0)))</f>
        <v/>
      </c>
      <c r="T617" s="47" t="str">
        <f t="array" ref="T617">IF($A617="","",INDEX(#REF!,MATCH($C$590&amp;$A617,#REF!&amp;#REF!,0)))</f>
        <v/>
      </c>
      <c r="U617" s="47" t="str">
        <f t="array" ref="U617">IF($A617="","",INDEX(#REF!,MATCH($C$590&amp;$A617,#REF!&amp;#REF!,0)))</f>
        <v/>
      </c>
      <c r="V617" s="47" t="str">
        <f t="array" ref="V617">IF($A617="","",INDEX(#REF!,MATCH($C$590&amp;$A617,#REF!&amp;#REF!,0)))</f>
        <v/>
      </c>
    </row>
    <row r="618" spans="1:23" x14ac:dyDescent="0.2">
      <c r="A618" s="49" t="str">
        <f t="shared" si="56"/>
        <v/>
      </c>
      <c r="B618" s="47" t="str">
        <f t="array" ref="B618">IF($A618="","",INDEX(#REF!,MATCH($C$590&amp;$A618,#REF!&amp;#REF!,0)))</f>
        <v/>
      </c>
      <c r="C618" s="47" t="str">
        <f t="array" ref="C618">IF($A618="","",INDEX(#REF!,MATCH($C$590&amp;$A618,#REF!&amp;#REF!,0)))</f>
        <v/>
      </c>
      <c r="D618" s="47" t="str">
        <f t="array" ref="D618">IF($A618="","",INDEX(#REF!,MATCH($C$590&amp;$A618,#REF!&amp;#REF!,0)))</f>
        <v/>
      </c>
      <c r="E618" s="47" t="str">
        <f t="array" ref="E618">IF($A618="","",INDEX(#REF!,MATCH($C$590&amp;$A618,#REF!&amp;#REF!,0)))</f>
        <v/>
      </c>
      <c r="F618" s="47" t="str">
        <f t="array" ref="F618">IF($A618="","",INDEX(#REF!,MATCH($C$590&amp;$A618,#REF!&amp;#REF!,0)))</f>
        <v/>
      </c>
      <c r="G618" s="47" t="str">
        <f t="array" ref="G618">IF($A618="","",INDEX(#REF!,MATCH($C$590&amp;$A618,#REF!&amp;#REF!,0)))</f>
        <v/>
      </c>
      <c r="H618" s="47" t="str">
        <f t="array" ref="H618">IF($A618="","",INDEX(#REF!,MATCH($C$590&amp;$A618,#REF!&amp;#REF!,0)))</f>
        <v/>
      </c>
      <c r="I618" s="47" t="str">
        <f t="array" ref="I618">IF($A618="","",INDEX(#REF!,MATCH($C$590&amp;$A618,#REF!&amp;#REF!,0)))</f>
        <v/>
      </c>
      <c r="J618" s="47" t="str">
        <f t="array" ref="J618">IF($A618="","",INDEX(#REF!,MATCH($C$590&amp;$A618,#REF!&amp;#REF!,0)))</f>
        <v/>
      </c>
      <c r="K618" s="47" t="str">
        <f t="array" ref="K618">IF($A618="","",INDEX(#REF!,MATCH($C$590&amp;$A618,#REF!&amp;#REF!,0)))</f>
        <v/>
      </c>
      <c r="L618" s="47" t="str">
        <f t="array" ref="L618">IF($A618="","",INDEX(#REF!,MATCH($C$590&amp;$A618,#REF!&amp;#REF!,0)))</f>
        <v/>
      </c>
      <c r="M618" s="47" t="str">
        <f t="array" ref="M618">IF($A618="","",INDEX(#REF!,MATCH($C$590&amp;$A618,#REF!&amp;#REF!,0)))</f>
        <v/>
      </c>
      <c r="N618" s="47" t="str">
        <f t="array" ref="N618">IF($A618="","",INDEX(#REF!,MATCH($C$590&amp;$A618,#REF!&amp;#REF!,0)))</f>
        <v/>
      </c>
      <c r="O618" s="47" t="str">
        <f t="array" ref="O618">IF($A618="","",INDEX(#REF!,MATCH($C$590&amp;$A618,#REF!&amp;#REF!,0)))</f>
        <v/>
      </c>
      <c r="P618" s="47" t="str">
        <f t="array" ref="P618">IF($A618="","",INDEX(#REF!,MATCH($C$590&amp;$A618,#REF!&amp;#REF!,0)))</f>
        <v/>
      </c>
      <c r="Q618" s="47" t="str">
        <f t="array" ref="Q618">IF($A618="","",INDEX(#REF!,MATCH($C$590&amp;$A618,#REF!&amp;#REF!,0)))</f>
        <v/>
      </c>
      <c r="R618" s="47" t="str">
        <f t="array" ref="R618">IF($A618="","",INDEX(#REF!,MATCH($C$590&amp;$A618,#REF!&amp;#REF!,0)))</f>
        <v/>
      </c>
      <c r="S618" s="47" t="str">
        <f t="array" ref="S618">IF($A618="","",INDEX(#REF!,MATCH($C$590&amp;$A618,#REF!&amp;#REF!,0)))</f>
        <v/>
      </c>
      <c r="T618" s="47" t="str">
        <f t="array" ref="T618">IF($A618="","",INDEX(#REF!,MATCH($C$590&amp;$A618,#REF!&amp;#REF!,0)))</f>
        <v/>
      </c>
      <c r="U618" s="47" t="str">
        <f t="array" ref="U618">IF($A618="","",INDEX(#REF!,MATCH($C$590&amp;$A618,#REF!&amp;#REF!,0)))</f>
        <v/>
      </c>
      <c r="V618" s="47" t="str">
        <f t="array" ref="V618">IF($A618="","",INDEX(#REF!,MATCH($C$590&amp;$A618,#REF!&amp;#REF!,0)))</f>
        <v/>
      </c>
    </row>
    <row r="619" spans="1:23" x14ac:dyDescent="0.2">
      <c r="B619" s="12"/>
    </row>
    <row r="620" spans="1:23" x14ac:dyDescent="0.2">
      <c r="A620" s="59"/>
      <c r="B620" s="1" t="s">
        <v>39</v>
      </c>
      <c r="C620" s="30" t="str">
        <f>IF(C599="","",AVERAGE(C599:C618))</f>
        <v/>
      </c>
      <c r="D620" s="30" t="str">
        <f t="shared" ref="D620:V620" si="57">IF(D599="","",AVERAGE(D599:D618))</f>
        <v/>
      </c>
      <c r="E620" s="30" t="str">
        <f t="shared" si="57"/>
        <v/>
      </c>
      <c r="F620" s="30" t="str">
        <f t="shared" si="57"/>
        <v/>
      </c>
      <c r="G620" s="30" t="str">
        <f t="shared" si="57"/>
        <v/>
      </c>
      <c r="H620" s="30" t="str">
        <f t="shared" si="57"/>
        <v/>
      </c>
      <c r="I620" s="30" t="str">
        <f t="shared" si="57"/>
        <v/>
      </c>
      <c r="J620" s="30" t="str">
        <f t="shared" si="57"/>
        <v/>
      </c>
      <c r="K620" s="30" t="str">
        <f t="shared" si="57"/>
        <v/>
      </c>
      <c r="L620" s="30" t="str">
        <f t="shared" si="57"/>
        <v/>
      </c>
      <c r="M620" s="30" t="str">
        <f t="shared" si="57"/>
        <v/>
      </c>
      <c r="N620" s="30" t="str">
        <f t="shared" si="57"/>
        <v/>
      </c>
      <c r="O620" s="30" t="str">
        <f t="shared" si="57"/>
        <v/>
      </c>
      <c r="P620" s="30" t="str">
        <f t="shared" si="57"/>
        <v/>
      </c>
      <c r="Q620" s="30" t="str">
        <f t="shared" si="57"/>
        <v/>
      </c>
      <c r="R620" s="30" t="str">
        <f t="shared" si="57"/>
        <v/>
      </c>
      <c r="S620" s="30" t="str">
        <f t="shared" si="57"/>
        <v/>
      </c>
      <c r="T620" s="30" t="str">
        <f t="shared" si="57"/>
        <v/>
      </c>
      <c r="U620" s="30" t="str">
        <f t="shared" si="57"/>
        <v/>
      </c>
      <c r="V620" s="30" t="str">
        <f t="shared" si="57"/>
        <v/>
      </c>
      <c r="W620" s="1"/>
    </row>
    <row r="621" spans="1:23" x14ac:dyDescent="0.2">
      <c r="A621" s="59"/>
      <c r="B621" s="1" t="s">
        <v>40</v>
      </c>
      <c r="C621" s="31" t="str">
        <f>IF(C599="","",MAX(C599:C618))</f>
        <v/>
      </c>
      <c r="D621" s="31" t="str">
        <f t="shared" ref="D621:V621" si="58">IF(D599="","",MAX(D599:D618))</f>
        <v/>
      </c>
      <c r="E621" s="31" t="str">
        <f t="shared" si="58"/>
        <v/>
      </c>
      <c r="F621" s="31" t="str">
        <f t="shared" si="58"/>
        <v/>
      </c>
      <c r="G621" s="31" t="str">
        <f t="shared" si="58"/>
        <v/>
      </c>
      <c r="H621" s="31" t="str">
        <f t="shared" si="58"/>
        <v/>
      </c>
      <c r="I621" s="31" t="str">
        <f t="shared" si="58"/>
        <v/>
      </c>
      <c r="J621" s="31" t="str">
        <f t="shared" si="58"/>
        <v/>
      </c>
      <c r="K621" s="31" t="str">
        <f t="shared" si="58"/>
        <v/>
      </c>
      <c r="L621" s="31" t="str">
        <f t="shared" si="58"/>
        <v/>
      </c>
      <c r="M621" s="31" t="str">
        <f t="shared" si="58"/>
        <v/>
      </c>
      <c r="N621" s="31" t="str">
        <f t="shared" si="58"/>
        <v/>
      </c>
      <c r="O621" s="31" t="str">
        <f t="shared" si="58"/>
        <v/>
      </c>
      <c r="P621" s="31" t="str">
        <f t="shared" si="58"/>
        <v/>
      </c>
      <c r="Q621" s="31" t="str">
        <f t="shared" si="58"/>
        <v/>
      </c>
      <c r="R621" s="31" t="str">
        <f t="shared" si="58"/>
        <v/>
      </c>
      <c r="S621" s="31" t="str">
        <f t="shared" si="58"/>
        <v/>
      </c>
      <c r="T621" s="31" t="str">
        <f t="shared" si="58"/>
        <v/>
      </c>
      <c r="U621" s="31" t="str">
        <f t="shared" si="58"/>
        <v/>
      </c>
      <c r="V621" s="31" t="str">
        <f t="shared" si="58"/>
        <v/>
      </c>
      <c r="W621" s="1"/>
    </row>
    <row r="622" spans="1:23" x14ac:dyDescent="0.2">
      <c r="A622" s="59"/>
      <c r="B622" s="1" t="s">
        <v>41</v>
      </c>
      <c r="C622" s="31" t="str">
        <f>IF(C599="","",MIN(C599:C618))</f>
        <v/>
      </c>
      <c r="D622" s="31" t="str">
        <f t="shared" ref="D622:V622" si="59">IF(D599="","",MIN(D599:D618))</f>
        <v/>
      </c>
      <c r="E622" s="31" t="str">
        <f t="shared" si="59"/>
        <v/>
      </c>
      <c r="F622" s="31" t="str">
        <f t="shared" si="59"/>
        <v/>
      </c>
      <c r="G622" s="31" t="str">
        <f t="shared" si="59"/>
        <v/>
      </c>
      <c r="H622" s="31" t="str">
        <f t="shared" si="59"/>
        <v/>
      </c>
      <c r="I622" s="31" t="str">
        <f t="shared" si="59"/>
        <v/>
      </c>
      <c r="J622" s="31" t="str">
        <f t="shared" si="59"/>
        <v/>
      </c>
      <c r="K622" s="31" t="str">
        <f t="shared" si="59"/>
        <v/>
      </c>
      <c r="L622" s="31" t="str">
        <f t="shared" si="59"/>
        <v/>
      </c>
      <c r="M622" s="31" t="str">
        <f t="shared" si="59"/>
        <v/>
      </c>
      <c r="N622" s="31" t="str">
        <f t="shared" si="59"/>
        <v/>
      </c>
      <c r="O622" s="31" t="str">
        <f t="shared" si="59"/>
        <v/>
      </c>
      <c r="P622" s="31" t="str">
        <f t="shared" si="59"/>
        <v/>
      </c>
      <c r="Q622" s="31" t="str">
        <f t="shared" si="59"/>
        <v/>
      </c>
      <c r="R622" s="31" t="str">
        <f t="shared" si="59"/>
        <v/>
      </c>
      <c r="S622" s="31" t="str">
        <f t="shared" si="59"/>
        <v/>
      </c>
      <c r="T622" s="31" t="str">
        <f t="shared" si="59"/>
        <v/>
      </c>
      <c r="U622" s="31" t="str">
        <f t="shared" si="59"/>
        <v/>
      </c>
      <c r="V622" s="31" t="str">
        <f t="shared" si="59"/>
        <v/>
      </c>
      <c r="W622" s="1"/>
    </row>
    <row r="623" spans="1:23" x14ac:dyDescent="0.2">
      <c r="A623" s="59"/>
      <c r="B623" s="1"/>
      <c r="C623" s="1"/>
      <c r="D623" s="1"/>
      <c r="E623" s="29"/>
      <c r="F623" s="29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x14ac:dyDescent="0.2">
      <c r="A624" s="59"/>
      <c r="B624" s="1" t="s">
        <v>42</v>
      </c>
      <c r="C624" s="1" t="str">
        <f t="array" ref="C624">IF($A599="","",INDEX(#REF!,MATCH($A$590,#REF!,0)))</f>
        <v/>
      </c>
      <c r="D624" s="1" t="str">
        <f t="array" ref="D624">IF($A599="","",INDEX(#REF!,MATCH($A$590,#REF!,0)))</f>
        <v/>
      </c>
      <c r="E624" s="1" t="str">
        <f t="array" ref="E624">IF($A599="","",INDEX(#REF!,MATCH($A$590,#REF!,0)))</f>
        <v/>
      </c>
      <c r="F624" s="1" t="str">
        <f t="array" ref="F624">IF($A599="","",INDEX(#REF!,MATCH($A$590,#REF!,0)))</f>
        <v/>
      </c>
      <c r="G624" s="1" t="str">
        <f t="array" ref="G624">IF($A599="","",INDEX(#REF!,MATCH($A$590,#REF!,0)))</f>
        <v/>
      </c>
      <c r="H624" s="1" t="str">
        <f t="array" ref="H624">IF($A599="","",INDEX(#REF!,MATCH($A$590,#REF!,0)))</f>
        <v/>
      </c>
      <c r="I624" s="1" t="str">
        <f t="array" ref="I624">IF($A599="","",INDEX(#REF!,MATCH($A$590,#REF!,0)))</f>
        <v/>
      </c>
      <c r="J624" s="1" t="str">
        <f t="array" ref="J624">IF($A599="","",INDEX(#REF!,MATCH($A$590,#REF!,0)))</f>
        <v/>
      </c>
      <c r="K624" s="1" t="str">
        <f t="array" ref="K624">IF($A599="","",INDEX(#REF!,MATCH($A$590,#REF!,0)))</f>
        <v/>
      </c>
      <c r="L624" s="1" t="str">
        <f t="array" ref="L624">IF($A599="","",INDEX(#REF!,MATCH($A$590,#REF!,0)))</f>
        <v/>
      </c>
      <c r="M624" s="1" t="str">
        <f t="array" ref="M624">IF($A599="","",INDEX(#REF!,MATCH($A$590,#REF!,0)))</f>
        <v/>
      </c>
      <c r="N624" s="1" t="str">
        <f t="array" ref="N624">IF($A599="","",INDEX(#REF!,MATCH($A$590,#REF!,0)))</f>
        <v/>
      </c>
      <c r="O624" s="1" t="str">
        <f t="array" ref="O624">IF($A599="","",INDEX(#REF!,MATCH($A$590,#REF!,0)))</f>
        <v/>
      </c>
      <c r="P624" s="1" t="str">
        <f t="array" ref="P624">IF($A599="","",INDEX(#REF!,MATCH($A$590,#REF!,0)))</f>
        <v/>
      </c>
      <c r="Q624" s="1" t="str">
        <f t="array" ref="Q624">IF($A599="","",INDEX(#REF!,MATCH($A$590,#REF!,0)))</f>
        <v/>
      </c>
      <c r="R624" s="1" t="str">
        <f t="array" ref="R624">IF($A599="","",INDEX(#REF!,MATCH($A$590,#REF!,0)))</f>
        <v/>
      </c>
      <c r="S624" s="1"/>
      <c r="T624" s="1"/>
      <c r="U624" s="1"/>
      <c r="V624" s="1"/>
      <c r="W624" s="1"/>
    </row>
    <row r="625" spans="1:23" x14ac:dyDescent="0.2">
      <c r="A625" s="59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x14ac:dyDescent="0.2">
      <c r="A626" s="59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8" spans="1:23" ht="15" x14ac:dyDescent="0.25">
      <c r="B628" s="3"/>
      <c r="C628" s="2"/>
    </row>
    <row r="630" spans="1:23" s="22" customFormat="1" x14ac:dyDescent="0.2">
      <c r="A630" s="61"/>
    </row>
    <row r="631" spans="1:23" x14ac:dyDescent="0.2">
      <c r="A631" s="58" t="s">
        <v>51</v>
      </c>
    </row>
    <row r="632" spans="1:23" x14ac:dyDescent="0.2">
      <c r="B632" s="9"/>
      <c r="C632" s="64" t="s">
        <v>9</v>
      </c>
      <c r="D632" s="64"/>
      <c r="E632" s="64"/>
      <c r="F632" s="64"/>
      <c r="G632" s="64" t="s">
        <v>21</v>
      </c>
      <c r="H632" s="64"/>
      <c r="I632" s="64"/>
      <c r="J632" s="64" t="s">
        <v>22</v>
      </c>
      <c r="K632" s="64"/>
      <c r="L632" s="64"/>
      <c r="M632" s="64"/>
      <c r="N632" s="64"/>
      <c r="O632" s="64"/>
      <c r="P632" s="64"/>
      <c r="Q632" s="64"/>
      <c r="R632" s="64"/>
      <c r="S632" s="64" t="s">
        <v>23</v>
      </c>
      <c r="T632" s="64"/>
      <c r="U632" s="64"/>
      <c r="V632" s="64"/>
    </row>
    <row r="633" spans="1:23" ht="36" x14ac:dyDescent="0.2">
      <c r="B633" s="52" t="s">
        <v>52</v>
      </c>
      <c r="C633" s="52" t="s">
        <v>10</v>
      </c>
      <c r="D633" s="52" t="s">
        <v>11</v>
      </c>
      <c r="E633" s="52" t="s">
        <v>12</v>
      </c>
      <c r="F633" s="52" t="s">
        <v>13</v>
      </c>
      <c r="G633" s="52" t="s">
        <v>14</v>
      </c>
      <c r="H633" s="52" t="s">
        <v>15</v>
      </c>
      <c r="I633" s="52" t="s">
        <v>16</v>
      </c>
      <c r="J633" s="65" t="s">
        <v>26</v>
      </c>
      <c r="K633" s="65"/>
      <c r="L633" s="65"/>
      <c r="M633" s="65"/>
      <c r="N633" s="65"/>
      <c r="O633" s="65"/>
      <c r="P633" s="65"/>
      <c r="Q633" s="65"/>
      <c r="R633" s="65"/>
      <c r="S633" s="66" t="s">
        <v>27</v>
      </c>
      <c r="T633" s="66"/>
      <c r="U633" s="66"/>
      <c r="V633" s="66"/>
    </row>
    <row r="634" spans="1:23" ht="24" x14ac:dyDescent="0.2">
      <c r="B634" s="53"/>
      <c r="C634" s="53" t="s">
        <v>24</v>
      </c>
      <c r="D634" s="53" t="s">
        <v>25</v>
      </c>
      <c r="E634" s="53"/>
      <c r="F634" s="53"/>
      <c r="G634" s="53"/>
      <c r="H634" s="53"/>
      <c r="I634" s="53"/>
      <c r="J634" s="53">
        <v>6.3E-2</v>
      </c>
      <c r="K634" s="8">
        <v>1</v>
      </c>
      <c r="L634" s="8">
        <v>2</v>
      </c>
      <c r="M634" s="8">
        <v>4</v>
      </c>
      <c r="N634" s="8">
        <v>8</v>
      </c>
      <c r="O634" s="8">
        <v>11.2</v>
      </c>
      <c r="P634" s="8">
        <v>16</v>
      </c>
      <c r="Q634" s="8">
        <v>22.4</v>
      </c>
      <c r="R634" s="8">
        <v>31.5</v>
      </c>
      <c r="S634" s="53" t="s">
        <v>17</v>
      </c>
      <c r="T634" s="53" t="s">
        <v>18</v>
      </c>
      <c r="U634" s="52" t="s">
        <v>19</v>
      </c>
      <c r="V634" s="52" t="s">
        <v>20</v>
      </c>
    </row>
    <row r="635" spans="1:23" x14ac:dyDescent="0.2">
      <c r="B635" s="51"/>
      <c r="C635" s="51" t="s">
        <v>29</v>
      </c>
      <c r="D635" s="51" t="s">
        <v>30</v>
      </c>
      <c r="E635" s="51" t="s">
        <v>32</v>
      </c>
      <c r="F635" s="51" t="s">
        <v>31</v>
      </c>
      <c r="G635" s="51" t="s">
        <v>33</v>
      </c>
      <c r="H635" s="51" t="s">
        <v>32</v>
      </c>
      <c r="I635" s="51" t="s">
        <v>34</v>
      </c>
      <c r="J635" s="51" t="s">
        <v>34</v>
      </c>
      <c r="K635" s="51" t="s">
        <v>34</v>
      </c>
      <c r="L635" s="51" t="s">
        <v>34</v>
      </c>
      <c r="M635" s="51" t="s">
        <v>34</v>
      </c>
      <c r="N635" s="51" t="s">
        <v>34</v>
      </c>
      <c r="O635" s="51" t="s">
        <v>34</v>
      </c>
      <c r="P635" s="51" t="s">
        <v>34</v>
      </c>
      <c r="Q635" s="51" t="s">
        <v>34</v>
      </c>
      <c r="R635" s="51" t="s">
        <v>34</v>
      </c>
      <c r="S635" s="51" t="s">
        <v>35</v>
      </c>
      <c r="T635" s="51" t="s">
        <v>36</v>
      </c>
      <c r="U635" s="51"/>
      <c r="V635" s="51" t="s">
        <v>33</v>
      </c>
    </row>
    <row r="636" spans="1:23" x14ac:dyDescent="0.2">
      <c r="A636" s="61">
        <f>IF(A2="","",A2)</f>
        <v>1</v>
      </c>
      <c r="B636" s="22">
        <f>IF(A11="",0,A11)</f>
        <v>0</v>
      </c>
      <c r="C636" s="57">
        <f>IF(C32="",0,C32)</f>
        <v>0</v>
      </c>
      <c r="D636" s="57">
        <f t="shared" ref="D636:V636" si="60">IF(D32="",0,D32)</f>
        <v>0</v>
      </c>
      <c r="E636" s="57">
        <f t="shared" si="60"/>
        <v>0</v>
      </c>
      <c r="F636" s="57">
        <f t="shared" si="60"/>
        <v>0</v>
      </c>
      <c r="G636" s="57">
        <f t="shared" si="60"/>
        <v>0</v>
      </c>
      <c r="H636" s="57">
        <f t="shared" si="60"/>
        <v>0</v>
      </c>
      <c r="I636" s="57">
        <f t="shared" si="60"/>
        <v>0</v>
      </c>
      <c r="J636" s="57">
        <f t="shared" si="60"/>
        <v>0</v>
      </c>
      <c r="K636" s="57">
        <f t="shared" si="60"/>
        <v>0</v>
      </c>
      <c r="L636" s="57">
        <f t="shared" si="60"/>
        <v>0</v>
      </c>
      <c r="M636" s="57">
        <f t="shared" si="60"/>
        <v>0</v>
      </c>
      <c r="N636" s="57">
        <f t="shared" si="60"/>
        <v>0</v>
      </c>
      <c r="O636" s="57">
        <f t="shared" si="60"/>
        <v>0</v>
      </c>
      <c r="P636" s="57">
        <f t="shared" si="60"/>
        <v>0</v>
      </c>
      <c r="Q636" s="57">
        <f t="shared" si="60"/>
        <v>0</v>
      </c>
      <c r="R636" s="57">
        <f t="shared" si="60"/>
        <v>0</v>
      </c>
      <c r="S636" s="57">
        <f t="shared" si="60"/>
        <v>0</v>
      </c>
      <c r="T636" s="57">
        <f t="shared" si="60"/>
        <v>0</v>
      </c>
      <c r="U636" s="57">
        <f t="shared" si="60"/>
        <v>0</v>
      </c>
      <c r="V636" s="57">
        <f t="shared" si="60"/>
        <v>0</v>
      </c>
    </row>
    <row r="637" spans="1:23" x14ac:dyDescent="0.2">
      <c r="A637" s="61">
        <f>IF(A44="","",A44)</f>
        <v>2</v>
      </c>
      <c r="B637" s="22">
        <f>IF(A53="",0,A53)</f>
        <v>0</v>
      </c>
      <c r="C637" s="57">
        <f>IF(C74="",0,C74)</f>
        <v>0</v>
      </c>
      <c r="D637" s="57">
        <f t="shared" ref="D637:V637" si="61">IF(D74="",0,D74)</f>
        <v>0</v>
      </c>
      <c r="E637" s="57">
        <f t="shared" si="61"/>
        <v>0</v>
      </c>
      <c r="F637" s="57">
        <f t="shared" si="61"/>
        <v>0</v>
      </c>
      <c r="G637" s="57">
        <f t="shared" si="61"/>
        <v>0</v>
      </c>
      <c r="H637" s="57">
        <f t="shared" si="61"/>
        <v>0</v>
      </c>
      <c r="I637" s="57">
        <f t="shared" si="61"/>
        <v>0</v>
      </c>
      <c r="J637" s="57">
        <f t="shared" si="61"/>
        <v>0</v>
      </c>
      <c r="K637" s="57">
        <f t="shared" si="61"/>
        <v>0</v>
      </c>
      <c r="L637" s="57">
        <f t="shared" si="61"/>
        <v>0</v>
      </c>
      <c r="M637" s="57">
        <f t="shared" si="61"/>
        <v>0</v>
      </c>
      <c r="N637" s="57">
        <f t="shared" si="61"/>
        <v>0</v>
      </c>
      <c r="O637" s="57">
        <f t="shared" si="61"/>
        <v>0</v>
      </c>
      <c r="P637" s="57">
        <f t="shared" si="61"/>
        <v>0</v>
      </c>
      <c r="Q637" s="57">
        <f t="shared" si="61"/>
        <v>0</v>
      </c>
      <c r="R637" s="57">
        <f t="shared" si="61"/>
        <v>0</v>
      </c>
      <c r="S637" s="57">
        <f t="shared" si="61"/>
        <v>0</v>
      </c>
      <c r="T637" s="57">
        <f t="shared" si="61"/>
        <v>0</v>
      </c>
      <c r="U637" s="57">
        <f t="shared" si="61"/>
        <v>0</v>
      </c>
      <c r="V637" s="57">
        <f t="shared" si="61"/>
        <v>0</v>
      </c>
    </row>
    <row r="638" spans="1:23" ht="14.25" customHeight="1" x14ac:dyDescent="0.2">
      <c r="A638" s="61">
        <f>IF(A86="","",A86)</f>
        <v>3</v>
      </c>
      <c r="B638" s="22">
        <f>IF(A95="",0,A95)</f>
        <v>0</v>
      </c>
      <c r="C638" s="57">
        <f>IF(C116="",0,C116)</f>
        <v>0</v>
      </c>
      <c r="D638" s="57">
        <f t="shared" ref="D638:V638" si="62">IF(D116="",0,D116)</f>
        <v>0</v>
      </c>
      <c r="E638" s="57">
        <f t="shared" si="62"/>
        <v>0</v>
      </c>
      <c r="F638" s="57">
        <f t="shared" si="62"/>
        <v>0</v>
      </c>
      <c r="G638" s="57">
        <f t="shared" si="62"/>
        <v>0</v>
      </c>
      <c r="H638" s="57">
        <f t="shared" si="62"/>
        <v>0</v>
      </c>
      <c r="I638" s="57">
        <f t="shared" si="62"/>
        <v>0</v>
      </c>
      <c r="J638" s="57">
        <f t="shared" si="62"/>
        <v>0</v>
      </c>
      <c r="K638" s="57">
        <f t="shared" si="62"/>
        <v>0</v>
      </c>
      <c r="L638" s="57">
        <f t="shared" si="62"/>
        <v>0</v>
      </c>
      <c r="M638" s="57">
        <f t="shared" si="62"/>
        <v>0</v>
      </c>
      <c r="N638" s="57">
        <f t="shared" si="62"/>
        <v>0</v>
      </c>
      <c r="O638" s="57">
        <f t="shared" si="62"/>
        <v>0</v>
      </c>
      <c r="P638" s="57">
        <f t="shared" si="62"/>
        <v>0</v>
      </c>
      <c r="Q638" s="57">
        <f t="shared" si="62"/>
        <v>0</v>
      </c>
      <c r="R638" s="57">
        <f t="shared" si="62"/>
        <v>0</v>
      </c>
      <c r="S638" s="57">
        <f t="shared" si="62"/>
        <v>0</v>
      </c>
      <c r="T638" s="57">
        <f t="shared" si="62"/>
        <v>0</v>
      </c>
      <c r="U638" s="57">
        <f t="shared" si="62"/>
        <v>0</v>
      </c>
      <c r="V638" s="57">
        <f t="shared" si="62"/>
        <v>0</v>
      </c>
    </row>
    <row r="639" spans="1:23" x14ac:dyDescent="0.2">
      <c r="A639" s="61">
        <f>IF(A128="","",A128)</f>
        <v>4</v>
      </c>
      <c r="B639" s="22">
        <f>IF(A137="",0,A137)</f>
        <v>0</v>
      </c>
      <c r="C639" s="57">
        <f>IF(C158="",0,C158)</f>
        <v>0</v>
      </c>
      <c r="D639" s="57">
        <f t="shared" ref="D639:V639" si="63">IF(D158="",0,D158)</f>
        <v>0</v>
      </c>
      <c r="E639" s="57">
        <f t="shared" si="63"/>
        <v>0</v>
      </c>
      <c r="F639" s="57">
        <f t="shared" si="63"/>
        <v>0</v>
      </c>
      <c r="G639" s="57">
        <f t="shared" si="63"/>
        <v>0</v>
      </c>
      <c r="H639" s="57">
        <f t="shared" si="63"/>
        <v>0</v>
      </c>
      <c r="I639" s="57">
        <f t="shared" si="63"/>
        <v>0</v>
      </c>
      <c r="J639" s="57">
        <f t="shared" si="63"/>
        <v>0</v>
      </c>
      <c r="K639" s="57">
        <f t="shared" si="63"/>
        <v>0</v>
      </c>
      <c r="L639" s="57">
        <f t="shared" si="63"/>
        <v>0</v>
      </c>
      <c r="M639" s="57">
        <f t="shared" si="63"/>
        <v>0</v>
      </c>
      <c r="N639" s="57">
        <f t="shared" si="63"/>
        <v>0</v>
      </c>
      <c r="O639" s="57">
        <f t="shared" si="63"/>
        <v>0</v>
      </c>
      <c r="P639" s="57">
        <f t="shared" si="63"/>
        <v>0</v>
      </c>
      <c r="Q639" s="57">
        <f t="shared" si="63"/>
        <v>0</v>
      </c>
      <c r="R639" s="57">
        <f t="shared" si="63"/>
        <v>0</v>
      </c>
      <c r="S639" s="57">
        <f t="shared" si="63"/>
        <v>0</v>
      </c>
      <c r="T639" s="57">
        <f t="shared" si="63"/>
        <v>0</v>
      </c>
      <c r="U639" s="57">
        <f t="shared" si="63"/>
        <v>0</v>
      </c>
      <c r="V639" s="57">
        <f t="shared" si="63"/>
        <v>0</v>
      </c>
    </row>
    <row r="640" spans="1:23" x14ac:dyDescent="0.2">
      <c r="A640" s="61" t="e">
        <f>IF(A170="","",A170)</f>
        <v>#REF!</v>
      </c>
      <c r="B640" s="22">
        <f>IF(A179="",0,A179)</f>
        <v>0</v>
      </c>
      <c r="C640" s="57">
        <f>IF(C200="",0,C200)</f>
        <v>0</v>
      </c>
      <c r="D640" s="57">
        <f t="shared" ref="D640:V640" si="64">IF(D200="",0,D200)</f>
        <v>0</v>
      </c>
      <c r="E640" s="57">
        <f t="shared" si="64"/>
        <v>0</v>
      </c>
      <c r="F640" s="57">
        <f t="shared" si="64"/>
        <v>0</v>
      </c>
      <c r="G640" s="57">
        <f t="shared" si="64"/>
        <v>0</v>
      </c>
      <c r="H640" s="57">
        <f t="shared" si="64"/>
        <v>0</v>
      </c>
      <c r="I640" s="57">
        <f t="shared" si="64"/>
        <v>0</v>
      </c>
      <c r="J640" s="57">
        <f t="shared" si="64"/>
        <v>0</v>
      </c>
      <c r="K640" s="57">
        <f t="shared" si="64"/>
        <v>0</v>
      </c>
      <c r="L640" s="57">
        <f t="shared" si="64"/>
        <v>0</v>
      </c>
      <c r="M640" s="57">
        <f t="shared" si="64"/>
        <v>0</v>
      </c>
      <c r="N640" s="57">
        <f t="shared" si="64"/>
        <v>0</v>
      </c>
      <c r="O640" s="57">
        <f t="shared" si="64"/>
        <v>0</v>
      </c>
      <c r="P640" s="57">
        <f t="shared" si="64"/>
        <v>0</v>
      </c>
      <c r="Q640" s="57">
        <f t="shared" si="64"/>
        <v>0</v>
      </c>
      <c r="R640" s="57">
        <f t="shared" si="64"/>
        <v>0</v>
      </c>
      <c r="S640" s="57">
        <f t="shared" si="64"/>
        <v>0</v>
      </c>
      <c r="T640" s="57">
        <f t="shared" si="64"/>
        <v>0</v>
      </c>
      <c r="U640" s="57">
        <f t="shared" si="64"/>
        <v>0</v>
      </c>
      <c r="V640" s="57">
        <f t="shared" si="64"/>
        <v>0</v>
      </c>
    </row>
    <row r="641" spans="1:22" x14ac:dyDescent="0.2">
      <c r="A641" s="61" t="e">
        <f>IF(A212="","",A212)</f>
        <v>#REF!</v>
      </c>
      <c r="B641" s="22">
        <f>IF(A221="",0,A221)</f>
        <v>0</v>
      </c>
      <c r="C641" s="57">
        <f>IF(C242="",0,C242)</f>
        <v>0</v>
      </c>
      <c r="D641" s="57">
        <f t="shared" ref="D641:V641" si="65">IF(D242="",0,D242)</f>
        <v>0</v>
      </c>
      <c r="E641" s="57">
        <f t="shared" si="65"/>
        <v>0</v>
      </c>
      <c r="F641" s="57">
        <f t="shared" si="65"/>
        <v>0</v>
      </c>
      <c r="G641" s="57">
        <f t="shared" si="65"/>
        <v>0</v>
      </c>
      <c r="H641" s="57">
        <f t="shared" si="65"/>
        <v>0</v>
      </c>
      <c r="I641" s="57">
        <f t="shared" si="65"/>
        <v>0</v>
      </c>
      <c r="J641" s="57">
        <f t="shared" si="65"/>
        <v>0</v>
      </c>
      <c r="K641" s="57">
        <f t="shared" si="65"/>
        <v>0</v>
      </c>
      <c r="L641" s="57">
        <f t="shared" si="65"/>
        <v>0</v>
      </c>
      <c r="M641" s="57">
        <f t="shared" si="65"/>
        <v>0</v>
      </c>
      <c r="N641" s="57">
        <f t="shared" si="65"/>
        <v>0</v>
      </c>
      <c r="O641" s="57">
        <f t="shared" si="65"/>
        <v>0</v>
      </c>
      <c r="P641" s="57">
        <f t="shared" si="65"/>
        <v>0</v>
      </c>
      <c r="Q641" s="57">
        <f t="shared" si="65"/>
        <v>0</v>
      </c>
      <c r="R641" s="57">
        <f t="shared" si="65"/>
        <v>0</v>
      </c>
      <c r="S641" s="57">
        <f t="shared" si="65"/>
        <v>0</v>
      </c>
      <c r="T641" s="57">
        <f t="shared" si="65"/>
        <v>0</v>
      </c>
      <c r="U641" s="57">
        <f t="shared" si="65"/>
        <v>0</v>
      </c>
      <c r="V641" s="57">
        <f t="shared" si="65"/>
        <v>0</v>
      </c>
    </row>
    <row r="642" spans="1:22" x14ac:dyDescent="0.2">
      <c r="A642" s="61" t="e">
        <f>IF(A254="","",A254)</f>
        <v>#REF!</v>
      </c>
      <c r="B642" s="22">
        <f>IF(A263="",0,A263)</f>
        <v>0</v>
      </c>
      <c r="C642" s="57">
        <f>IF(C284="",0,C284)</f>
        <v>0</v>
      </c>
      <c r="D642" s="57">
        <f t="shared" ref="D642:V642" si="66">IF(D284="",0,D284)</f>
        <v>0</v>
      </c>
      <c r="E642" s="57">
        <f t="shared" si="66"/>
        <v>0</v>
      </c>
      <c r="F642" s="57">
        <f t="shared" si="66"/>
        <v>0</v>
      </c>
      <c r="G642" s="57">
        <f t="shared" si="66"/>
        <v>0</v>
      </c>
      <c r="H642" s="57">
        <f t="shared" si="66"/>
        <v>0</v>
      </c>
      <c r="I642" s="57">
        <f t="shared" si="66"/>
        <v>0</v>
      </c>
      <c r="J642" s="57">
        <f t="shared" si="66"/>
        <v>0</v>
      </c>
      <c r="K642" s="57">
        <f t="shared" si="66"/>
        <v>0</v>
      </c>
      <c r="L642" s="57">
        <f t="shared" si="66"/>
        <v>0</v>
      </c>
      <c r="M642" s="57">
        <f t="shared" si="66"/>
        <v>0</v>
      </c>
      <c r="N642" s="57">
        <f t="shared" si="66"/>
        <v>0</v>
      </c>
      <c r="O642" s="57">
        <f t="shared" si="66"/>
        <v>0</v>
      </c>
      <c r="P642" s="57">
        <f t="shared" si="66"/>
        <v>0</v>
      </c>
      <c r="Q642" s="57">
        <f t="shared" si="66"/>
        <v>0</v>
      </c>
      <c r="R642" s="57">
        <f t="shared" si="66"/>
        <v>0</v>
      </c>
      <c r="S642" s="57">
        <f t="shared" si="66"/>
        <v>0</v>
      </c>
      <c r="T642" s="57">
        <f t="shared" si="66"/>
        <v>0</v>
      </c>
      <c r="U642" s="57">
        <f t="shared" si="66"/>
        <v>0</v>
      </c>
      <c r="V642" s="57">
        <f t="shared" si="66"/>
        <v>0</v>
      </c>
    </row>
    <row r="643" spans="1:22" x14ac:dyDescent="0.2">
      <c r="A643" s="61" t="e">
        <f>IF(A296="","",A296)</f>
        <v>#REF!</v>
      </c>
      <c r="B643" s="22">
        <f>IF(A305="",0,A305)</f>
        <v>0</v>
      </c>
      <c r="C643" s="57">
        <f>IF(C326="",0,C326)</f>
        <v>0</v>
      </c>
      <c r="D643" s="57">
        <f t="shared" ref="D643:V643" si="67">IF(D326="",0,D326)</f>
        <v>0</v>
      </c>
      <c r="E643" s="57">
        <f t="shared" si="67"/>
        <v>0</v>
      </c>
      <c r="F643" s="57">
        <f t="shared" si="67"/>
        <v>0</v>
      </c>
      <c r="G643" s="57">
        <f t="shared" si="67"/>
        <v>0</v>
      </c>
      <c r="H643" s="57">
        <f t="shared" si="67"/>
        <v>0</v>
      </c>
      <c r="I643" s="57">
        <f t="shared" si="67"/>
        <v>0</v>
      </c>
      <c r="J643" s="57">
        <f t="shared" si="67"/>
        <v>0</v>
      </c>
      <c r="K643" s="57">
        <f t="shared" si="67"/>
        <v>0</v>
      </c>
      <c r="L643" s="57">
        <f t="shared" si="67"/>
        <v>0</v>
      </c>
      <c r="M643" s="57">
        <f t="shared" si="67"/>
        <v>0</v>
      </c>
      <c r="N643" s="57">
        <f t="shared" si="67"/>
        <v>0</v>
      </c>
      <c r="O643" s="57">
        <f t="shared" si="67"/>
        <v>0</v>
      </c>
      <c r="P643" s="57">
        <f t="shared" si="67"/>
        <v>0</v>
      </c>
      <c r="Q643" s="57">
        <f t="shared" si="67"/>
        <v>0</v>
      </c>
      <c r="R643" s="57">
        <f t="shared" si="67"/>
        <v>0</v>
      </c>
      <c r="S643" s="57">
        <f t="shared" si="67"/>
        <v>0</v>
      </c>
      <c r="T643" s="57">
        <f t="shared" si="67"/>
        <v>0</v>
      </c>
      <c r="U643" s="57">
        <f t="shared" si="67"/>
        <v>0</v>
      </c>
      <c r="V643" s="57">
        <f t="shared" si="67"/>
        <v>0</v>
      </c>
    </row>
    <row r="644" spans="1:22" x14ac:dyDescent="0.2">
      <c r="A644" s="61" t="e">
        <f>IF(A338="","",A338)</f>
        <v>#REF!</v>
      </c>
      <c r="B644" s="22">
        <f>IF(A347="",0,A347)</f>
        <v>0</v>
      </c>
      <c r="C644" s="57">
        <f>IF(C368="",0,C368)</f>
        <v>0</v>
      </c>
      <c r="D644" s="57">
        <f t="shared" ref="D644:V644" si="68">IF(D368="",0,D368)</f>
        <v>0</v>
      </c>
      <c r="E644" s="57">
        <f t="shared" si="68"/>
        <v>0</v>
      </c>
      <c r="F644" s="57">
        <f t="shared" si="68"/>
        <v>0</v>
      </c>
      <c r="G644" s="57">
        <f t="shared" si="68"/>
        <v>0</v>
      </c>
      <c r="H644" s="57">
        <f t="shared" si="68"/>
        <v>0</v>
      </c>
      <c r="I644" s="57">
        <f t="shared" si="68"/>
        <v>0</v>
      </c>
      <c r="J644" s="57">
        <f t="shared" si="68"/>
        <v>0</v>
      </c>
      <c r="K644" s="57">
        <f t="shared" si="68"/>
        <v>0</v>
      </c>
      <c r="L644" s="57">
        <f t="shared" si="68"/>
        <v>0</v>
      </c>
      <c r="M644" s="57">
        <f t="shared" si="68"/>
        <v>0</v>
      </c>
      <c r="N644" s="57">
        <f t="shared" si="68"/>
        <v>0</v>
      </c>
      <c r="O644" s="57">
        <f t="shared" si="68"/>
        <v>0</v>
      </c>
      <c r="P644" s="57">
        <f t="shared" si="68"/>
        <v>0</v>
      </c>
      <c r="Q644" s="57">
        <f t="shared" si="68"/>
        <v>0</v>
      </c>
      <c r="R644" s="57">
        <f t="shared" si="68"/>
        <v>0</v>
      </c>
      <c r="S644" s="57">
        <f t="shared" si="68"/>
        <v>0</v>
      </c>
      <c r="T644" s="57">
        <f t="shared" si="68"/>
        <v>0</v>
      </c>
      <c r="U644" s="57">
        <f t="shared" si="68"/>
        <v>0</v>
      </c>
      <c r="V644" s="57">
        <f t="shared" si="68"/>
        <v>0</v>
      </c>
    </row>
    <row r="645" spans="1:22" x14ac:dyDescent="0.2">
      <c r="A645" s="61" t="e">
        <f>IF(A380="","",A380)</f>
        <v>#REF!</v>
      </c>
      <c r="B645" s="22">
        <f>IF(A389="",0,A389)</f>
        <v>0</v>
      </c>
      <c r="C645" s="57">
        <f>IF(C410="",0,C410)</f>
        <v>0</v>
      </c>
      <c r="D645" s="57">
        <f t="shared" ref="D645:V645" si="69">IF(D410="",0,D410)</f>
        <v>0</v>
      </c>
      <c r="E645" s="57">
        <f t="shared" si="69"/>
        <v>0</v>
      </c>
      <c r="F645" s="57">
        <f t="shared" si="69"/>
        <v>0</v>
      </c>
      <c r="G645" s="57">
        <f t="shared" si="69"/>
        <v>0</v>
      </c>
      <c r="H645" s="57">
        <f t="shared" si="69"/>
        <v>0</v>
      </c>
      <c r="I645" s="57">
        <f t="shared" si="69"/>
        <v>0</v>
      </c>
      <c r="J645" s="57">
        <f t="shared" si="69"/>
        <v>0</v>
      </c>
      <c r="K645" s="57">
        <f t="shared" si="69"/>
        <v>0</v>
      </c>
      <c r="L645" s="57">
        <f t="shared" si="69"/>
        <v>0</v>
      </c>
      <c r="M645" s="57">
        <f t="shared" si="69"/>
        <v>0</v>
      </c>
      <c r="N645" s="57">
        <f t="shared" si="69"/>
        <v>0</v>
      </c>
      <c r="O645" s="57">
        <f t="shared" si="69"/>
        <v>0</v>
      </c>
      <c r="P645" s="57">
        <f t="shared" si="69"/>
        <v>0</v>
      </c>
      <c r="Q645" s="57">
        <f t="shared" si="69"/>
        <v>0</v>
      </c>
      <c r="R645" s="57">
        <f t="shared" si="69"/>
        <v>0</v>
      </c>
      <c r="S645" s="57">
        <f t="shared" si="69"/>
        <v>0</v>
      </c>
      <c r="T645" s="57">
        <f t="shared" si="69"/>
        <v>0</v>
      </c>
      <c r="U645" s="57">
        <f t="shared" si="69"/>
        <v>0</v>
      </c>
      <c r="V645" s="57">
        <f t="shared" si="69"/>
        <v>0</v>
      </c>
    </row>
    <row r="646" spans="1:22" x14ac:dyDescent="0.2">
      <c r="A646" s="61" t="e">
        <f>IF(A422="","",A422)</f>
        <v>#REF!</v>
      </c>
      <c r="B646" s="22">
        <f>IF(A431="",0,A431)</f>
        <v>0</v>
      </c>
      <c r="C646" s="57">
        <f>IF(C452="",0,C452)</f>
        <v>0</v>
      </c>
      <c r="D646" s="57">
        <f t="shared" ref="D646:V646" si="70">IF(D452="",0,D452)</f>
        <v>0</v>
      </c>
      <c r="E646" s="57">
        <f t="shared" si="70"/>
        <v>0</v>
      </c>
      <c r="F646" s="57">
        <f t="shared" si="70"/>
        <v>0</v>
      </c>
      <c r="G646" s="57">
        <f t="shared" si="70"/>
        <v>0</v>
      </c>
      <c r="H646" s="57">
        <f t="shared" si="70"/>
        <v>0</v>
      </c>
      <c r="I646" s="57">
        <f t="shared" si="70"/>
        <v>0</v>
      </c>
      <c r="J646" s="57">
        <f t="shared" si="70"/>
        <v>0</v>
      </c>
      <c r="K646" s="57">
        <f t="shared" si="70"/>
        <v>0</v>
      </c>
      <c r="L646" s="57">
        <f t="shared" si="70"/>
        <v>0</v>
      </c>
      <c r="M646" s="57">
        <f t="shared" si="70"/>
        <v>0</v>
      </c>
      <c r="N646" s="57">
        <f t="shared" si="70"/>
        <v>0</v>
      </c>
      <c r="O646" s="57">
        <f t="shared" si="70"/>
        <v>0</v>
      </c>
      <c r="P646" s="57">
        <f t="shared" si="70"/>
        <v>0</v>
      </c>
      <c r="Q646" s="57">
        <f t="shared" si="70"/>
        <v>0</v>
      </c>
      <c r="R646" s="57">
        <f t="shared" si="70"/>
        <v>0</v>
      </c>
      <c r="S646" s="57">
        <f t="shared" si="70"/>
        <v>0</v>
      </c>
      <c r="T646" s="57">
        <f t="shared" si="70"/>
        <v>0</v>
      </c>
      <c r="U646" s="57">
        <f t="shared" si="70"/>
        <v>0</v>
      </c>
      <c r="V646" s="57">
        <f t="shared" si="70"/>
        <v>0</v>
      </c>
    </row>
    <row r="647" spans="1:22" x14ac:dyDescent="0.2">
      <c r="A647" s="61" t="e">
        <f>IF(A464="","",A464)</f>
        <v>#REF!</v>
      </c>
      <c r="B647" s="22">
        <f>IF(A473="",0,A473)</f>
        <v>0</v>
      </c>
      <c r="C647" s="57">
        <f>IF(C494="",0,C494)</f>
        <v>0</v>
      </c>
      <c r="D647" s="57">
        <f t="shared" ref="D647:V647" si="71">IF(D494="",0,D494)</f>
        <v>0</v>
      </c>
      <c r="E647" s="57">
        <f t="shared" si="71"/>
        <v>0</v>
      </c>
      <c r="F647" s="57">
        <f t="shared" si="71"/>
        <v>0</v>
      </c>
      <c r="G647" s="57">
        <f t="shared" si="71"/>
        <v>0</v>
      </c>
      <c r="H647" s="57">
        <f t="shared" si="71"/>
        <v>0</v>
      </c>
      <c r="I647" s="57">
        <f t="shared" si="71"/>
        <v>0</v>
      </c>
      <c r="J647" s="57">
        <f t="shared" si="71"/>
        <v>0</v>
      </c>
      <c r="K647" s="57">
        <f t="shared" si="71"/>
        <v>0</v>
      </c>
      <c r="L647" s="57">
        <f t="shared" si="71"/>
        <v>0</v>
      </c>
      <c r="M647" s="57">
        <f t="shared" si="71"/>
        <v>0</v>
      </c>
      <c r="N647" s="57">
        <f t="shared" si="71"/>
        <v>0</v>
      </c>
      <c r="O647" s="57">
        <f t="shared" si="71"/>
        <v>0</v>
      </c>
      <c r="P647" s="57">
        <f t="shared" si="71"/>
        <v>0</v>
      </c>
      <c r="Q647" s="57">
        <f t="shared" si="71"/>
        <v>0</v>
      </c>
      <c r="R647" s="57">
        <f t="shared" si="71"/>
        <v>0</v>
      </c>
      <c r="S647" s="57">
        <f t="shared" si="71"/>
        <v>0</v>
      </c>
      <c r="T647" s="57">
        <f t="shared" si="71"/>
        <v>0</v>
      </c>
      <c r="U647" s="57">
        <f t="shared" si="71"/>
        <v>0</v>
      </c>
      <c r="V647" s="57">
        <f t="shared" si="71"/>
        <v>0</v>
      </c>
    </row>
    <row r="648" spans="1:22" x14ac:dyDescent="0.2">
      <c r="A648" s="61" t="e">
        <f>IF(A506="","",A506)</f>
        <v>#REF!</v>
      </c>
      <c r="B648" s="22">
        <f>IF(A515="",0,A515)</f>
        <v>0</v>
      </c>
      <c r="C648" s="57">
        <f>IF(C536="",0,C536)</f>
        <v>0</v>
      </c>
      <c r="D648" s="57">
        <f t="shared" ref="D648:V648" si="72">IF(D536="",0,D536)</f>
        <v>0</v>
      </c>
      <c r="E648" s="57">
        <f t="shared" si="72"/>
        <v>0</v>
      </c>
      <c r="F648" s="57">
        <f t="shared" si="72"/>
        <v>0</v>
      </c>
      <c r="G648" s="57">
        <f t="shared" si="72"/>
        <v>0</v>
      </c>
      <c r="H648" s="57">
        <f t="shared" si="72"/>
        <v>0</v>
      </c>
      <c r="I648" s="57">
        <f t="shared" si="72"/>
        <v>0</v>
      </c>
      <c r="J648" s="57">
        <f t="shared" si="72"/>
        <v>0</v>
      </c>
      <c r="K648" s="57">
        <f t="shared" si="72"/>
        <v>0</v>
      </c>
      <c r="L648" s="57">
        <f t="shared" si="72"/>
        <v>0</v>
      </c>
      <c r="M648" s="57">
        <f t="shared" si="72"/>
        <v>0</v>
      </c>
      <c r="N648" s="57">
        <f t="shared" si="72"/>
        <v>0</v>
      </c>
      <c r="O648" s="57">
        <f t="shared" si="72"/>
        <v>0</v>
      </c>
      <c r="P648" s="57">
        <f t="shared" si="72"/>
        <v>0</v>
      </c>
      <c r="Q648" s="57">
        <f t="shared" si="72"/>
        <v>0</v>
      </c>
      <c r="R648" s="57">
        <f t="shared" si="72"/>
        <v>0</v>
      </c>
      <c r="S648" s="57">
        <f t="shared" si="72"/>
        <v>0</v>
      </c>
      <c r="T648" s="57">
        <f t="shared" si="72"/>
        <v>0</v>
      </c>
      <c r="U648" s="57">
        <f t="shared" si="72"/>
        <v>0</v>
      </c>
      <c r="V648" s="57">
        <f t="shared" si="72"/>
        <v>0</v>
      </c>
    </row>
    <row r="649" spans="1:22" x14ac:dyDescent="0.2">
      <c r="A649" s="61" t="e">
        <f>IF(A548="","",A548)</f>
        <v>#REF!</v>
      </c>
      <c r="B649" s="22">
        <f>IF(A557="",0,A557)</f>
        <v>0</v>
      </c>
      <c r="C649" s="57">
        <f>IF(C578="",0,C578)</f>
        <v>0</v>
      </c>
      <c r="D649" s="57">
        <f t="shared" ref="D649:V649" si="73">IF(D578="",0,D578)</f>
        <v>0</v>
      </c>
      <c r="E649" s="57">
        <f t="shared" si="73"/>
        <v>0</v>
      </c>
      <c r="F649" s="57">
        <f t="shared" si="73"/>
        <v>0</v>
      </c>
      <c r="G649" s="57">
        <f t="shared" si="73"/>
        <v>0</v>
      </c>
      <c r="H649" s="57">
        <f t="shared" si="73"/>
        <v>0</v>
      </c>
      <c r="I649" s="57">
        <f t="shared" si="73"/>
        <v>0</v>
      </c>
      <c r="J649" s="57">
        <f t="shared" si="73"/>
        <v>0</v>
      </c>
      <c r="K649" s="57">
        <f t="shared" si="73"/>
        <v>0</v>
      </c>
      <c r="L649" s="57">
        <f t="shared" si="73"/>
        <v>0</v>
      </c>
      <c r="M649" s="57">
        <f t="shared" si="73"/>
        <v>0</v>
      </c>
      <c r="N649" s="57">
        <f t="shared" si="73"/>
        <v>0</v>
      </c>
      <c r="O649" s="57">
        <f t="shared" si="73"/>
        <v>0</v>
      </c>
      <c r="P649" s="57">
        <f t="shared" si="73"/>
        <v>0</v>
      </c>
      <c r="Q649" s="57">
        <f t="shared" si="73"/>
        <v>0</v>
      </c>
      <c r="R649" s="57">
        <f t="shared" si="73"/>
        <v>0</v>
      </c>
      <c r="S649" s="57">
        <f t="shared" si="73"/>
        <v>0</v>
      </c>
      <c r="T649" s="57">
        <f t="shared" si="73"/>
        <v>0</v>
      </c>
      <c r="U649" s="57">
        <f t="shared" si="73"/>
        <v>0</v>
      </c>
      <c r="V649" s="57">
        <f t="shared" si="73"/>
        <v>0</v>
      </c>
    </row>
    <row r="650" spans="1:22" x14ac:dyDescent="0.2">
      <c r="A650" s="61" t="e">
        <f>IF(A590="","",A590)</f>
        <v>#REF!</v>
      </c>
      <c r="B650" s="22">
        <f>IF(A599="",0,A599)</f>
        <v>0</v>
      </c>
      <c r="C650" s="57">
        <f>IF(C620="",0,C620)</f>
        <v>0</v>
      </c>
      <c r="D650" s="57">
        <f t="shared" ref="D650:V650" si="74">IF(D620="",0,D620)</f>
        <v>0</v>
      </c>
      <c r="E650" s="57">
        <f t="shared" si="74"/>
        <v>0</v>
      </c>
      <c r="F650" s="57">
        <f t="shared" si="74"/>
        <v>0</v>
      </c>
      <c r="G650" s="57">
        <f t="shared" si="74"/>
        <v>0</v>
      </c>
      <c r="H650" s="57">
        <f t="shared" si="74"/>
        <v>0</v>
      </c>
      <c r="I650" s="57">
        <f t="shared" si="74"/>
        <v>0</v>
      </c>
      <c r="J650" s="57">
        <f t="shared" si="74"/>
        <v>0</v>
      </c>
      <c r="K650" s="57">
        <f t="shared" si="74"/>
        <v>0</v>
      </c>
      <c r="L650" s="57">
        <f t="shared" si="74"/>
        <v>0</v>
      </c>
      <c r="M650" s="57">
        <f t="shared" si="74"/>
        <v>0</v>
      </c>
      <c r="N650" s="57">
        <f t="shared" si="74"/>
        <v>0</v>
      </c>
      <c r="O650" s="57">
        <f t="shared" si="74"/>
        <v>0</v>
      </c>
      <c r="P650" s="57">
        <f t="shared" si="74"/>
        <v>0</v>
      </c>
      <c r="Q650" s="57">
        <f t="shared" si="74"/>
        <v>0</v>
      </c>
      <c r="R650" s="57">
        <f t="shared" si="74"/>
        <v>0</v>
      </c>
      <c r="S650" s="57">
        <f>IF(S620="",0,S620)</f>
        <v>0</v>
      </c>
      <c r="T650" s="57">
        <f t="shared" si="74"/>
        <v>0</v>
      </c>
      <c r="U650" s="57">
        <f t="shared" si="74"/>
        <v>0</v>
      </c>
      <c r="V650" s="57">
        <f t="shared" si="74"/>
        <v>0</v>
      </c>
    </row>
  </sheetData>
  <mergeCells count="96">
    <mergeCell ref="C595:F595"/>
    <mergeCell ref="G595:I595"/>
    <mergeCell ref="J595:R595"/>
    <mergeCell ref="S595:V595"/>
    <mergeCell ref="J596:R596"/>
    <mergeCell ref="S596:V596"/>
    <mergeCell ref="C553:F553"/>
    <mergeCell ref="G553:I553"/>
    <mergeCell ref="J553:R553"/>
    <mergeCell ref="S553:V553"/>
    <mergeCell ref="J554:R554"/>
    <mergeCell ref="S554:V554"/>
    <mergeCell ref="C511:F511"/>
    <mergeCell ref="G511:I511"/>
    <mergeCell ref="J511:R511"/>
    <mergeCell ref="S511:V511"/>
    <mergeCell ref="J512:R512"/>
    <mergeCell ref="S512:V512"/>
    <mergeCell ref="C469:F469"/>
    <mergeCell ref="G469:I469"/>
    <mergeCell ref="J469:R469"/>
    <mergeCell ref="S469:V469"/>
    <mergeCell ref="J470:R470"/>
    <mergeCell ref="S470:V470"/>
    <mergeCell ref="C427:F427"/>
    <mergeCell ref="G427:I427"/>
    <mergeCell ref="J427:R427"/>
    <mergeCell ref="S427:V427"/>
    <mergeCell ref="J428:R428"/>
    <mergeCell ref="S428:V428"/>
    <mergeCell ref="C385:F385"/>
    <mergeCell ref="G385:I385"/>
    <mergeCell ref="J385:R385"/>
    <mergeCell ref="S385:V385"/>
    <mergeCell ref="J386:R386"/>
    <mergeCell ref="S386:V386"/>
    <mergeCell ref="C343:F343"/>
    <mergeCell ref="G343:I343"/>
    <mergeCell ref="J343:R343"/>
    <mergeCell ref="S343:V343"/>
    <mergeCell ref="J344:R344"/>
    <mergeCell ref="S344:V344"/>
    <mergeCell ref="C301:F301"/>
    <mergeCell ref="G301:I301"/>
    <mergeCell ref="J301:R301"/>
    <mergeCell ref="S301:V301"/>
    <mergeCell ref="J302:R302"/>
    <mergeCell ref="S302:V302"/>
    <mergeCell ref="C259:F259"/>
    <mergeCell ref="G259:I259"/>
    <mergeCell ref="J259:R259"/>
    <mergeCell ref="S259:V259"/>
    <mergeCell ref="J260:R260"/>
    <mergeCell ref="S260:V260"/>
    <mergeCell ref="C217:F217"/>
    <mergeCell ref="G217:I217"/>
    <mergeCell ref="J217:R217"/>
    <mergeCell ref="S217:V217"/>
    <mergeCell ref="J218:R218"/>
    <mergeCell ref="S218:V218"/>
    <mergeCell ref="C175:F175"/>
    <mergeCell ref="G175:I175"/>
    <mergeCell ref="J175:R175"/>
    <mergeCell ref="S175:V175"/>
    <mergeCell ref="J176:R176"/>
    <mergeCell ref="S176:V176"/>
    <mergeCell ref="C133:F133"/>
    <mergeCell ref="G133:I133"/>
    <mergeCell ref="J133:R133"/>
    <mergeCell ref="S133:V133"/>
    <mergeCell ref="J134:R134"/>
    <mergeCell ref="S134:V134"/>
    <mergeCell ref="C7:F7"/>
    <mergeCell ref="G7:I7"/>
    <mergeCell ref="J7:R7"/>
    <mergeCell ref="J8:R8"/>
    <mergeCell ref="S7:V7"/>
    <mergeCell ref="S8:V8"/>
    <mergeCell ref="C49:F49"/>
    <mergeCell ref="G49:I49"/>
    <mergeCell ref="J49:R49"/>
    <mergeCell ref="S49:V49"/>
    <mergeCell ref="J50:R50"/>
    <mergeCell ref="S50:V50"/>
    <mergeCell ref="C91:F91"/>
    <mergeCell ref="G91:I91"/>
    <mergeCell ref="J91:R91"/>
    <mergeCell ref="S91:V91"/>
    <mergeCell ref="J92:R92"/>
    <mergeCell ref="S92:V92"/>
    <mergeCell ref="C632:F632"/>
    <mergeCell ref="G632:I632"/>
    <mergeCell ref="J632:R632"/>
    <mergeCell ref="S632:V632"/>
    <mergeCell ref="J633:R633"/>
    <mergeCell ref="S633:V633"/>
  </mergeCells>
  <pageMargins left="0.25" right="0.25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information</vt:lpstr>
      <vt:lpstr>analyses_echantillons_enrobes</vt:lpstr>
    </vt:vector>
  </TitlesOfParts>
  <Company>Hans Weibel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bebpi</dc:creator>
  <cp:lastModifiedBy>bebpi</cp:lastModifiedBy>
  <cp:lastPrinted>2017-08-07T14:27:36Z</cp:lastPrinted>
  <dcterms:created xsi:type="dcterms:W3CDTF">2017-01-27T08:30:23Z</dcterms:created>
  <dcterms:modified xsi:type="dcterms:W3CDTF">2017-08-09T11:23:27Z</dcterms:modified>
</cp:coreProperties>
</file>