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landa Mechielsen\Desktop\"/>
    </mc:Choice>
  </mc:AlternateContent>
  <bookViews>
    <workbookView xWindow="0" yWindow="0" windowWidth="28800" windowHeight="12435"/>
  </bookViews>
  <sheets>
    <sheet name="fatture acquisti" sheetId="4" r:id="rId1"/>
    <sheet name="Table de correspondance" sheetId="7" r:id="rId2"/>
    <sheet name="Recap" sheetId="5" r:id="rId3"/>
  </sheets>
  <externalReferences>
    <externalReference r:id="rId4"/>
  </externalReferences>
  <definedNames>
    <definedName name="_xlnm._FilterDatabase" localSheetId="0" hidden="1">'fatture acquisti'!$A$1:$P$834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4" l="1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P543" i="4"/>
  <c r="P544" i="4"/>
  <c r="P545" i="4"/>
  <c r="P546" i="4"/>
  <c r="P547" i="4"/>
  <c r="P548" i="4"/>
  <c r="P549" i="4"/>
  <c r="P550" i="4"/>
  <c r="P551" i="4"/>
  <c r="P552" i="4"/>
  <c r="P553" i="4"/>
  <c r="P554" i="4"/>
  <c r="P555" i="4"/>
  <c r="P556" i="4"/>
  <c r="P557" i="4"/>
  <c r="P558" i="4"/>
  <c r="P559" i="4"/>
  <c r="P560" i="4"/>
  <c r="P561" i="4"/>
  <c r="P562" i="4"/>
  <c r="P563" i="4"/>
  <c r="P564" i="4"/>
  <c r="P565" i="4"/>
  <c r="P566" i="4"/>
  <c r="P567" i="4"/>
  <c r="P568" i="4"/>
  <c r="P569" i="4"/>
  <c r="P570" i="4"/>
  <c r="P571" i="4"/>
  <c r="P572" i="4"/>
  <c r="P573" i="4"/>
  <c r="P574" i="4"/>
  <c r="P575" i="4"/>
  <c r="P576" i="4"/>
  <c r="P577" i="4"/>
  <c r="P578" i="4"/>
  <c r="P579" i="4"/>
  <c r="P580" i="4"/>
  <c r="P581" i="4"/>
  <c r="P582" i="4"/>
  <c r="P583" i="4"/>
  <c r="P584" i="4"/>
  <c r="P585" i="4"/>
  <c r="P586" i="4"/>
  <c r="P587" i="4"/>
  <c r="P588" i="4"/>
  <c r="P589" i="4"/>
  <c r="P590" i="4"/>
  <c r="P591" i="4"/>
  <c r="P592" i="4"/>
  <c r="P593" i="4"/>
  <c r="P594" i="4"/>
  <c r="P595" i="4"/>
  <c r="P596" i="4"/>
  <c r="P597" i="4"/>
  <c r="P598" i="4"/>
  <c r="P599" i="4"/>
  <c r="P600" i="4"/>
  <c r="P601" i="4"/>
  <c r="P602" i="4"/>
  <c r="P603" i="4"/>
  <c r="P604" i="4"/>
  <c r="P605" i="4"/>
  <c r="P606" i="4"/>
  <c r="P607" i="4"/>
  <c r="P608" i="4"/>
  <c r="P609" i="4"/>
  <c r="P610" i="4"/>
  <c r="P611" i="4"/>
  <c r="P612" i="4"/>
  <c r="P613" i="4"/>
  <c r="P614" i="4"/>
  <c r="P615" i="4"/>
  <c r="P616" i="4"/>
  <c r="P617" i="4"/>
  <c r="P618" i="4"/>
  <c r="P619" i="4"/>
  <c r="P620" i="4"/>
  <c r="P621" i="4"/>
  <c r="P622" i="4"/>
  <c r="P623" i="4"/>
  <c r="P624" i="4"/>
  <c r="P625" i="4"/>
  <c r="P626" i="4"/>
  <c r="P627" i="4"/>
  <c r="P628" i="4"/>
  <c r="P629" i="4"/>
  <c r="P630" i="4"/>
  <c r="P631" i="4"/>
  <c r="P632" i="4"/>
  <c r="P633" i="4"/>
  <c r="P634" i="4"/>
  <c r="P635" i="4"/>
  <c r="P636" i="4"/>
  <c r="P637" i="4"/>
  <c r="P638" i="4"/>
  <c r="P639" i="4"/>
  <c r="P640" i="4"/>
  <c r="P641" i="4"/>
  <c r="P642" i="4"/>
  <c r="P643" i="4"/>
  <c r="P644" i="4"/>
  <c r="P645" i="4"/>
  <c r="P646" i="4"/>
  <c r="P647" i="4"/>
  <c r="P648" i="4"/>
  <c r="P649" i="4"/>
  <c r="P650" i="4"/>
  <c r="P651" i="4"/>
  <c r="P652" i="4"/>
  <c r="P653" i="4"/>
  <c r="P654" i="4"/>
  <c r="P655" i="4"/>
  <c r="P656" i="4"/>
  <c r="P657" i="4"/>
  <c r="P658" i="4"/>
  <c r="P659" i="4"/>
  <c r="P660" i="4"/>
  <c r="P661" i="4"/>
  <c r="P662" i="4"/>
  <c r="P663" i="4"/>
  <c r="P664" i="4"/>
  <c r="P665" i="4"/>
  <c r="P666" i="4"/>
  <c r="P667" i="4"/>
  <c r="P668" i="4"/>
  <c r="P669" i="4"/>
  <c r="P670" i="4"/>
  <c r="P671" i="4"/>
  <c r="P672" i="4"/>
  <c r="P673" i="4"/>
  <c r="P674" i="4"/>
  <c r="P675" i="4"/>
  <c r="P676" i="4"/>
  <c r="P677" i="4"/>
  <c r="P678" i="4"/>
  <c r="P679" i="4"/>
  <c r="P680" i="4"/>
  <c r="P681" i="4"/>
  <c r="P682" i="4"/>
  <c r="P683" i="4"/>
  <c r="P684" i="4"/>
  <c r="P685" i="4"/>
  <c r="P686" i="4"/>
  <c r="P687" i="4"/>
  <c r="P688" i="4"/>
  <c r="P689" i="4"/>
  <c r="P690" i="4"/>
  <c r="P691" i="4"/>
  <c r="P692" i="4"/>
  <c r="P693" i="4"/>
  <c r="P694" i="4"/>
  <c r="P695" i="4"/>
  <c r="P696" i="4"/>
  <c r="P697" i="4"/>
  <c r="P698" i="4"/>
  <c r="P699" i="4"/>
  <c r="P700" i="4"/>
  <c r="P701" i="4"/>
  <c r="P702" i="4"/>
  <c r="P703" i="4"/>
  <c r="P704" i="4"/>
  <c r="P705" i="4"/>
  <c r="P706" i="4"/>
  <c r="P707" i="4"/>
  <c r="P708" i="4"/>
  <c r="P709" i="4"/>
  <c r="P710" i="4"/>
  <c r="P711" i="4"/>
  <c r="P712" i="4"/>
  <c r="P713" i="4"/>
  <c r="P714" i="4"/>
  <c r="P715" i="4"/>
  <c r="P716" i="4"/>
  <c r="P717" i="4"/>
  <c r="P718" i="4"/>
  <c r="P719" i="4"/>
  <c r="P720" i="4"/>
  <c r="P721" i="4"/>
  <c r="P722" i="4"/>
  <c r="P723" i="4"/>
  <c r="P724" i="4"/>
  <c r="P725" i="4"/>
  <c r="P726" i="4"/>
  <c r="P727" i="4"/>
  <c r="P728" i="4"/>
  <c r="P729" i="4"/>
  <c r="P730" i="4"/>
  <c r="P731" i="4"/>
  <c r="P732" i="4"/>
  <c r="P733" i="4"/>
  <c r="P734" i="4"/>
  <c r="P735" i="4"/>
  <c r="P736" i="4"/>
  <c r="P737" i="4"/>
  <c r="P738" i="4"/>
  <c r="P739" i="4"/>
  <c r="P740" i="4"/>
  <c r="P741" i="4"/>
  <c r="P742" i="4"/>
  <c r="P743" i="4"/>
  <c r="P744" i="4"/>
  <c r="P745" i="4"/>
  <c r="P746" i="4"/>
  <c r="P747" i="4"/>
  <c r="P748" i="4"/>
  <c r="P749" i="4"/>
  <c r="P750" i="4"/>
  <c r="P751" i="4"/>
  <c r="P752" i="4"/>
  <c r="P753" i="4"/>
  <c r="P754" i="4"/>
  <c r="P755" i="4"/>
  <c r="P756" i="4"/>
  <c r="P757" i="4"/>
  <c r="P758" i="4"/>
  <c r="P759" i="4"/>
  <c r="P760" i="4"/>
  <c r="P761" i="4"/>
  <c r="P762" i="4"/>
  <c r="P763" i="4"/>
  <c r="P764" i="4"/>
  <c r="P765" i="4"/>
  <c r="P766" i="4"/>
  <c r="P767" i="4"/>
  <c r="P768" i="4"/>
  <c r="P769" i="4"/>
  <c r="P770" i="4"/>
  <c r="P771" i="4"/>
  <c r="P772" i="4"/>
  <c r="P773" i="4"/>
  <c r="P774" i="4"/>
  <c r="P775" i="4"/>
  <c r="P776" i="4"/>
  <c r="P777" i="4"/>
  <c r="P778" i="4"/>
  <c r="P779" i="4"/>
  <c r="P780" i="4"/>
  <c r="P781" i="4"/>
  <c r="P782" i="4"/>
  <c r="P783" i="4"/>
  <c r="P784" i="4"/>
  <c r="P785" i="4"/>
  <c r="P786" i="4"/>
  <c r="P787" i="4"/>
  <c r="P788" i="4"/>
  <c r="P789" i="4"/>
  <c r="P790" i="4"/>
  <c r="P791" i="4"/>
  <c r="P792" i="4"/>
  <c r="P793" i="4"/>
  <c r="P794" i="4"/>
  <c r="P795" i="4"/>
  <c r="P796" i="4"/>
  <c r="P797" i="4"/>
  <c r="P798" i="4"/>
  <c r="P799" i="4"/>
  <c r="P800" i="4"/>
  <c r="P801" i="4"/>
  <c r="P802" i="4"/>
  <c r="P803" i="4"/>
  <c r="P804" i="4"/>
  <c r="P805" i="4"/>
  <c r="P806" i="4"/>
  <c r="P807" i="4"/>
  <c r="P808" i="4"/>
  <c r="P809" i="4"/>
  <c r="P810" i="4"/>
  <c r="P811" i="4"/>
  <c r="P812" i="4"/>
  <c r="P813" i="4"/>
  <c r="P814" i="4"/>
  <c r="P815" i="4"/>
  <c r="P816" i="4"/>
  <c r="P817" i="4"/>
  <c r="P818" i="4"/>
  <c r="P819" i="4"/>
  <c r="P820" i="4"/>
  <c r="P821" i="4"/>
  <c r="P822" i="4"/>
  <c r="P823" i="4"/>
  <c r="P824" i="4"/>
  <c r="P825" i="4"/>
  <c r="P826" i="4"/>
  <c r="P827" i="4"/>
  <c r="P828" i="4"/>
  <c r="P829" i="4"/>
  <c r="P830" i="4"/>
  <c r="P831" i="4"/>
  <c r="P832" i="4"/>
  <c r="P833" i="4"/>
  <c r="P834" i="4"/>
  <c r="F3" i="7"/>
  <c r="H834" i="4" l="1"/>
  <c r="K834" i="4" s="1"/>
  <c r="H833" i="4"/>
  <c r="K833" i="4" s="1"/>
  <c r="H832" i="4"/>
  <c r="K832" i="4" s="1"/>
  <c r="H831" i="4"/>
  <c r="K831" i="4" s="1"/>
  <c r="H830" i="4"/>
  <c r="K830" i="4" s="1"/>
  <c r="H829" i="4"/>
  <c r="K829" i="4" s="1"/>
  <c r="H828" i="4"/>
  <c r="K828" i="4" s="1"/>
  <c r="H827" i="4"/>
  <c r="K827" i="4" s="1"/>
  <c r="H826" i="4"/>
  <c r="K826" i="4" s="1"/>
  <c r="H825" i="4"/>
  <c r="K825" i="4" s="1"/>
  <c r="H824" i="4"/>
  <c r="K824" i="4" s="1"/>
  <c r="H823" i="4"/>
  <c r="K823" i="4" s="1"/>
  <c r="H822" i="4"/>
  <c r="K822" i="4" s="1"/>
  <c r="H821" i="4"/>
  <c r="K821" i="4" s="1"/>
  <c r="H820" i="4"/>
  <c r="K820" i="4" s="1"/>
  <c r="H819" i="4"/>
  <c r="K819" i="4" s="1"/>
  <c r="H818" i="4"/>
  <c r="K818" i="4" s="1"/>
  <c r="H817" i="4"/>
  <c r="K817" i="4" s="1"/>
  <c r="H816" i="4"/>
  <c r="K816" i="4" s="1"/>
  <c r="H815" i="4"/>
  <c r="K815" i="4" s="1"/>
  <c r="H814" i="4"/>
  <c r="K814" i="4" s="1"/>
  <c r="H813" i="4"/>
  <c r="K813" i="4" s="1"/>
  <c r="H812" i="4"/>
  <c r="K812" i="4" s="1"/>
  <c r="H811" i="4"/>
  <c r="K811" i="4" s="1"/>
  <c r="H810" i="4"/>
  <c r="K810" i="4" s="1"/>
  <c r="H809" i="4"/>
  <c r="K809" i="4" s="1"/>
  <c r="H808" i="4"/>
  <c r="K808" i="4" s="1"/>
  <c r="H807" i="4"/>
  <c r="K807" i="4" s="1"/>
  <c r="H806" i="4"/>
  <c r="K806" i="4" s="1"/>
  <c r="H805" i="4"/>
  <c r="K805" i="4" s="1"/>
  <c r="H804" i="4"/>
  <c r="K804" i="4" s="1"/>
  <c r="H803" i="4"/>
  <c r="K803" i="4" s="1"/>
  <c r="H802" i="4"/>
  <c r="K802" i="4" s="1"/>
  <c r="H801" i="4"/>
  <c r="K801" i="4" s="1"/>
  <c r="H800" i="4"/>
  <c r="K800" i="4" s="1"/>
  <c r="H799" i="4"/>
  <c r="K799" i="4" s="1"/>
  <c r="H798" i="4"/>
  <c r="K798" i="4" s="1"/>
  <c r="H797" i="4"/>
  <c r="K797" i="4" s="1"/>
  <c r="H796" i="4"/>
  <c r="K796" i="4" s="1"/>
  <c r="H795" i="4"/>
  <c r="K795" i="4" s="1"/>
  <c r="H794" i="4"/>
  <c r="K794" i="4" s="1"/>
  <c r="H793" i="4"/>
  <c r="K793" i="4" s="1"/>
  <c r="H792" i="4"/>
  <c r="K792" i="4" s="1"/>
  <c r="H791" i="4"/>
  <c r="K791" i="4" s="1"/>
  <c r="H790" i="4"/>
  <c r="K790" i="4" s="1"/>
  <c r="H789" i="4"/>
  <c r="K789" i="4" s="1"/>
  <c r="H788" i="4"/>
  <c r="K788" i="4" s="1"/>
  <c r="H787" i="4"/>
  <c r="K787" i="4" s="1"/>
  <c r="H786" i="4"/>
  <c r="K786" i="4" s="1"/>
  <c r="H785" i="4"/>
  <c r="K785" i="4" s="1"/>
  <c r="H784" i="4"/>
  <c r="K784" i="4" s="1"/>
  <c r="H783" i="4"/>
  <c r="K783" i="4" s="1"/>
  <c r="H782" i="4"/>
  <c r="K782" i="4" s="1"/>
  <c r="H781" i="4"/>
  <c r="K781" i="4" s="1"/>
  <c r="H780" i="4"/>
  <c r="K780" i="4" s="1"/>
  <c r="H779" i="4"/>
  <c r="K779" i="4" s="1"/>
  <c r="H778" i="4"/>
  <c r="K778" i="4" s="1"/>
  <c r="H777" i="4"/>
  <c r="K777" i="4" s="1"/>
  <c r="H776" i="4"/>
  <c r="K776" i="4" s="1"/>
  <c r="H775" i="4"/>
  <c r="K775" i="4" s="1"/>
  <c r="H774" i="4"/>
  <c r="K774" i="4" s="1"/>
  <c r="H773" i="4"/>
  <c r="K773" i="4" s="1"/>
  <c r="H772" i="4"/>
  <c r="K772" i="4" s="1"/>
  <c r="H771" i="4"/>
  <c r="K771" i="4" s="1"/>
  <c r="H770" i="4"/>
  <c r="K770" i="4" s="1"/>
  <c r="H769" i="4"/>
  <c r="K769" i="4" s="1"/>
  <c r="H768" i="4"/>
  <c r="K768" i="4" s="1"/>
  <c r="H767" i="4"/>
  <c r="K767" i="4" s="1"/>
  <c r="H766" i="4"/>
  <c r="K766" i="4" s="1"/>
  <c r="H765" i="4"/>
  <c r="K765" i="4" s="1"/>
  <c r="H764" i="4"/>
  <c r="K764" i="4" s="1"/>
  <c r="H763" i="4"/>
  <c r="K763" i="4" s="1"/>
  <c r="H762" i="4"/>
  <c r="K762" i="4" s="1"/>
  <c r="H761" i="4"/>
  <c r="K761" i="4" s="1"/>
  <c r="H760" i="4"/>
  <c r="K760" i="4" s="1"/>
  <c r="H759" i="4"/>
  <c r="K759" i="4" s="1"/>
  <c r="H758" i="4"/>
  <c r="K758" i="4" s="1"/>
  <c r="H757" i="4"/>
  <c r="K757" i="4" s="1"/>
  <c r="H756" i="4"/>
  <c r="K756" i="4" s="1"/>
  <c r="H755" i="4"/>
  <c r="K755" i="4" s="1"/>
  <c r="H754" i="4"/>
  <c r="K754" i="4" s="1"/>
  <c r="H753" i="4"/>
  <c r="K753" i="4" s="1"/>
  <c r="H752" i="4"/>
  <c r="K752" i="4" s="1"/>
  <c r="H751" i="4"/>
  <c r="K751" i="4" s="1"/>
  <c r="H750" i="4"/>
  <c r="K750" i="4" s="1"/>
  <c r="H749" i="4"/>
  <c r="K749" i="4" s="1"/>
  <c r="H748" i="4"/>
  <c r="K748" i="4" s="1"/>
  <c r="H747" i="4"/>
  <c r="K747" i="4" s="1"/>
  <c r="H746" i="4"/>
  <c r="K746" i="4" s="1"/>
  <c r="H745" i="4"/>
  <c r="K745" i="4" s="1"/>
  <c r="H744" i="4"/>
  <c r="K744" i="4" s="1"/>
  <c r="H743" i="4"/>
  <c r="K743" i="4" s="1"/>
  <c r="H742" i="4"/>
  <c r="K742" i="4" s="1"/>
  <c r="H741" i="4"/>
  <c r="K741" i="4" s="1"/>
  <c r="H740" i="4"/>
  <c r="K740" i="4" s="1"/>
  <c r="H739" i="4"/>
  <c r="K739" i="4" s="1"/>
  <c r="H738" i="4"/>
  <c r="K738" i="4" s="1"/>
  <c r="H737" i="4"/>
  <c r="K737" i="4" s="1"/>
  <c r="H736" i="4"/>
  <c r="K736" i="4" s="1"/>
  <c r="H735" i="4"/>
  <c r="K735" i="4" s="1"/>
  <c r="H734" i="4"/>
  <c r="K734" i="4" s="1"/>
  <c r="H733" i="4"/>
  <c r="K733" i="4" s="1"/>
  <c r="H732" i="4"/>
  <c r="K732" i="4" s="1"/>
  <c r="H731" i="4"/>
  <c r="K731" i="4" s="1"/>
  <c r="H730" i="4"/>
  <c r="K730" i="4" s="1"/>
  <c r="H729" i="4"/>
  <c r="K729" i="4" s="1"/>
  <c r="H728" i="4"/>
  <c r="K728" i="4" s="1"/>
  <c r="H727" i="4"/>
  <c r="K727" i="4" s="1"/>
  <c r="H726" i="4"/>
  <c r="K726" i="4" s="1"/>
  <c r="H725" i="4"/>
  <c r="K725" i="4" s="1"/>
  <c r="H724" i="4"/>
  <c r="K724" i="4" s="1"/>
  <c r="H723" i="4"/>
  <c r="K723" i="4" s="1"/>
  <c r="H722" i="4"/>
  <c r="K722" i="4" s="1"/>
  <c r="H721" i="4"/>
  <c r="K721" i="4" s="1"/>
  <c r="H720" i="4"/>
  <c r="K720" i="4" s="1"/>
  <c r="H719" i="4"/>
  <c r="K719" i="4" s="1"/>
  <c r="H718" i="4"/>
  <c r="K718" i="4" s="1"/>
  <c r="H717" i="4"/>
  <c r="K717" i="4" s="1"/>
  <c r="H716" i="4"/>
  <c r="K716" i="4" s="1"/>
  <c r="H715" i="4"/>
  <c r="K715" i="4" s="1"/>
  <c r="H714" i="4"/>
  <c r="K714" i="4" s="1"/>
  <c r="H713" i="4"/>
  <c r="K713" i="4" s="1"/>
  <c r="H712" i="4"/>
  <c r="K712" i="4" s="1"/>
  <c r="H711" i="4"/>
  <c r="K711" i="4" s="1"/>
  <c r="H710" i="4"/>
  <c r="K710" i="4" s="1"/>
  <c r="H709" i="4"/>
  <c r="K709" i="4" s="1"/>
  <c r="H708" i="4"/>
  <c r="K708" i="4" s="1"/>
  <c r="H707" i="4"/>
  <c r="K707" i="4" s="1"/>
  <c r="H706" i="4"/>
  <c r="K706" i="4" s="1"/>
  <c r="H705" i="4"/>
  <c r="K705" i="4" s="1"/>
  <c r="H704" i="4"/>
  <c r="K704" i="4" s="1"/>
  <c r="H703" i="4"/>
  <c r="K703" i="4" s="1"/>
  <c r="H702" i="4"/>
  <c r="K702" i="4" s="1"/>
  <c r="H701" i="4"/>
  <c r="K701" i="4" s="1"/>
  <c r="H700" i="4"/>
  <c r="K700" i="4" s="1"/>
  <c r="H699" i="4"/>
  <c r="K699" i="4" s="1"/>
  <c r="H698" i="4"/>
  <c r="K698" i="4" s="1"/>
  <c r="H697" i="4"/>
  <c r="K697" i="4" s="1"/>
  <c r="H696" i="4"/>
  <c r="K696" i="4" s="1"/>
  <c r="H695" i="4"/>
  <c r="K695" i="4" s="1"/>
  <c r="H694" i="4"/>
  <c r="K694" i="4" s="1"/>
  <c r="H693" i="4"/>
  <c r="K693" i="4" s="1"/>
  <c r="H692" i="4"/>
  <c r="K692" i="4" s="1"/>
  <c r="H691" i="4"/>
  <c r="K691" i="4" s="1"/>
  <c r="H690" i="4"/>
  <c r="K690" i="4" s="1"/>
  <c r="H689" i="4"/>
  <c r="K689" i="4" s="1"/>
  <c r="H688" i="4"/>
  <c r="K688" i="4" s="1"/>
  <c r="H687" i="4"/>
  <c r="K687" i="4" s="1"/>
  <c r="H686" i="4"/>
  <c r="K686" i="4" s="1"/>
  <c r="H685" i="4"/>
  <c r="K685" i="4" s="1"/>
  <c r="H684" i="4"/>
  <c r="K684" i="4" s="1"/>
  <c r="H683" i="4"/>
  <c r="K683" i="4" s="1"/>
  <c r="H682" i="4"/>
  <c r="K682" i="4" s="1"/>
  <c r="H681" i="4"/>
  <c r="K681" i="4" s="1"/>
  <c r="H680" i="4"/>
  <c r="K680" i="4" s="1"/>
  <c r="H679" i="4"/>
  <c r="K679" i="4" s="1"/>
  <c r="H678" i="4"/>
  <c r="K678" i="4" s="1"/>
  <c r="H677" i="4"/>
  <c r="K677" i="4" s="1"/>
  <c r="H676" i="4"/>
  <c r="K676" i="4" s="1"/>
  <c r="H675" i="4"/>
  <c r="K675" i="4" s="1"/>
  <c r="H674" i="4"/>
  <c r="K674" i="4" s="1"/>
  <c r="H673" i="4"/>
  <c r="K673" i="4" s="1"/>
  <c r="H672" i="4"/>
  <c r="K672" i="4" s="1"/>
  <c r="H671" i="4"/>
  <c r="K671" i="4" s="1"/>
  <c r="H670" i="4"/>
  <c r="K670" i="4" s="1"/>
  <c r="H669" i="4"/>
  <c r="K669" i="4" s="1"/>
  <c r="H668" i="4"/>
  <c r="K668" i="4" s="1"/>
  <c r="H667" i="4"/>
  <c r="K667" i="4" s="1"/>
  <c r="H666" i="4"/>
  <c r="K666" i="4" s="1"/>
  <c r="H665" i="4"/>
  <c r="K665" i="4" s="1"/>
  <c r="H664" i="4"/>
  <c r="K664" i="4" s="1"/>
  <c r="H663" i="4"/>
  <c r="K663" i="4" s="1"/>
  <c r="H662" i="4"/>
  <c r="K662" i="4" s="1"/>
  <c r="H661" i="4"/>
  <c r="K661" i="4" s="1"/>
  <c r="H660" i="4"/>
  <c r="K660" i="4" s="1"/>
  <c r="H659" i="4"/>
  <c r="K659" i="4" s="1"/>
  <c r="H658" i="4"/>
  <c r="K658" i="4" s="1"/>
  <c r="H657" i="4"/>
  <c r="K657" i="4" s="1"/>
  <c r="H656" i="4"/>
  <c r="K656" i="4" s="1"/>
  <c r="H655" i="4"/>
  <c r="K655" i="4" s="1"/>
  <c r="H654" i="4"/>
  <c r="K654" i="4" s="1"/>
  <c r="H653" i="4"/>
  <c r="K653" i="4" s="1"/>
  <c r="H652" i="4"/>
  <c r="K652" i="4" s="1"/>
  <c r="H651" i="4"/>
  <c r="K651" i="4" s="1"/>
  <c r="H650" i="4"/>
  <c r="K650" i="4" s="1"/>
  <c r="H649" i="4"/>
  <c r="K649" i="4" s="1"/>
  <c r="H648" i="4"/>
  <c r="K648" i="4" s="1"/>
  <c r="H647" i="4"/>
  <c r="K647" i="4" s="1"/>
  <c r="H646" i="4"/>
  <c r="K646" i="4" s="1"/>
  <c r="H645" i="4"/>
  <c r="K645" i="4" s="1"/>
  <c r="H644" i="4"/>
  <c r="K644" i="4" s="1"/>
  <c r="H643" i="4"/>
  <c r="K643" i="4" s="1"/>
  <c r="H642" i="4"/>
  <c r="K642" i="4" s="1"/>
  <c r="H641" i="4"/>
  <c r="K641" i="4" s="1"/>
  <c r="H640" i="4"/>
  <c r="K640" i="4" s="1"/>
  <c r="H639" i="4"/>
  <c r="K639" i="4" s="1"/>
  <c r="H638" i="4"/>
  <c r="K638" i="4" s="1"/>
  <c r="H637" i="4"/>
  <c r="K637" i="4" s="1"/>
  <c r="H636" i="4"/>
  <c r="K636" i="4" s="1"/>
  <c r="H635" i="4"/>
  <c r="K635" i="4" s="1"/>
  <c r="H634" i="4"/>
  <c r="K634" i="4" s="1"/>
  <c r="H633" i="4"/>
  <c r="K633" i="4" s="1"/>
  <c r="H632" i="4"/>
  <c r="K632" i="4" s="1"/>
  <c r="H631" i="4"/>
  <c r="K631" i="4" s="1"/>
  <c r="H630" i="4"/>
  <c r="K630" i="4" s="1"/>
  <c r="H629" i="4"/>
  <c r="K629" i="4" s="1"/>
  <c r="H628" i="4"/>
  <c r="K628" i="4" s="1"/>
  <c r="H627" i="4"/>
  <c r="K627" i="4" s="1"/>
  <c r="H626" i="4"/>
  <c r="K626" i="4" s="1"/>
  <c r="H625" i="4"/>
  <c r="K625" i="4" s="1"/>
  <c r="H624" i="4"/>
  <c r="K624" i="4" s="1"/>
  <c r="H623" i="4"/>
  <c r="K623" i="4" s="1"/>
  <c r="H622" i="4"/>
  <c r="K622" i="4" s="1"/>
  <c r="H621" i="4"/>
  <c r="K621" i="4" s="1"/>
  <c r="H620" i="4"/>
  <c r="K620" i="4" s="1"/>
  <c r="H619" i="4"/>
  <c r="K619" i="4" s="1"/>
  <c r="H618" i="4"/>
  <c r="K618" i="4" s="1"/>
  <c r="H617" i="4"/>
  <c r="K617" i="4" s="1"/>
  <c r="H616" i="4"/>
  <c r="K616" i="4" s="1"/>
  <c r="H615" i="4"/>
  <c r="K615" i="4" s="1"/>
  <c r="H614" i="4"/>
  <c r="K614" i="4" s="1"/>
  <c r="H613" i="4"/>
  <c r="K613" i="4" s="1"/>
  <c r="H612" i="4"/>
  <c r="K612" i="4" s="1"/>
  <c r="H611" i="4"/>
  <c r="K611" i="4" s="1"/>
  <c r="H610" i="4"/>
  <c r="K610" i="4" s="1"/>
  <c r="H609" i="4"/>
  <c r="K609" i="4" s="1"/>
  <c r="H608" i="4"/>
  <c r="K608" i="4" s="1"/>
  <c r="H607" i="4"/>
  <c r="K607" i="4" s="1"/>
  <c r="H606" i="4"/>
  <c r="K606" i="4" s="1"/>
  <c r="H605" i="4"/>
  <c r="K605" i="4" s="1"/>
  <c r="H604" i="4"/>
  <c r="K604" i="4" s="1"/>
  <c r="H603" i="4"/>
  <c r="K603" i="4" s="1"/>
  <c r="H602" i="4"/>
  <c r="K602" i="4" s="1"/>
  <c r="H601" i="4"/>
  <c r="K601" i="4" s="1"/>
  <c r="H600" i="4"/>
  <c r="K600" i="4" s="1"/>
  <c r="H599" i="4"/>
  <c r="K599" i="4" s="1"/>
  <c r="H598" i="4"/>
  <c r="K598" i="4" s="1"/>
  <c r="H597" i="4"/>
  <c r="K597" i="4" s="1"/>
  <c r="H596" i="4"/>
  <c r="K596" i="4" s="1"/>
  <c r="H595" i="4"/>
  <c r="K595" i="4" s="1"/>
  <c r="H594" i="4"/>
  <c r="K594" i="4" s="1"/>
  <c r="H593" i="4"/>
  <c r="K593" i="4" s="1"/>
  <c r="H592" i="4"/>
  <c r="K592" i="4" s="1"/>
  <c r="H591" i="4"/>
  <c r="K591" i="4" s="1"/>
  <c r="H590" i="4"/>
  <c r="K590" i="4" s="1"/>
  <c r="H589" i="4"/>
  <c r="K589" i="4" s="1"/>
  <c r="H588" i="4"/>
  <c r="K588" i="4" s="1"/>
  <c r="H587" i="4"/>
  <c r="K587" i="4" s="1"/>
  <c r="H586" i="4"/>
  <c r="K586" i="4" s="1"/>
  <c r="H585" i="4"/>
  <c r="K585" i="4" s="1"/>
  <c r="H584" i="4"/>
  <c r="K584" i="4" s="1"/>
  <c r="H583" i="4"/>
  <c r="K583" i="4" s="1"/>
  <c r="H582" i="4"/>
  <c r="K582" i="4" s="1"/>
  <c r="H581" i="4"/>
  <c r="K581" i="4" s="1"/>
  <c r="H580" i="4"/>
  <c r="K580" i="4" s="1"/>
  <c r="H579" i="4"/>
  <c r="K579" i="4" s="1"/>
  <c r="H578" i="4"/>
  <c r="K578" i="4" s="1"/>
  <c r="H577" i="4"/>
  <c r="K577" i="4" s="1"/>
  <c r="H576" i="4"/>
  <c r="K576" i="4" s="1"/>
  <c r="H575" i="4"/>
  <c r="K575" i="4" s="1"/>
  <c r="H574" i="4"/>
  <c r="K574" i="4" s="1"/>
  <c r="H573" i="4"/>
  <c r="K573" i="4" s="1"/>
  <c r="H572" i="4"/>
  <c r="K572" i="4" s="1"/>
  <c r="H571" i="4"/>
  <c r="K571" i="4" s="1"/>
  <c r="H570" i="4"/>
  <c r="K570" i="4" s="1"/>
  <c r="H569" i="4"/>
  <c r="K569" i="4" s="1"/>
  <c r="H568" i="4"/>
  <c r="K568" i="4" s="1"/>
  <c r="H567" i="4"/>
  <c r="K567" i="4" s="1"/>
  <c r="H566" i="4"/>
  <c r="K566" i="4" s="1"/>
  <c r="H565" i="4"/>
  <c r="K565" i="4" s="1"/>
  <c r="H564" i="4"/>
  <c r="K564" i="4" s="1"/>
  <c r="H563" i="4"/>
  <c r="K563" i="4" s="1"/>
  <c r="H562" i="4"/>
  <c r="K562" i="4" s="1"/>
  <c r="H561" i="4"/>
  <c r="K561" i="4" s="1"/>
  <c r="H560" i="4"/>
  <c r="K560" i="4" s="1"/>
  <c r="H559" i="4"/>
  <c r="K559" i="4" s="1"/>
  <c r="H558" i="4"/>
  <c r="K558" i="4" s="1"/>
  <c r="H557" i="4"/>
  <c r="K557" i="4" s="1"/>
  <c r="H556" i="4"/>
  <c r="K556" i="4" s="1"/>
  <c r="H555" i="4"/>
  <c r="K555" i="4" s="1"/>
  <c r="H554" i="4"/>
  <c r="K554" i="4" s="1"/>
  <c r="H553" i="4"/>
  <c r="K553" i="4" s="1"/>
  <c r="H552" i="4"/>
  <c r="K552" i="4" s="1"/>
  <c r="H551" i="4"/>
  <c r="K551" i="4" s="1"/>
  <c r="H550" i="4"/>
  <c r="K550" i="4" s="1"/>
  <c r="H549" i="4"/>
  <c r="K549" i="4" s="1"/>
  <c r="H548" i="4"/>
  <c r="K548" i="4" s="1"/>
  <c r="H547" i="4"/>
  <c r="K547" i="4" s="1"/>
  <c r="H546" i="4"/>
  <c r="K546" i="4" s="1"/>
  <c r="H545" i="4"/>
  <c r="K545" i="4" s="1"/>
  <c r="H544" i="4"/>
  <c r="K544" i="4" s="1"/>
  <c r="H543" i="4"/>
  <c r="K543" i="4" s="1"/>
  <c r="H542" i="4"/>
  <c r="K542" i="4" s="1"/>
  <c r="H541" i="4"/>
  <c r="K541" i="4" s="1"/>
  <c r="H540" i="4"/>
  <c r="K540" i="4" s="1"/>
  <c r="H539" i="4"/>
  <c r="K539" i="4" s="1"/>
  <c r="H538" i="4"/>
  <c r="K538" i="4" s="1"/>
  <c r="H537" i="4"/>
  <c r="K537" i="4" s="1"/>
  <c r="H536" i="4"/>
  <c r="K536" i="4" s="1"/>
  <c r="H535" i="4"/>
  <c r="K535" i="4" s="1"/>
  <c r="H534" i="4"/>
  <c r="K534" i="4" s="1"/>
  <c r="H533" i="4"/>
  <c r="K533" i="4" s="1"/>
  <c r="H532" i="4"/>
  <c r="K532" i="4" s="1"/>
  <c r="H531" i="4"/>
  <c r="K531" i="4" s="1"/>
  <c r="H530" i="4"/>
  <c r="K530" i="4" s="1"/>
  <c r="H529" i="4"/>
  <c r="K529" i="4" s="1"/>
  <c r="H528" i="4"/>
  <c r="K528" i="4" s="1"/>
  <c r="H527" i="4"/>
  <c r="K527" i="4" s="1"/>
  <c r="H526" i="4"/>
  <c r="K526" i="4" s="1"/>
  <c r="H525" i="4"/>
  <c r="K525" i="4" s="1"/>
  <c r="H524" i="4"/>
  <c r="K524" i="4" s="1"/>
  <c r="H523" i="4"/>
  <c r="K523" i="4" s="1"/>
  <c r="H522" i="4"/>
  <c r="K522" i="4" s="1"/>
  <c r="H521" i="4"/>
  <c r="K521" i="4" s="1"/>
  <c r="H520" i="4"/>
  <c r="K520" i="4" s="1"/>
  <c r="H519" i="4"/>
  <c r="K519" i="4" s="1"/>
  <c r="H518" i="4"/>
  <c r="K518" i="4" s="1"/>
  <c r="H517" i="4"/>
  <c r="K517" i="4" s="1"/>
  <c r="H516" i="4"/>
  <c r="K516" i="4" s="1"/>
  <c r="H515" i="4"/>
  <c r="K515" i="4" s="1"/>
  <c r="H514" i="4"/>
  <c r="K514" i="4" s="1"/>
  <c r="H513" i="4"/>
  <c r="K513" i="4" s="1"/>
  <c r="H512" i="4"/>
  <c r="K512" i="4" s="1"/>
  <c r="H511" i="4"/>
  <c r="K511" i="4" s="1"/>
  <c r="H510" i="4"/>
  <c r="K510" i="4" s="1"/>
  <c r="H509" i="4"/>
  <c r="K509" i="4" s="1"/>
  <c r="H508" i="4"/>
  <c r="K508" i="4" s="1"/>
  <c r="H507" i="4"/>
  <c r="K507" i="4" s="1"/>
  <c r="H506" i="4"/>
  <c r="K506" i="4" s="1"/>
  <c r="H505" i="4"/>
  <c r="K505" i="4" s="1"/>
  <c r="H504" i="4"/>
  <c r="K504" i="4" s="1"/>
  <c r="H503" i="4"/>
  <c r="K503" i="4" s="1"/>
  <c r="H502" i="4"/>
  <c r="K502" i="4" s="1"/>
  <c r="H501" i="4"/>
  <c r="K501" i="4" s="1"/>
  <c r="H500" i="4"/>
  <c r="K500" i="4" s="1"/>
  <c r="H499" i="4"/>
  <c r="K499" i="4" s="1"/>
  <c r="H498" i="4"/>
  <c r="K498" i="4" s="1"/>
  <c r="H497" i="4"/>
  <c r="K497" i="4" s="1"/>
  <c r="H496" i="4"/>
  <c r="K496" i="4" s="1"/>
  <c r="H495" i="4"/>
  <c r="K495" i="4" s="1"/>
  <c r="H494" i="4"/>
  <c r="K494" i="4" s="1"/>
  <c r="H493" i="4"/>
  <c r="K493" i="4" s="1"/>
  <c r="H492" i="4"/>
  <c r="K492" i="4" s="1"/>
  <c r="H491" i="4"/>
  <c r="K491" i="4" s="1"/>
  <c r="H490" i="4"/>
  <c r="K490" i="4" s="1"/>
  <c r="H489" i="4"/>
  <c r="K489" i="4" s="1"/>
  <c r="H488" i="4"/>
  <c r="K488" i="4" s="1"/>
  <c r="H487" i="4"/>
  <c r="K487" i="4" s="1"/>
  <c r="H486" i="4"/>
  <c r="K486" i="4" s="1"/>
  <c r="H485" i="4"/>
  <c r="K485" i="4" s="1"/>
  <c r="H484" i="4"/>
  <c r="K484" i="4" s="1"/>
  <c r="H483" i="4"/>
  <c r="K483" i="4" s="1"/>
  <c r="H482" i="4"/>
  <c r="K482" i="4" s="1"/>
  <c r="H481" i="4"/>
  <c r="K481" i="4" s="1"/>
  <c r="H480" i="4"/>
  <c r="K480" i="4" s="1"/>
  <c r="H479" i="4"/>
  <c r="K479" i="4" s="1"/>
  <c r="H478" i="4"/>
  <c r="K478" i="4" s="1"/>
  <c r="H477" i="4"/>
  <c r="K477" i="4" s="1"/>
  <c r="H476" i="4"/>
  <c r="K476" i="4" s="1"/>
  <c r="H475" i="4"/>
  <c r="K475" i="4" s="1"/>
  <c r="H474" i="4"/>
  <c r="K474" i="4" s="1"/>
  <c r="H473" i="4"/>
  <c r="K473" i="4" s="1"/>
  <c r="H472" i="4"/>
  <c r="K472" i="4" s="1"/>
  <c r="H471" i="4"/>
  <c r="K471" i="4" s="1"/>
  <c r="H470" i="4"/>
  <c r="K470" i="4" s="1"/>
  <c r="H469" i="4"/>
  <c r="K469" i="4" s="1"/>
  <c r="H468" i="4"/>
  <c r="K468" i="4" s="1"/>
  <c r="H467" i="4"/>
  <c r="K467" i="4" s="1"/>
  <c r="H466" i="4"/>
  <c r="K466" i="4" s="1"/>
  <c r="H465" i="4"/>
  <c r="K465" i="4" s="1"/>
  <c r="H464" i="4"/>
  <c r="K464" i="4" s="1"/>
  <c r="H463" i="4"/>
  <c r="K463" i="4" s="1"/>
  <c r="H462" i="4"/>
  <c r="K462" i="4" s="1"/>
  <c r="H461" i="4"/>
  <c r="K461" i="4" s="1"/>
  <c r="H460" i="4"/>
  <c r="K460" i="4" s="1"/>
  <c r="H459" i="4"/>
  <c r="K459" i="4" s="1"/>
  <c r="H458" i="4"/>
  <c r="K458" i="4" s="1"/>
  <c r="H457" i="4"/>
  <c r="K457" i="4" s="1"/>
  <c r="H456" i="4"/>
  <c r="K456" i="4" s="1"/>
  <c r="H455" i="4"/>
  <c r="K455" i="4" s="1"/>
  <c r="H454" i="4"/>
  <c r="K454" i="4" s="1"/>
  <c r="H453" i="4"/>
  <c r="K453" i="4" s="1"/>
  <c r="H452" i="4"/>
  <c r="K452" i="4" s="1"/>
  <c r="H451" i="4"/>
  <c r="K451" i="4" s="1"/>
  <c r="H450" i="4"/>
  <c r="K450" i="4" s="1"/>
  <c r="H449" i="4"/>
  <c r="K449" i="4" s="1"/>
  <c r="H448" i="4"/>
  <c r="K448" i="4" s="1"/>
  <c r="H447" i="4"/>
  <c r="K447" i="4" s="1"/>
  <c r="H446" i="4"/>
  <c r="K446" i="4" s="1"/>
  <c r="H445" i="4"/>
  <c r="K445" i="4" s="1"/>
  <c r="H444" i="4"/>
  <c r="K444" i="4" s="1"/>
  <c r="H443" i="4"/>
  <c r="K443" i="4" s="1"/>
  <c r="H442" i="4"/>
  <c r="K442" i="4" s="1"/>
  <c r="H441" i="4"/>
  <c r="K441" i="4" s="1"/>
  <c r="H440" i="4"/>
  <c r="K440" i="4" s="1"/>
  <c r="H439" i="4"/>
  <c r="K439" i="4" s="1"/>
  <c r="H438" i="4"/>
  <c r="K438" i="4" s="1"/>
  <c r="H437" i="4"/>
  <c r="K437" i="4" s="1"/>
  <c r="H436" i="4"/>
  <c r="K436" i="4" s="1"/>
  <c r="H435" i="4"/>
  <c r="K435" i="4" s="1"/>
  <c r="H434" i="4"/>
  <c r="K434" i="4" s="1"/>
  <c r="H433" i="4"/>
  <c r="K433" i="4" s="1"/>
  <c r="H432" i="4"/>
  <c r="K432" i="4" s="1"/>
  <c r="H431" i="4"/>
  <c r="K431" i="4" s="1"/>
  <c r="H430" i="4"/>
  <c r="K430" i="4" s="1"/>
  <c r="H429" i="4"/>
  <c r="K429" i="4" s="1"/>
  <c r="H428" i="4"/>
  <c r="K428" i="4" s="1"/>
  <c r="H427" i="4"/>
  <c r="K427" i="4" s="1"/>
  <c r="H426" i="4"/>
  <c r="K426" i="4" s="1"/>
  <c r="H425" i="4"/>
  <c r="K425" i="4" s="1"/>
  <c r="H424" i="4"/>
  <c r="K424" i="4" s="1"/>
  <c r="H423" i="4"/>
  <c r="K423" i="4" s="1"/>
  <c r="H422" i="4"/>
  <c r="K422" i="4" s="1"/>
  <c r="H421" i="4"/>
  <c r="K421" i="4" s="1"/>
  <c r="H420" i="4"/>
  <c r="K420" i="4" s="1"/>
  <c r="H419" i="4"/>
  <c r="K419" i="4" s="1"/>
  <c r="H418" i="4"/>
  <c r="K418" i="4" s="1"/>
  <c r="H417" i="4"/>
  <c r="K417" i="4" s="1"/>
  <c r="H416" i="4"/>
  <c r="K416" i="4" s="1"/>
  <c r="H415" i="4"/>
  <c r="K415" i="4" s="1"/>
  <c r="H414" i="4"/>
  <c r="K414" i="4" s="1"/>
  <c r="H413" i="4"/>
  <c r="K413" i="4" s="1"/>
  <c r="H412" i="4"/>
  <c r="K412" i="4" s="1"/>
  <c r="H411" i="4"/>
  <c r="K411" i="4" s="1"/>
  <c r="H410" i="4"/>
  <c r="K410" i="4" s="1"/>
  <c r="H409" i="4"/>
  <c r="K409" i="4" s="1"/>
  <c r="H408" i="4"/>
  <c r="K408" i="4" s="1"/>
  <c r="H407" i="4"/>
  <c r="K407" i="4" s="1"/>
  <c r="H406" i="4"/>
  <c r="K406" i="4" s="1"/>
  <c r="H405" i="4"/>
  <c r="K405" i="4" s="1"/>
  <c r="H404" i="4"/>
  <c r="K404" i="4" s="1"/>
  <c r="H403" i="4"/>
  <c r="K403" i="4" s="1"/>
  <c r="H402" i="4"/>
  <c r="K402" i="4" s="1"/>
  <c r="H401" i="4"/>
  <c r="K401" i="4" s="1"/>
  <c r="H400" i="4"/>
  <c r="K400" i="4" s="1"/>
  <c r="H399" i="4"/>
  <c r="K399" i="4" s="1"/>
  <c r="H398" i="4"/>
  <c r="K398" i="4" s="1"/>
  <c r="H397" i="4"/>
  <c r="K397" i="4" s="1"/>
  <c r="H396" i="4"/>
  <c r="K396" i="4" s="1"/>
  <c r="H395" i="4"/>
  <c r="K395" i="4" s="1"/>
  <c r="H394" i="4"/>
  <c r="K394" i="4" s="1"/>
  <c r="H393" i="4"/>
  <c r="K393" i="4" s="1"/>
  <c r="H392" i="4"/>
  <c r="K392" i="4" s="1"/>
  <c r="H391" i="4"/>
  <c r="K391" i="4" s="1"/>
  <c r="H390" i="4"/>
  <c r="K390" i="4" s="1"/>
  <c r="H389" i="4"/>
  <c r="K389" i="4" s="1"/>
  <c r="H388" i="4"/>
  <c r="K388" i="4" s="1"/>
  <c r="H387" i="4"/>
  <c r="K387" i="4" s="1"/>
  <c r="H386" i="4"/>
  <c r="K386" i="4" s="1"/>
  <c r="H385" i="4"/>
  <c r="K385" i="4" s="1"/>
  <c r="H384" i="4"/>
  <c r="K384" i="4" s="1"/>
  <c r="H383" i="4"/>
  <c r="K383" i="4" s="1"/>
  <c r="H382" i="4"/>
  <c r="K382" i="4" s="1"/>
  <c r="H381" i="4"/>
  <c r="K381" i="4" s="1"/>
  <c r="H380" i="4"/>
  <c r="K380" i="4" s="1"/>
  <c r="H379" i="4"/>
  <c r="K379" i="4" s="1"/>
  <c r="H378" i="4"/>
  <c r="K378" i="4" s="1"/>
  <c r="H377" i="4"/>
  <c r="K377" i="4" s="1"/>
  <c r="H376" i="4"/>
  <c r="K376" i="4" s="1"/>
  <c r="H375" i="4"/>
  <c r="K375" i="4" s="1"/>
  <c r="H374" i="4"/>
  <c r="K374" i="4" s="1"/>
  <c r="H373" i="4"/>
  <c r="K373" i="4" s="1"/>
  <c r="H372" i="4"/>
  <c r="K372" i="4" s="1"/>
  <c r="H371" i="4"/>
  <c r="K371" i="4" s="1"/>
  <c r="H370" i="4"/>
  <c r="K370" i="4" s="1"/>
  <c r="H369" i="4"/>
  <c r="K369" i="4" s="1"/>
  <c r="H368" i="4"/>
  <c r="K368" i="4" s="1"/>
  <c r="H367" i="4"/>
  <c r="K367" i="4" s="1"/>
  <c r="H366" i="4"/>
  <c r="K366" i="4" s="1"/>
  <c r="H365" i="4"/>
  <c r="K365" i="4" s="1"/>
  <c r="H364" i="4"/>
  <c r="K364" i="4" s="1"/>
  <c r="H363" i="4"/>
  <c r="K363" i="4" s="1"/>
  <c r="H362" i="4"/>
  <c r="K362" i="4" s="1"/>
  <c r="H361" i="4"/>
  <c r="K361" i="4" s="1"/>
  <c r="H360" i="4"/>
  <c r="K360" i="4" s="1"/>
  <c r="H359" i="4"/>
  <c r="K359" i="4" s="1"/>
  <c r="H358" i="4"/>
  <c r="K358" i="4" s="1"/>
  <c r="H357" i="4"/>
  <c r="K357" i="4" s="1"/>
  <c r="H356" i="4"/>
  <c r="K356" i="4" s="1"/>
  <c r="H355" i="4"/>
  <c r="K355" i="4" s="1"/>
  <c r="H354" i="4"/>
  <c r="K354" i="4" s="1"/>
  <c r="H353" i="4"/>
  <c r="K353" i="4" s="1"/>
  <c r="H352" i="4"/>
  <c r="K352" i="4" s="1"/>
  <c r="H351" i="4"/>
  <c r="K351" i="4" s="1"/>
  <c r="H350" i="4"/>
  <c r="K350" i="4" s="1"/>
  <c r="H349" i="4"/>
  <c r="K349" i="4" s="1"/>
  <c r="H348" i="4"/>
  <c r="K348" i="4" s="1"/>
  <c r="H347" i="4"/>
  <c r="K347" i="4" s="1"/>
  <c r="H346" i="4"/>
  <c r="K346" i="4" s="1"/>
  <c r="H345" i="4"/>
  <c r="K345" i="4" s="1"/>
  <c r="H344" i="4"/>
  <c r="K344" i="4" s="1"/>
  <c r="H343" i="4"/>
  <c r="K343" i="4" s="1"/>
  <c r="H342" i="4"/>
  <c r="K342" i="4" s="1"/>
  <c r="H341" i="4"/>
  <c r="K341" i="4" s="1"/>
  <c r="H340" i="4"/>
  <c r="K340" i="4" s="1"/>
  <c r="H339" i="4"/>
  <c r="K339" i="4" s="1"/>
  <c r="H338" i="4"/>
  <c r="K338" i="4" s="1"/>
  <c r="H337" i="4"/>
  <c r="K337" i="4" s="1"/>
  <c r="H336" i="4"/>
  <c r="K336" i="4" s="1"/>
  <c r="H335" i="4"/>
  <c r="K335" i="4" s="1"/>
  <c r="H334" i="4"/>
  <c r="K334" i="4" s="1"/>
  <c r="H333" i="4"/>
  <c r="K333" i="4" s="1"/>
  <c r="H332" i="4"/>
  <c r="K332" i="4" s="1"/>
  <c r="H331" i="4"/>
  <c r="K331" i="4" s="1"/>
  <c r="H330" i="4"/>
  <c r="K330" i="4" s="1"/>
  <c r="H329" i="4"/>
  <c r="K329" i="4" s="1"/>
  <c r="H328" i="4"/>
  <c r="K328" i="4" s="1"/>
  <c r="H327" i="4"/>
  <c r="K327" i="4" s="1"/>
  <c r="H326" i="4"/>
  <c r="K326" i="4" s="1"/>
  <c r="H325" i="4"/>
  <c r="K325" i="4" s="1"/>
  <c r="H324" i="4"/>
  <c r="K324" i="4" s="1"/>
  <c r="H323" i="4"/>
  <c r="K323" i="4" s="1"/>
  <c r="H322" i="4"/>
  <c r="K322" i="4" s="1"/>
  <c r="H321" i="4"/>
  <c r="K321" i="4" s="1"/>
  <c r="H320" i="4"/>
  <c r="K320" i="4" s="1"/>
  <c r="H319" i="4"/>
  <c r="K319" i="4" s="1"/>
  <c r="H318" i="4"/>
  <c r="K318" i="4" s="1"/>
  <c r="H317" i="4"/>
  <c r="K317" i="4" s="1"/>
  <c r="H316" i="4"/>
  <c r="K316" i="4" s="1"/>
  <c r="H315" i="4"/>
  <c r="K315" i="4" s="1"/>
  <c r="H314" i="4"/>
  <c r="K314" i="4" s="1"/>
  <c r="H313" i="4"/>
  <c r="K313" i="4" s="1"/>
  <c r="H312" i="4"/>
  <c r="K312" i="4" s="1"/>
  <c r="H311" i="4"/>
  <c r="K311" i="4" s="1"/>
  <c r="H310" i="4"/>
  <c r="K310" i="4" s="1"/>
  <c r="H309" i="4"/>
  <c r="K309" i="4" s="1"/>
  <c r="H308" i="4"/>
  <c r="K308" i="4" s="1"/>
  <c r="H307" i="4"/>
  <c r="K307" i="4" s="1"/>
  <c r="H306" i="4"/>
  <c r="K306" i="4" s="1"/>
  <c r="H305" i="4"/>
  <c r="K305" i="4" s="1"/>
  <c r="H304" i="4"/>
  <c r="K304" i="4" s="1"/>
  <c r="H303" i="4"/>
  <c r="K303" i="4" s="1"/>
  <c r="H302" i="4"/>
  <c r="K302" i="4" s="1"/>
  <c r="H301" i="4"/>
  <c r="K301" i="4" s="1"/>
  <c r="H300" i="4"/>
  <c r="K300" i="4" s="1"/>
  <c r="H299" i="4"/>
  <c r="K299" i="4" s="1"/>
  <c r="H298" i="4"/>
  <c r="K298" i="4" s="1"/>
  <c r="H297" i="4"/>
  <c r="K297" i="4" s="1"/>
  <c r="H296" i="4"/>
  <c r="K296" i="4" s="1"/>
  <c r="H295" i="4"/>
  <c r="K295" i="4" s="1"/>
  <c r="H294" i="4"/>
  <c r="K294" i="4" s="1"/>
  <c r="H293" i="4"/>
  <c r="K293" i="4" s="1"/>
  <c r="H292" i="4"/>
  <c r="K292" i="4" s="1"/>
  <c r="H291" i="4"/>
  <c r="K291" i="4" s="1"/>
  <c r="H290" i="4"/>
  <c r="K290" i="4" s="1"/>
  <c r="H289" i="4"/>
  <c r="K289" i="4" s="1"/>
  <c r="H288" i="4"/>
  <c r="K288" i="4" s="1"/>
  <c r="H287" i="4"/>
  <c r="K287" i="4" s="1"/>
  <c r="H286" i="4"/>
  <c r="K286" i="4" s="1"/>
  <c r="H285" i="4"/>
  <c r="K285" i="4" s="1"/>
  <c r="H284" i="4"/>
  <c r="K284" i="4" s="1"/>
  <c r="H283" i="4"/>
  <c r="K283" i="4" s="1"/>
  <c r="H282" i="4"/>
  <c r="K282" i="4" s="1"/>
  <c r="H281" i="4"/>
  <c r="K281" i="4" s="1"/>
  <c r="H280" i="4"/>
  <c r="K280" i="4" s="1"/>
  <c r="H279" i="4"/>
  <c r="K279" i="4" s="1"/>
  <c r="H278" i="4"/>
  <c r="K278" i="4" s="1"/>
  <c r="H277" i="4"/>
  <c r="K277" i="4" s="1"/>
  <c r="H276" i="4"/>
  <c r="K276" i="4" s="1"/>
  <c r="H275" i="4"/>
  <c r="K275" i="4" s="1"/>
  <c r="H274" i="4"/>
  <c r="K274" i="4" s="1"/>
  <c r="H273" i="4"/>
  <c r="K273" i="4" s="1"/>
  <c r="H272" i="4"/>
  <c r="K272" i="4" s="1"/>
  <c r="H271" i="4"/>
  <c r="K271" i="4" s="1"/>
  <c r="H270" i="4"/>
  <c r="K270" i="4" s="1"/>
  <c r="H269" i="4"/>
  <c r="K269" i="4" s="1"/>
  <c r="H268" i="4"/>
  <c r="K268" i="4" s="1"/>
  <c r="H267" i="4"/>
  <c r="K267" i="4" s="1"/>
  <c r="H266" i="4"/>
  <c r="K266" i="4" s="1"/>
  <c r="H265" i="4"/>
  <c r="K265" i="4" s="1"/>
  <c r="H264" i="4"/>
  <c r="K264" i="4" s="1"/>
  <c r="H263" i="4"/>
  <c r="K263" i="4" s="1"/>
  <c r="H262" i="4"/>
  <c r="K262" i="4" s="1"/>
  <c r="H261" i="4"/>
  <c r="K261" i="4" s="1"/>
  <c r="H260" i="4"/>
  <c r="K260" i="4" s="1"/>
  <c r="H259" i="4"/>
  <c r="K259" i="4" s="1"/>
  <c r="H258" i="4"/>
  <c r="K258" i="4" s="1"/>
  <c r="H257" i="4"/>
  <c r="K257" i="4" s="1"/>
  <c r="H256" i="4"/>
  <c r="K256" i="4" s="1"/>
  <c r="H255" i="4"/>
  <c r="K255" i="4" s="1"/>
  <c r="H254" i="4"/>
  <c r="K254" i="4" s="1"/>
  <c r="H253" i="4"/>
  <c r="K253" i="4" s="1"/>
  <c r="H252" i="4"/>
  <c r="K252" i="4" s="1"/>
  <c r="H251" i="4"/>
  <c r="K251" i="4" s="1"/>
  <c r="H250" i="4"/>
  <c r="K250" i="4" s="1"/>
  <c r="H249" i="4"/>
  <c r="K249" i="4" s="1"/>
  <c r="H248" i="4"/>
  <c r="K248" i="4" s="1"/>
  <c r="H247" i="4"/>
  <c r="K247" i="4" s="1"/>
  <c r="H246" i="4"/>
  <c r="K246" i="4" s="1"/>
  <c r="H245" i="4"/>
  <c r="K245" i="4" s="1"/>
  <c r="H244" i="4"/>
  <c r="K244" i="4" s="1"/>
  <c r="H243" i="4"/>
  <c r="K243" i="4" s="1"/>
  <c r="H242" i="4"/>
  <c r="K242" i="4" s="1"/>
  <c r="H241" i="4"/>
  <c r="K241" i="4" s="1"/>
  <c r="H240" i="4"/>
  <c r="K240" i="4" s="1"/>
  <c r="H239" i="4"/>
  <c r="K239" i="4" s="1"/>
  <c r="H238" i="4"/>
  <c r="K238" i="4" s="1"/>
  <c r="H237" i="4"/>
  <c r="K237" i="4" s="1"/>
  <c r="H236" i="4"/>
  <c r="K236" i="4" s="1"/>
  <c r="H235" i="4"/>
  <c r="K235" i="4" s="1"/>
  <c r="H234" i="4"/>
  <c r="K234" i="4" s="1"/>
  <c r="H233" i="4"/>
  <c r="K233" i="4" s="1"/>
  <c r="H232" i="4"/>
  <c r="K232" i="4" s="1"/>
  <c r="H231" i="4"/>
  <c r="K231" i="4" s="1"/>
  <c r="H230" i="4"/>
  <c r="K230" i="4" s="1"/>
  <c r="H229" i="4"/>
  <c r="K229" i="4" s="1"/>
  <c r="H228" i="4"/>
  <c r="K228" i="4" s="1"/>
  <c r="H227" i="4"/>
  <c r="K227" i="4" s="1"/>
  <c r="H226" i="4"/>
  <c r="K226" i="4" s="1"/>
  <c r="H225" i="4"/>
  <c r="K225" i="4" s="1"/>
  <c r="H224" i="4"/>
  <c r="K224" i="4" s="1"/>
  <c r="H223" i="4"/>
  <c r="K223" i="4" s="1"/>
  <c r="H222" i="4"/>
  <c r="K222" i="4" s="1"/>
  <c r="H221" i="4"/>
  <c r="K221" i="4" s="1"/>
  <c r="H220" i="4"/>
  <c r="K220" i="4" s="1"/>
  <c r="H219" i="4"/>
  <c r="K219" i="4" s="1"/>
  <c r="H218" i="4"/>
  <c r="K218" i="4" s="1"/>
  <c r="H217" i="4"/>
  <c r="K217" i="4" s="1"/>
  <c r="H216" i="4"/>
  <c r="K216" i="4" s="1"/>
  <c r="H215" i="4"/>
  <c r="K215" i="4" s="1"/>
  <c r="H214" i="4"/>
  <c r="K214" i="4" s="1"/>
  <c r="H213" i="4"/>
  <c r="K213" i="4" s="1"/>
  <c r="H212" i="4"/>
  <c r="K212" i="4" s="1"/>
  <c r="H211" i="4"/>
  <c r="K211" i="4" s="1"/>
  <c r="H210" i="4"/>
  <c r="K210" i="4" s="1"/>
  <c r="H209" i="4"/>
  <c r="K209" i="4" s="1"/>
  <c r="H208" i="4"/>
  <c r="K208" i="4" s="1"/>
  <c r="H207" i="4"/>
  <c r="K207" i="4" s="1"/>
  <c r="H206" i="4"/>
  <c r="K206" i="4" s="1"/>
  <c r="H205" i="4"/>
  <c r="K205" i="4" s="1"/>
  <c r="H204" i="4"/>
  <c r="K204" i="4" s="1"/>
  <c r="H203" i="4"/>
  <c r="K203" i="4" s="1"/>
  <c r="H202" i="4"/>
  <c r="K202" i="4" s="1"/>
  <c r="H201" i="4"/>
  <c r="K201" i="4" s="1"/>
  <c r="H200" i="4"/>
  <c r="K200" i="4" s="1"/>
  <c r="H199" i="4"/>
  <c r="K199" i="4" s="1"/>
  <c r="H198" i="4"/>
  <c r="K198" i="4" s="1"/>
  <c r="H197" i="4"/>
  <c r="K197" i="4" s="1"/>
  <c r="H196" i="4"/>
  <c r="K196" i="4" s="1"/>
  <c r="H195" i="4"/>
  <c r="K195" i="4" s="1"/>
  <c r="H194" i="4"/>
  <c r="K194" i="4" s="1"/>
  <c r="H193" i="4"/>
  <c r="K193" i="4" s="1"/>
  <c r="H192" i="4"/>
  <c r="K192" i="4" s="1"/>
  <c r="H191" i="4"/>
  <c r="K191" i="4" s="1"/>
  <c r="H190" i="4"/>
  <c r="K190" i="4" s="1"/>
  <c r="H189" i="4"/>
  <c r="K189" i="4" s="1"/>
  <c r="H188" i="4"/>
  <c r="K188" i="4" s="1"/>
  <c r="H187" i="4"/>
  <c r="K187" i="4" s="1"/>
  <c r="H186" i="4"/>
  <c r="K186" i="4" s="1"/>
  <c r="H185" i="4"/>
  <c r="K185" i="4" s="1"/>
  <c r="H184" i="4"/>
  <c r="K184" i="4" s="1"/>
  <c r="H183" i="4"/>
  <c r="K183" i="4" s="1"/>
  <c r="H182" i="4"/>
  <c r="K182" i="4" s="1"/>
  <c r="H181" i="4"/>
  <c r="K181" i="4" s="1"/>
  <c r="H180" i="4"/>
  <c r="K180" i="4" s="1"/>
  <c r="H179" i="4"/>
  <c r="K179" i="4" s="1"/>
  <c r="H178" i="4"/>
  <c r="K178" i="4" s="1"/>
  <c r="H177" i="4"/>
  <c r="K177" i="4" s="1"/>
  <c r="H176" i="4"/>
  <c r="K176" i="4" s="1"/>
  <c r="H175" i="4"/>
  <c r="K175" i="4" s="1"/>
  <c r="H174" i="4"/>
  <c r="K174" i="4" s="1"/>
  <c r="H173" i="4"/>
  <c r="K173" i="4" s="1"/>
  <c r="H172" i="4"/>
  <c r="K172" i="4" s="1"/>
  <c r="H171" i="4"/>
  <c r="K171" i="4" s="1"/>
  <c r="H170" i="4"/>
  <c r="K170" i="4" s="1"/>
  <c r="H169" i="4"/>
  <c r="K169" i="4" s="1"/>
  <c r="H168" i="4"/>
  <c r="K168" i="4" s="1"/>
  <c r="H167" i="4"/>
  <c r="K167" i="4" s="1"/>
  <c r="H166" i="4"/>
  <c r="K166" i="4" s="1"/>
  <c r="H165" i="4"/>
  <c r="K165" i="4" s="1"/>
  <c r="H164" i="4"/>
  <c r="K164" i="4" s="1"/>
  <c r="H163" i="4"/>
  <c r="K163" i="4" s="1"/>
  <c r="H162" i="4"/>
  <c r="K162" i="4" s="1"/>
  <c r="H161" i="4"/>
  <c r="K161" i="4" s="1"/>
  <c r="H160" i="4"/>
  <c r="K160" i="4" s="1"/>
  <c r="H159" i="4"/>
  <c r="K159" i="4" s="1"/>
  <c r="H158" i="4"/>
  <c r="K158" i="4" s="1"/>
  <c r="H157" i="4"/>
  <c r="K157" i="4" s="1"/>
  <c r="H156" i="4"/>
  <c r="K156" i="4" s="1"/>
  <c r="H155" i="4"/>
  <c r="K155" i="4" s="1"/>
  <c r="H154" i="4"/>
  <c r="K154" i="4" s="1"/>
  <c r="H153" i="4"/>
  <c r="K153" i="4" s="1"/>
  <c r="H152" i="4"/>
  <c r="K152" i="4" s="1"/>
  <c r="H151" i="4"/>
  <c r="K151" i="4" s="1"/>
  <c r="H150" i="4"/>
  <c r="K150" i="4" s="1"/>
  <c r="H149" i="4"/>
  <c r="K149" i="4" s="1"/>
  <c r="H148" i="4"/>
  <c r="K148" i="4" s="1"/>
  <c r="H147" i="4"/>
  <c r="K147" i="4" s="1"/>
  <c r="H146" i="4"/>
  <c r="K146" i="4" s="1"/>
  <c r="H145" i="4"/>
  <c r="K145" i="4" s="1"/>
  <c r="H144" i="4"/>
  <c r="K144" i="4" s="1"/>
  <c r="H143" i="4"/>
  <c r="K143" i="4" s="1"/>
  <c r="H142" i="4"/>
  <c r="K142" i="4" s="1"/>
  <c r="H141" i="4"/>
  <c r="K141" i="4" s="1"/>
  <c r="H140" i="4"/>
  <c r="K140" i="4" s="1"/>
  <c r="H139" i="4"/>
  <c r="K139" i="4" s="1"/>
  <c r="H138" i="4"/>
  <c r="K138" i="4" s="1"/>
  <c r="H137" i="4"/>
  <c r="K137" i="4" s="1"/>
  <c r="H136" i="4"/>
  <c r="K136" i="4" s="1"/>
  <c r="H135" i="4"/>
  <c r="K135" i="4" s="1"/>
  <c r="H134" i="4"/>
  <c r="K134" i="4" s="1"/>
  <c r="H133" i="4"/>
  <c r="K133" i="4" s="1"/>
  <c r="H132" i="4"/>
  <c r="K132" i="4" s="1"/>
  <c r="H131" i="4"/>
  <c r="K131" i="4" s="1"/>
  <c r="H130" i="4"/>
  <c r="K130" i="4" s="1"/>
  <c r="H129" i="4"/>
  <c r="K129" i="4" s="1"/>
  <c r="H128" i="4"/>
  <c r="K128" i="4" s="1"/>
  <c r="H127" i="4"/>
  <c r="K127" i="4" s="1"/>
  <c r="H126" i="4"/>
  <c r="K126" i="4" s="1"/>
  <c r="H125" i="4"/>
  <c r="K125" i="4" s="1"/>
  <c r="H124" i="4"/>
  <c r="K124" i="4" s="1"/>
  <c r="H123" i="4"/>
  <c r="K123" i="4" s="1"/>
  <c r="H122" i="4"/>
  <c r="K122" i="4" s="1"/>
  <c r="H121" i="4"/>
  <c r="K121" i="4" s="1"/>
  <c r="H120" i="4"/>
  <c r="K120" i="4" s="1"/>
  <c r="H119" i="4"/>
  <c r="K119" i="4" s="1"/>
  <c r="H118" i="4"/>
  <c r="K118" i="4" s="1"/>
  <c r="H117" i="4"/>
  <c r="K117" i="4" s="1"/>
  <c r="H116" i="4"/>
  <c r="K116" i="4" s="1"/>
  <c r="H115" i="4"/>
  <c r="K115" i="4" s="1"/>
  <c r="H114" i="4"/>
  <c r="K114" i="4" s="1"/>
  <c r="H113" i="4"/>
  <c r="K113" i="4" s="1"/>
  <c r="H112" i="4"/>
  <c r="K112" i="4" s="1"/>
  <c r="H111" i="4"/>
  <c r="K111" i="4" s="1"/>
  <c r="H110" i="4"/>
  <c r="K110" i="4" s="1"/>
  <c r="H109" i="4"/>
  <c r="K109" i="4" s="1"/>
  <c r="H108" i="4"/>
  <c r="K108" i="4" s="1"/>
  <c r="H107" i="4"/>
  <c r="K107" i="4" s="1"/>
  <c r="H106" i="4"/>
  <c r="K106" i="4" s="1"/>
  <c r="H105" i="4"/>
  <c r="K105" i="4" s="1"/>
  <c r="H104" i="4"/>
  <c r="K104" i="4" s="1"/>
  <c r="H103" i="4"/>
  <c r="K103" i="4" s="1"/>
  <c r="H102" i="4"/>
  <c r="K102" i="4" s="1"/>
  <c r="H101" i="4"/>
  <c r="K101" i="4" s="1"/>
  <c r="H100" i="4"/>
  <c r="K100" i="4" s="1"/>
  <c r="H99" i="4"/>
  <c r="K99" i="4" s="1"/>
  <c r="H98" i="4"/>
  <c r="K98" i="4" s="1"/>
  <c r="H97" i="4"/>
  <c r="K97" i="4" s="1"/>
  <c r="H96" i="4"/>
  <c r="K96" i="4" s="1"/>
  <c r="H95" i="4"/>
  <c r="K95" i="4" s="1"/>
  <c r="H94" i="4"/>
  <c r="K94" i="4" s="1"/>
  <c r="H93" i="4"/>
  <c r="K93" i="4" s="1"/>
  <c r="H92" i="4"/>
  <c r="K92" i="4" s="1"/>
  <c r="H91" i="4"/>
  <c r="K91" i="4" s="1"/>
  <c r="H90" i="4"/>
  <c r="K90" i="4" s="1"/>
  <c r="H89" i="4"/>
  <c r="K89" i="4" s="1"/>
  <c r="H88" i="4"/>
  <c r="K88" i="4" s="1"/>
  <c r="H87" i="4"/>
  <c r="K87" i="4" s="1"/>
  <c r="H86" i="4"/>
  <c r="K86" i="4" s="1"/>
  <c r="H85" i="4"/>
  <c r="K85" i="4" s="1"/>
  <c r="H84" i="4"/>
  <c r="K84" i="4" s="1"/>
  <c r="H83" i="4"/>
  <c r="K83" i="4" s="1"/>
  <c r="H82" i="4"/>
  <c r="K82" i="4" s="1"/>
  <c r="H81" i="4"/>
  <c r="K81" i="4" s="1"/>
  <c r="H80" i="4"/>
  <c r="K80" i="4" s="1"/>
  <c r="H79" i="4"/>
  <c r="K79" i="4" s="1"/>
  <c r="H78" i="4"/>
  <c r="K78" i="4" s="1"/>
  <c r="H77" i="4"/>
  <c r="K77" i="4" s="1"/>
  <c r="H76" i="4"/>
  <c r="K76" i="4" s="1"/>
  <c r="H75" i="4"/>
  <c r="K75" i="4" s="1"/>
  <c r="H74" i="4"/>
  <c r="K74" i="4" s="1"/>
  <c r="H73" i="4"/>
  <c r="K73" i="4" s="1"/>
  <c r="H72" i="4"/>
  <c r="K72" i="4" s="1"/>
  <c r="H71" i="4"/>
  <c r="K71" i="4" s="1"/>
  <c r="H70" i="4"/>
  <c r="K70" i="4" s="1"/>
  <c r="H69" i="4"/>
  <c r="K69" i="4" s="1"/>
  <c r="H68" i="4"/>
  <c r="K68" i="4" s="1"/>
  <c r="H67" i="4"/>
  <c r="K67" i="4" s="1"/>
  <c r="H66" i="4"/>
  <c r="K66" i="4" s="1"/>
  <c r="H65" i="4"/>
  <c r="K65" i="4" s="1"/>
  <c r="H64" i="4"/>
  <c r="K64" i="4" s="1"/>
  <c r="H63" i="4"/>
  <c r="K63" i="4" s="1"/>
  <c r="H62" i="4"/>
  <c r="K62" i="4" s="1"/>
  <c r="H61" i="4"/>
  <c r="K61" i="4" s="1"/>
  <c r="H60" i="4"/>
  <c r="K60" i="4" s="1"/>
  <c r="H59" i="4"/>
  <c r="K59" i="4" s="1"/>
  <c r="H58" i="4"/>
  <c r="K58" i="4" s="1"/>
  <c r="H57" i="4"/>
  <c r="K57" i="4" s="1"/>
  <c r="H56" i="4"/>
  <c r="K56" i="4" s="1"/>
  <c r="H55" i="4"/>
  <c r="K55" i="4" s="1"/>
  <c r="H54" i="4"/>
  <c r="K54" i="4" s="1"/>
  <c r="H53" i="4"/>
  <c r="K53" i="4" s="1"/>
  <c r="H52" i="4"/>
  <c r="K52" i="4" s="1"/>
  <c r="H51" i="4"/>
  <c r="K51" i="4" s="1"/>
  <c r="H50" i="4"/>
  <c r="K50" i="4" s="1"/>
  <c r="H49" i="4"/>
  <c r="K49" i="4" s="1"/>
  <c r="H48" i="4"/>
  <c r="K48" i="4" s="1"/>
  <c r="H47" i="4"/>
  <c r="K47" i="4" s="1"/>
  <c r="H46" i="4"/>
  <c r="K46" i="4" s="1"/>
  <c r="H45" i="4"/>
  <c r="K45" i="4" s="1"/>
  <c r="H44" i="4"/>
  <c r="K44" i="4" s="1"/>
  <c r="H43" i="4"/>
  <c r="K43" i="4" s="1"/>
  <c r="H42" i="4"/>
  <c r="K42" i="4" s="1"/>
  <c r="H41" i="4"/>
  <c r="K41" i="4" s="1"/>
  <c r="H40" i="4"/>
  <c r="K40" i="4" s="1"/>
  <c r="F40" i="4"/>
  <c r="E40" i="4"/>
  <c r="H39" i="4"/>
  <c r="K39" i="4" s="1"/>
  <c r="F39" i="4"/>
  <c r="E39" i="4"/>
  <c r="H38" i="4"/>
  <c r="K38" i="4" s="1"/>
  <c r="F38" i="4"/>
  <c r="E38" i="4"/>
  <c r="H37" i="4"/>
  <c r="K37" i="4" s="1"/>
  <c r="F37" i="4"/>
  <c r="E37" i="4"/>
  <c r="H36" i="4"/>
  <c r="K36" i="4" s="1"/>
  <c r="F36" i="4"/>
  <c r="E36" i="4"/>
  <c r="H35" i="4"/>
  <c r="K35" i="4" s="1"/>
  <c r="F35" i="4"/>
  <c r="E35" i="4"/>
  <c r="H34" i="4"/>
  <c r="K34" i="4" s="1"/>
  <c r="F34" i="4"/>
  <c r="E34" i="4"/>
  <c r="H33" i="4"/>
  <c r="K33" i="4" s="1"/>
  <c r="F33" i="4"/>
  <c r="E33" i="4"/>
  <c r="H32" i="4"/>
  <c r="K32" i="4" s="1"/>
  <c r="F32" i="4"/>
  <c r="E32" i="4"/>
  <c r="H31" i="4"/>
  <c r="K31" i="4" s="1"/>
  <c r="F31" i="4"/>
  <c r="E31" i="4"/>
  <c r="H30" i="4"/>
  <c r="K30" i="4" s="1"/>
  <c r="F30" i="4"/>
  <c r="E30" i="4"/>
  <c r="H29" i="4"/>
  <c r="K29" i="4" s="1"/>
  <c r="F29" i="4"/>
  <c r="E29" i="4"/>
  <c r="H28" i="4"/>
  <c r="K28" i="4" s="1"/>
  <c r="F28" i="4"/>
  <c r="E28" i="4"/>
  <c r="H27" i="4"/>
  <c r="K27" i="4" s="1"/>
  <c r="F27" i="4"/>
  <c r="E27" i="4"/>
  <c r="H26" i="4"/>
  <c r="K26" i="4" s="1"/>
  <c r="F26" i="4"/>
  <c r="E26" i="4"/>
  <c r="H25" i="4"/>
  <c r="K25" i="4" s="1"/>
  <c r="F25" i="4"/>
  <c r="E25" i="4"/>
  <c r="H24" i="4"/>
  <c r="K24" i="4" s="1"/>
  <c r="F24" i="4"/>
  <c r="E24" i="4"/>
  <c r="H23" i="4"/>
  <c r="K23" i="4" s="1"/>
  <c r="F23" i="4"/>
  <c r="E23" i="4"/>
  <c r="H22" i="4"/>
  <c r="K22" i="4" s="1"/>
  <c r="F22" i="4"/>
  <c r="E22" i="4"/>
  <c r="H21" i="4"/>
  <c r="K21" i="4" s="1"/>
  <c r="F21" i="4"/>
  <c r="E21" i="4"/>
  <c r="H20" i="4"/>
  <c r="K20" i="4" s="1"/>
  <c r="F20" i="4"/>
  <c r="E20" i="4"/>
  <c r="H19" i="4"/>
  <c r="K19" i="4" s="1"/>
  <c r="F19" i="4"/>
  <c r="E19" i="4"/>
  <c r="H18" i="4"/>
  <c r="K18" i="4" s="1"/>
  <c r="F18" i="4"/>
  <c r="E18" i="4"/>
  <c r="H17" i="4"/>
  <c r="K17" i="4" s="1"/>
  <c r="F17" i="4"/>
  <c r="E17" i="4"/>
  <c r="H16" i="4"/>
  <c r="K16" i="4" s="1"/>
  <c r="F16" i="4"/>
  <c r="E16" i="4"/>
  <c r="H15" i="4"/>
  <c r="K15" i="4" s="1"/>
  <c r="F15" i="4"/>
  <c r="E15" i="4"/>
  <c r="H14" i="4"/>
  <c r="K14" i="4" s="1"/>
  <c r="F14" i="4"/>
  <c r="E14" i="4"/>
  <c r="H13" i="4"/>
  <c r="K13" i="4" s="1"/>
  <c r="F13" i="4"/>
  <c r="E13" i="4"/>
  <c r="H12" i="4"/>
  <c r="K12" i="4" s="1"/>
  <c r="F12" i="4"/>
  <c r="E12" i="4"/>
  <c r="H11" i="4"/>
  <c r="K11" i="4" s="1"/>
  <c r="F11" i="4"/>
  <c r="E11" i="4"/>
  <c r="H10" i="4"/>
  <c r="K10" i="4" s="1"/>
  <c r="F10" i="4"/>
  <c r="E10" i="4"/>
  <c r="H9" i="4"/>
  <c r="K9" i="4" s="1"/>
  <c r="F9" i="4"/>
  <c r="E9" i="4"/>
  <c r="H8" i="4"/>
  <c r="K8" i="4" s="1"/>
  <c r="F8" i="4"/>
  <c r="E8" i="4"/>
  <c r="H7" i="4"/>
  <c r="K7" i="4" s="1"/>
  <c r="F7" i="4"/>
  <c r="E7" i="4"/>
  <c r="K6" i="4"/>
  <c r="F6" i="4"/>
  <c r="E6" i="4"/>
  <c r="K5" i="4"/>
  <c r="F5" i="4"/>
  <c r="E5" i="4"/>
  <c r="K4" i="4"/>
  <c r="F4" i="4"/>
  <c r="E4" i="4"/>
  <c r="H3" i="4"/>
  <c r="K3" i="4" s="1"/>
  <c r="F3" i="4"/>
  <c r="E3" i="4"/>
  <c r="K2" i="4"/>
  <c r="F2" i="4"/>
  <c r="E2" i="4"/>
  <c r="G3" i="5" l="1"/>
  <c r="G7" i="5"/>
  <c r="D5" i="5"/>
  <c r="G2" i="5"/>
  <c r="D6" i="5"/>
  <c r="G5" i="5"/>
  <c r="D7" i="5"/>
  <c r="G6" i="5"/>
  <c r="D4" i="5"/>
  <c r="G4" i="5"/>
  <c r="D3" i="5"/>
  <c r="D2" i="5"/>
  <c r="G8" i="5" l="1"/>
</calcChain>
</file>

<file path=xl/sharedStrings.xml><?xml version="1.0" encoding="utf-8"?>
<sst xmlns="http://schemas.openxmlformats.org/spreadsheetml/2006/main" count="471" uniqueCount="315">
  <si>
    <t>IVA</t>
  </si>
  <si>
    <t>MULTI SERASS FRANCE</t>
  </si>
  <si>
    <t>VILLANOVA AVV. ERIKA</t>
  </si>
  <si>
    <t>pagato</t>
  </si>
  <si>
    <t>Servizi Imprese</t>
  </si>
  <si>
    <t>Rit acconto</t>
  </si>
  <si>
    <t>N. Fattura</t>
  </si>
  <si>
    <t>Imponibile</t>
  </si>
  <si>
    <t>ANNEE</t>
  </si>
  <si>
    <t>MOIS</t>
  </si>
  <si>
    <t>Avvocato</t>
  </si>
  <si>
    <t>fatture relative a pratiche</t>
  </si>
  <si>
    <t>AVVOCATO DOMICILIATARIO</t>
  </si>
  <si>
    <t>CONSULENTE DEL LAVORO</t>
  </si>
  <si>
    <t>Stampante</t>
  </si>
  <si>
    <t>SERVIZIO POSTALE</t>
  </si>
  <si>
    <t>CANCELLERIA</t>
  </si>
  <si>
    <t>TRASFERTE</t>
  </si>
  <si>
    <t>ristorante</t>
  </si>
  <si>
    <t>VISURE AUTOMOBILISTICHE</t>
  </si>
  <si>
    <t>Typo</t>
  </si>
  <si>
    <t>N° Pratica</t>
  </si>
  <si>
    <t>Intestazione</t>
  </si>
  <si>
    <t>Data ricevutto</t>
  </si>
  <si>
    <t>Bollon/Non Imponibile</t>
  </si>
  <si>
    <t>Totalle Fattura</t>
  </si>
  <si>
    <t>Data Pagamento</t>
  </si>
  <si>
    <t>Linea Banca</t>
  </si>
  <si>
    <t>Stato</t>
  </si>
  <si>
    <t>Seac Spa</t>
  </si>
  <si>
    <t>AFFITTO UFFICIO</t>
  </si>
  <si>
    <t>Di Virgilio Andrea</t>
  </si>
  <si>
    <t>PERITO</t>
  </si>
  <si>
    <t>Gullo Avv. Luigi</t>
  </si>
  <si>
    <t>Antonicelli Avv. Vinicio</t>
  </si>
  <si>
    <t xml:space="preserve">ANTONACCI STUDIO LEGALE </t>
  </si>
  <si>
    <t>POSTE ITALIANE</t>
  </si>
  <si>
    <t>Vima Srl - Hotel Villa Madruzzo</t>
  </si>
  <si>
    <t>Hotel</t>
  </si>
  <si>
    <t>Bonmassar Michele</t>
  </si>
  <si>
    <t>Ricoh Italia Spa</t>
  </si>
  <si>
    <t>Mariani Anna Nerina</t>
  </si>
  <si>
    <t>COMMERCIALISTA</t>
  </si>
  <si>
    <t>Tosato Avv. Giulia</t>
  </si>
  <si>
    <t>Brennercom ag/spa</t>
  </si>
  <si>
    <t>TELEFONIA (INTERNET)</t>
  </si>
  <si>
    <t>SPADAFORA INVESTIGAZIONI SNC</t>
  </si>
  <si>
    <t>ACCERTATORE (RECUPERO VERBALI)</t>
  </si>
  <si>
    <t>Cannavò &amp; Partners Stp A R.L.</t>
  </si>
  <si>
    <t>PERITO MEDICO</t>
  </si>
  <si>
    <t>Tradori Elisabetta Pilar</t>
  </si>
  <si>
    <t>Farmavision srl</t>
  </si>
  <si>
    <t>UMIDIFICATORE</t>
  </si>
  <si>
    <t>EDENRED ITALIA SRL</t>
  </si>
  <si>
    <t>BUONI PASTO PER DIPENDENTI</t>
  </si>
  <si>
    <t>Targotimbri</t>
  </si>
  <si>
    <t>Exetesis Srl</t>
  </si>
  <si>
    <t>49 SRL</t>
  </si>
  <si>
    <t>Liverani Avv. Antonio</t>
  </si>
  <si>
    <t>VITIELLO STUDIO LEGALE</t>
  </si>
  <si>
    <t>Penna Avv. Annarosa</t>
  </si>
  <si>
    <t>Infocert Spa</t>
  </si>
  <si>
    <t>LEGALMAIL</t>
  </si>
  <si>
    <t>Telegramma</t>
  </si>
  <si>
    <t>Marocco Marco</t>
  </si>
  <si>
    <t>Studio RTR SRL</t>
  </si>
  <si>
    <t>INTRASTAT / COMMERCIALISTA</t>
  </si>
  <si>
    <t>Sciascia Avv. Massimiano</t>
  </si>
  <si>
    <t>Piscitelli Avv. Lucia</t>
  </si>
  <si>
    <t>BNP Paribas Lease Group SA</t>
  </si>
  <si>
    <t>NOLEGGIO PC</t>
  </si>
  <si>
    <t>Vodafone Italia Spa</t>
  </si>
  <si>
    <t>TELEFONIA</t>
  </si>
  <si>
    <t>Petrongolo Avv. Antonio</t>
  </si>
  <si>
    <t>Punto Luce</t>
  </si>
  <si>
    <t>LAVORI ELETTRICISTA</t>
  </si>
  <si>
    <t>Multi Serass</t>
  </si>
  <si>
    <t>Reichhalter Rudolph Ramirez</t>
  </si>
  <si>
    <t>Fiorini Avv. Ferdinanda</t>
  </si>
  <si>
    <t>Cercasì Sas</t>
  </si>
  <si>
    <t>AGENZIA LAVORO</t>
  </si>
  <si>
    <t>RECLA  Avv. Nicola</t>
  </si>
  <si>
    <t>De Palma Avv.</t>
  </si>
  <si>
    <t>Famica LTD</t>
  </si>
  <si>
    <t>Maddalena Avv. Giulia</t>
  </si>
  <si>
    <t>Traduzioni STR Srl</t>
  </si>
  <si>
    <t>TRADUZIONE</t>
  </si>
  <si>
    <t>Multi Serass Srl</t>
  </si>
  <si>
    <t>RIADDEBITO SPESE (POLIZZA Rc professionale)</t>
  </si>
  <si>
    <t>Office Depot Italia Srl</t>
  </si>
  <si>
    <t>Russo Avv. Anna Luisa</t>
  </si>
  <si>
    <t>Zunino Avv. Giovanni</t>
  </si>
  <si>
    <t>Elettrocasa Srl</t>
  </si>
  <si>
    <t>ELETTRONICA</t>
  </si>
  <si>
    <t>AMGS GROUP - BATTECHNIK MACIEJ Jerz</t>
  </si>
  <si>
    <t>GADGETS (LACCI PORTA BADGE)</t>
  </si>
  <si>
    <t>BRT spa</t>
  </si>
  <si>
    <t>Trenitalia Spa</t>
  </si>
  <si>
    <t>TRENI/TRASFERTE</t>
  </si>
  <si>
    <t>Innova di La Fauci Francesco</t>
  </si>
  <si>
    <t>SERVER</t>
  </si>
  <si>
    <t>Hotel Buenos Aires -  Roma</t>
  </si>
  <si>
    <t>Falavigna Avv. Valeria</t>
  </si>
  <si>
    <t>GIUSTO Avv. Federico</t>
  </si>
  <si>
    <t>Autorimessa Europa</t>
  </si>
  <si>
    <t>PARCHEGGIO</t>
  </si>
  <si>
    <t>Offix Snc di Zobbi</t>
  </si>
  <si>
    <t>ACQUISTO PC</t>
  </si>
  <si>
    <t>MARZI Domenico Studio Legale</t>
  </si>
  <si>
    <t>Del Duca Avv. Brunella</t>
  </si>
  <si>
    <t>Ristorante Pizzeria 4 Stagioni</t>
  </si>
  <si>
    <t>Alla Grotta - Gepim Snc</t>
  </si>
  <si>
    <t>Seac Servizi Srl</t>
  </si>
  <si>
    <t>MEDIAMARKET SPA</t>
  </si>
  <si>
    <t>FACCI BACCHI Antonella Avv.</t>
  </si>
  <si>
    <t>AVVOCATO PER CAUSA EX DIPENDENTE</t>
  </si>
  <si>
    <t>FRIZ GIULIANI - D'ARPINO Studio Legale</t>
  </si>
  <si>
    <t>ACI Informatica Spa</t>
  </si>
  <si>
    <t>Sinopoli</t>
  </si>
  <si>
    <t>TS SICUREZZA</t>
  </si>
  <si>
    <t>MEDICO AZIENDALE/CORSI AZIENDALI</t>
  </si>
  <si>
    <t>CWS Srl</t>
  </si>
  <si>
    <t>MATERIALE INFORMATICO (RAM)</t>
  </si>
  <si>
    <t>Maso Finisterre Srl</t>
  </si>
  <si>
    <t>Nota Spese Sebastiani</t>
  </si>
  <si>
    <t>Trattoria Piedicastello</t>
  </si>
  <si>
    <t>Hotel Everest</t>
  </si>
  <si>
    <t>Amapa Srl</t>
  </si>
  <si>
    <t>Equitalia - quota associativa 2017 Confcommercio</t>
  </si>
  <si>
    <t>EQUITALIA</t>
  </si>
  <si>
    <t>Ristorante Green Tower 2 Srl</t>
  </si>
  <si>
    <t>Hotel il caminetto Srl</t>
  </si>
  <si>
    <t>Bar Trattoria Da Ivano</t>
  </si>
  <si>
    <t>Nipe Design srl</t>
  </si>
  <si>
    <t>ARREDAMENTO</t>
  </si>
  <si>
    <t>Autogrill Spa</t>
  </si>
  <si>
    <t>Rebeschini Dott. Vincenzo</t>
  </si>
  <si>
    <t>Vinci Avv. Paolo</t>
  </si>
  <si>
    <t>Studio Zappa &amp; C.</t>
  </si>
  <si>
    <t>Arduini studio legale associato</t>
  </si>
  <si>
    <t>Chersevani Avv.</t>
  </si>
  <si>
    <t>Vaiana Avv. Giorgio</t>
  </si>
  <si>
    <t>Living Room Srl</t>
  </si>
  <si>
    <t>Sbrana Avv. Cristina</t>
  </si>
  <si>
    <t>Hotel America Srl</t>
  </si>
  <si>
    <t>Valcanover</t>
  </si>
  <si>
    <t>Ristorante Pizzeria da Massimo</t>
  </si>
  <si>
    <t>Uva &amp; Menta</t>
  </si>
  <si>
    <t>LIFE SNC</t>
  </si>
  <si>
    <t>Società Italiana Brevetti</t>
  </si>
  <si>
    <t>BREVETTI</t>
  </si>
  <si>
    <t>Nota Spese Miori</t>
  </si>
  <si>
    <t>Penati Avv. Cristina</t>
  </si>
  <si>
    <t>Pillan Avv. Beatrice</t>
  </si>
  <si>
    <t>FUSCO AVV. VALERIA</t>
  </si>
  <si>
    <t>Roma Taxi</t>
  </si>
  <si>
    <t>TAXI</t>
  </si>
  <si>
    <t>Il Localino da Claudio</t>
  </si>
  <si>
    <t>Sapori Sardi 2 Srl</t>
  </si>
  <si>
    <t>I.H.C. Srl Hotel Veneto Palace</t>
  </si>
  <si>
    <t>Elior Ristorazione Spa</t>
  </si>
  <si>
    <t>Iacopini Avv. Alessandra</t>
  </si>
  <si>
    <t xml:space="preserve">Trittico Snc </t>
  </si>
  <si>
    <t>Flashbay LTD</t>
  </si>
  <si>
    <t>CHIAVETTE USB</t>
  </si>
  <si>
    <t>I.H.M. Srl - Hotel Ponte Sisto Roma</t>
  </si>
  <si>
    <t>NU HOTEL M.B.I.M. Srl</t>
  </si>
  <si>
    <t>OBI ITALIA SRL</t>
  </si>
  <si>
    <t>bricolage</t>
  </si>
  <si>
    <t>Zerocento Cafè Srl</t>
  </si>
  <si>
    <t>MOAR SRL</t>
  </si>
  <si>
    <t>PRA ACI</t>
  </si>
  <si>
    <t>Poste Italiane Spa</t>
  </si>
  <si>
    <t>Wolters Kluwer Italia Srl</t>
  </si>
  <si>
    <t>PROGRAMMA FATTURAZIONE</t>
  </si>
  <si>
    <t>Bruno Avv. Elettra</t>
  </si>
  <si>
    <t>Shi's Elit Srl</t>
  </si>
  <si>
    <t>Ariki Srl</t>
  </si>
  <si>
    <t>Pizzeria Primavera</t>
  </si>
  <si>
    <t xml:space="preserve">Geronimo 7475 Srl </t>
  </si>
  <si>
    <t>IRTI Studio Legale</t>
  </si>
  <si>
    <t>Mottolese &amp; Manigrassi</t>
  </si>
  <si>
    <t>Di Maggio Studio legale Associato</t>
  </si>
  <si>
    <t>De.Lù. Srl</t>
  </si>
  <si>
    <t>AH17213643</t>
  </si>
  <si>
    <t>Ristorante ai 3 portoni</t>
  </si>
  <si>
    <t>Touristal Srl - Hotel Buonconsiglio</t>
  </si>
  <si>
    <t>Paternostro Vincenzo</t>
  </si>
  <si>
    <t>Nota Spese Sebastiani ottobre</t>
  </si>
  <si>
    <t>Prandi Avv. Luciana</t>
  </si>
  <si>
    <t>Spese Generali</t>
  </si>
  <si>
    <t>Gennaio</t>
  </si>
  <si>
    <t>Luglio</t>
  </si>
  <si>
    <t>Febbraio</t>
  </si>
  <si>
    <t>Agosto</t>
  </si>
  <si>
    <t>Marzo</t>
  </si>
  <si>
    <t>Settembre</t>
  </si>
  <si>
    <t>Aprile</t>
  </si>
  <si>
    <t>Ottobre</t>
  </si>
  <si>
    <t>Maggio</t>
  </si>
  <si>
    <t>Novembre</t>
  </si>
  <si>
    <t>Guigno</t>
  </si>
  <si>
    <t>Dicembre</t>
  </si>
  <si>
    <t>TOTALE A OGGI</t>
  </si>
  <si>
    <t>Somma ricevuta</t>
  </si>
  <si>
    <t>INTESTAZIONE</t>
  </si>
  <si>
    <t>Il Moro 2000 srl</t>
  </si>
  <si>
    <t>DUESSE S.A.S. DI MERZ SIMONETTA &amp; C.</t>
  </si>
  <si>
    <t>SEGNALETICA</t>
  </si>
  <si>
    <t>ERREBIAN SPA</t>
  </si>
  <si>
    <t>SERVICE ARREDO SNC</t>
  </si>
  <si>
    <t>SPESE TRASLOCO</t>
  </si>
  <si>
    <t>ECLOGA ITALIA SPA</t>
  </si>
  <si>
    <t>TOP OFFICE</t>
  </si>
  <si>
    <t>MARCONCINI</t>
  </si>
  <si>
    <t>IL LIBERTINO</t>
  </si>
  <si>
    <t>Campesi Avv. Roberta</t>
  </si>
  <si>
    <t>Bruzzone Avv. Gabriella</t>
  </si>
  <si>
    <t>Leaseplan</t>
  </si>
  <si>
    <t>DI ARIKI SRL</t>
  </si>
  <si>
    <t>Tipografia Ammiano</t>
  </si>
  <si>
    <t>BIGLIETTI DA VISITA</t>
  </si>
  <si>
    <t>Global Investigation Service</t>
  </si>
  <si>
    <t>Nathan Srl</t>
  </si>
  <si>
    <t>Intes Srl</t>
  </si>
  <si>
    <t>La Vis S.c.a.</t>
  </si>
  <si>
    <t>Fossati Notaio</t>
  </si>
  <si>
    <t>NOTAIO PER MODIFICHE SOCIETARIE</t>
  </si>
  <si>
    <t>Telecom Italia Spa</t>
  </si>
  <si>
    <t>NIPE ARREDAMENTI SRL</t>
  </si>
  <si>
    <t>Quick service di Cerminara Cecilia</t>
  </si>
  <si>
    <t>Enoteca Eno Club Sas</t>
  </si>
  <si>
    <t xml:space="preserve">VINO </t>
  </si>
  <si>
    <t>Irranca Adriano</t>
  </si>
  <si>
    <t>Adecco Italia Spa</t>
  </si>
  <si>
    <t>RICERCA PERSONALE</t>
  </si>
  <si>
    <t>Hotel Villa Grazioli</t>
  </si>
  <si>
    <t>Ristorante fiore di zucca</t>
  </si>
  <si>
    <t>Trattoria Al Tino</t>
  </si>
  <si>
    <t>Loto Srl</t>
  </si>
  <si>
    <t>Amapa Srl - Leonardo Da Vinci Rome Airport</t>
  </si>
  <si>
    <t>La Gnoccata di Spagna Enrico</t>
  </si>
  <si>
    <t>La Porta del Principe</t>
  </si>
  <si>
    <t>Italclaim Srl</t>
  </si>
  <si>
    <t>SPESE PERITALI</t>
  </si>
  <si>
    <t>Quickcom srl</t>
  </si>
  <si>
    <t>SPESE ELETTRICISTA</t>
  </si>
  <si>
    <t>Shophere</t>
  </si>
  <si>
    <t>INFORMATICA</t>
  </si>
  <si>
    <t>Mediaweb Group srl</t>
  </si>
  <si>
    <t>NAS (MATERIALE INFORMATICO)</t>
  </si>
  <si>
    <t>Hotel Leonardo Da Vinci</t>
  </si>
  <si>
    <t>Estfeller Pareti Srl</t>
  </si>
  <si>
    <t>SMONTAGGIO/RIMONTAGGIO PARETE</t>
  </si>
  <si>
    <t>Cuccurucù Capoprati Srl</t>
  </si>
  <si>
    <t>Difrancesco Avv. Fabio</t>
  </si>
  <si>
    <t>Alitalia</t>
  </si>
  <si>
    <t>VOLO</t>
  </si>
  <si>
    <t>Amazon EU Srl</t>
  </si>
  <si>
    <t>CANCELLERIA/INFORMATICA</t>
  </si>
  <si>
    <t>Menzione Studio Legale</t>
  </si>
  <si>
    <t>CSL - Computer GMBH</t>
  </si>
  <si>
    <t>Loddo Avv. Antonella</t>
  </si>
  <si>
    <t>M.E. Corporation Limited</t>
  </si>
  <si>
    <t>Aeroporto Valerio Catullo</t>
  </si>
  <si>
    <t>Radisson Blu es. Hotel</t>
  </si>
  <si>
    <t>Grandi Biglietterie (Diritti Agenzia)</t>
  </si>
  <si>
    <t>Randstad Italia Spa</t>
  </si>
  <si>
    <t>Punto Rigenera Srl</t>
  </si>
  <si>
    <t>EuroBrico Spa</t>
  </si>
  <si>
    <t>Marocco Avv. Marco</t>
  </si>
  <si>
    <t>De Simone Avv. Carlo</t>
  </si>
  <si>
    <t>Franceschini Flavio</t>
  </si>
  <si>
    <t>LAVORI MURATURA</t>
  </si>
  <si>
    <t>Ristorante Da Berti Srl</t>
  </si>
  <si>
    <t>T R Computerizer Ltd</t>
  </si>
  <si>
    <t>Aruba Spa</t>
  </si>
  <si>
    <t>REGISTR. DOMINIO WEB</t>
  </si>
  <si>
    <t>Symantec</t>
  </si>
  <si>
    <t>ANTIVIRUS NORTON</t>
  </si>
  <si>
    <t>Inps</t>
  </si>
  <si>
    <t>CONTROLLO MALATTIA</t>
  </si>
  <si>
    <t>Langiano Viaggi</t>
  </si>
  <si>
    <t>TRASFERTE (TAXI)</t>
  </si>
  <si>
    <t>Nota spese pilloni</t>
  </si>
  <si>
    <t>Scheda Carburante</t>
  </si>
  <si>
    <t>CARBURANTE AUTO</t>
  </si>
  <si>
    <t>Di Leo Chiara</t>
  </si>
  <si>
    <t>Mas Dela Fam srl</t>
  </si>
  <si>
    <t>S.A.U.Q. SRL - HOTEL OXFORD</t>
  </si>
  <si>
    <t>Poli Avv. Andrea</t>
  </si>
  <si>
    <t>GustoFast Spa</t>
  </si>
  <si>
    <t>Vima Srl</t>
  </si>
  <si>
    <t>Syn-Et Srl</t>
  </si>
  <si>
    <t>Corsaro avv. Domenico</t>
  </si>
  <si>
    <t>Capitol Srl - Asciuttissimi</t>
  </si>
  <si>
    <t>REGALO A DIPENDENTE</t>
  </si>
  <si>
    <t>Nota spese sebastiani - novembre</t>
  </si>
  <si>
    <t>TRASFERTA</t>
  </si>
  <si>
    <t>Soro Avv. Claudio</t>
  </si>
  <si>
    <t>Zaia Avv. Luca</t>
  </si>
  <si>
    <t>Nota spese sebastiani - dicembre</t>
  </si>
  <si>
    <t>CHIODONI AVV. LORENZO</t>
  </si>
  <si>
    <t>Il Podio sas</t>
  </si>
  <si>
    <t>GADGETS (COPPA + MEDAGLIE)</t>
  </si>
  <si>
    <t>Ice Racing Kart Snc - Rigotti Adriano</t>
  </si>
  <si>
    <t>ATTIVITA' NATALIZIA</t>
  </si>
  <si>
    <t>Bar Laghet</t>
  </si>
  <si>
    <t>La Tana dell'Ermellino di Daniele Daldoss</t>
  </si>
  <si>
    <t>Nota spese sebastiani - 19 dicembre</t>
  </si>
  <si>
    <t>CTA Consorzio Trentino Autonoleggiatori</t>
  </si>
  <si>
    <t>TRASFERTA PER ATTIVITà NATALIZIA</t>
  </si>
  <si>
    <t>CRISPO AVV. MARCO</t>
  </si>
  <si>
    <t>facture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</si>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</sst>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\ * #,##0.00_-;\-&quot;€&quot;\ * #,##0.00_-;_-&quot;€&quot;\ * &quot;-&quot;??_-;_-@_-"/>
    <numFmt numFmtId="165" formatCode="_-* #,##0.00_-;\-* #,##0.00_-;_-* &quot;-&quot;??_-;_-@_-"/>
    <numFmt numFmtId="166" formatCode="dd/mm/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00"/>
        <bgColor theme="4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rgb="FFFF9900"/>
        <bgColor theme="4" tint="0.79998168889431442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4" tint="-0.499984740745262"/>
      </left>
      <right style="thin">
        <color theme="0"/>
      </right>
      <top style="thin">
        <color theme="0"/>
      </top>
      <bottom style="medium">
        <color theme="4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4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7">
    <xf numFmtId="0" fontId="0" fillId="0" borderId="0" xfId="0"/>
    <xf numFmtId="0" fontId="3" fillId="4" borderId="0" xfId="0" applyNumberFormat="1" applyFont="1" applyFill="1" applyBorder="1" applyAlignment="1">
      <alignment horizontal="center" wrapText="1"/>
    </xf>
    <xf numFmtId="166" fontId="3" fillId="4" borderId="0" xfId="0" applyNumberFormat="1" applyFont="1" applyFill="1" applyBorder="1" applyAlignment="1">
      <alignment horizontal="center" wrapText="1"/>
    </xf>
    <xf numFmtId="4" fontId="3" fillId="4" borderId="0" xfId="0" applyNumberFormat="1" applyFont="1" applyFill="1" applyBorder="1" applyAlignment="1">
      <alignment horizontal="center" wrapText="1"/>
    </xf>
    <xf numFmtId="4" fontId="3" fillId="4" borderId="0" xfId="0" applyNumberFormat="1" applyFont="1" applyFill="1" applyBorder="1" applyAlignment="1">
      <alignment horizontal="right" wrapText="1"/>
    </xf>
    <xf numFmtId="0" fontId="3" fillId="3" borderId="0" xfId="0" applyNumberFormat="1" applyFont="1" applyFill="1" applyBorder="1" applyAlignment="1">
      <alignment horizontal="center" wrapText="1"/>
    </xf>
    <xf numFmtId="4" fontId="3" fillId="3" borderId="0" xfId="0" applyNumberFormat="1" applyFont="1" applyFill="1" applyBorder="1" applyAlignment="1">
      <alignment horizontal="center" wrapText="1"/>
    </xf>
    <xf numFmtId="0" fontId="4" fillId="0" borderId="0" xfId="0" applyFont="1" applyBorder="1"/>
    <xf numFmtId="0" fontId="4" fillId="0" borderId="2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0" xfId="0" applyFont="1"/>
    <xf numFmtId="166" fontId="4" fillId="0" borderId="2" xfId="0" applyNumberFormat="1" applyFont="1" applyFill="1" applyBorder="1" applyAlignment="1">
      <alignment horizontal="center"/>
    </xf>
    <xf numFmtId="4" fontId="4" fillId="0" borderId="2" xfId="0" applyNumberFormat="1" applyFont="1" applyFill="1" applyBorder="1" applyAlignment="1">
      <alignment horizontal="right"/>
    </xf>
    <xf numFmtId="4" fontId="4" fillId="0" borderId="2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4" fontId="4" fillId="0" borderId="0" xfId="0" applyNumberFormat="1" applyFont="1" applyFill="1" applyBorder="1" applyAlignment="1">
      <alignment horizontal="right"/>
    </xf>
    <xf numFmtId="4" fontId="4" fillId="0" borderId="0" xfId="0" applyNumberFormat="1" applyFont="1" applyFill="1" applyBorder="1" applyAlignment="1">
      <alignment horizontal="center" wrapText="1"/>
    </xf>
    <xf numFmtId="14" fontId="3" fillId="4" borderId="0" xfId="0" applyNumberFormat="1" applyFont="1" applyFill="1" applyBorder="1" applyAlignment="1">
      <alignment horizontal="center" wrapText="1"/>
    </xf>
    <xf numFmtId="14" fontId="4" fillId="0" borderId="2" xfId="0" applyNumberFormat="1" applyFont="1" applyFill="1" applyBorder="1" applyAlignment="1">
      <alignment horizontal="right"/>
    </xf>
    <xf numFmtId="14" fontId="4" fillId="0" borderId="0" xfId="0" applyNumberFormat="1" applyFont="1" applyFill="1" applyBorder="1" applyAlignment="1">
      <alignment horizontal="right"/>
    </xf>
    <xf numFmtId="0" fontId="7" fillId="6" borderId="6" xfId="0" applyFont="1" applyFill="1" applyBorder="1"/>
    <xf numFmtId="4" fontId="6" fillId="6" borderId="7" xfId="0" applyNumberFormat="1" applyFont="1" applyFill="1" applyBorder="1"/>
    <xf numFmtId="0" fontId="7" fillId="7" borderId="6" xfId="0" applyFont="1" applyFill="1" applyBorder="1"/>
    <xf numFmtId="4" fontId="6" fillId="7" borderId="7" xfId="0" applyNumberFormat="1" applyFont="1" applyFill="1" applyBorder="1"/>
    <xf numFmtId="0" fontId="7" fillId="7" borderId="8" xfId="0" applyFont="1" applyFill="1" applyBorder="1"/>
    <xf numFmtId="4" fontId="6" fillId="7" borderId="9" xfId="0" applyNumberFormat="1" applyFont="1" applyFill="1" applyBorder="1"/>
    <xf numFmtId="4" fontId="6" fillId="8" borderId="10" xfId="0" applyNumberFormat="1" applyFont="1" applyFill="1" applyBorder="1"/>
    <xf numFmtId="0" fontId="7" fillId="6" borderId="11" xfId="0" applyFont="1" applyFill="1" applyBorder="1"/>
    <xf numFmtId="0" fontId="7" fillId="7" borderId="11" xfId="0" applyFont="1" applyFill="1" applyBorder="1"/>
    <xf numFmtId="0" fontId="7" fillId="6" borderId="12" xfId="0" applyFont="1" applyFill="1" applyBorder="1"/>
    <xf numFmtId="0" fontId="7" fillId="7" borderId="12" xfId="0" applyFont="1" applyFill="1" applyBorder="1"/>
    <xf numFmtId="4" fontId="4" fillId="0" borderId="2" xfId="0" applyNumberFormat="1" applyFont="1" applyFill="1" applyBorder="1" applyAlignment="1">
      <alignment horizontal="center"/>
    </xf>
    <xf numFmtId="4" fontId="4" fillId="0" borderId="0" xfId="0" applyNumberFormat="1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 vertical="center"/>
    </xf>
    <xf numFmtId="1" fontId="0" fillId="0" borderId="0" xfId="0" applyNumberFormat="1"/>
    <xf numFmtId="4" fontId="0" fillId="0" borderId="0" xfId="0" applyNumberFormat="1"/>
    <xf numFmtId="0" fontId="0" fillId="0" borderId="0" xfId="0" applyFont="1" applyFill="1"/>
    <xf numFmtId="0" fontId="0" fillId="0" borderId="0" xfId="0" applyFont="1" applyFill="1" applyAlignment="1">
      <alignment wrapText="1"/>
    </xf>
    <xf numFmtId="0" fontId="5" fillId="9" borderId="0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4" fillId="10" borderId="2" xfId="0" applyNumberFormat="1" applyFont="1" applyFill="1" applyBorder="1" applyAlignment="1">
      <alignment horizontal="center" wrapText="1"/>
    </xf>
  </cellXfs>
  <cellStyles count="4">
    <cellStyle name="Milliers 2" xfId="2"/>
    <cellStyle name="Monétaire 2" xfId="3"/>
    <cellStyle name="Normal" xfId="0" builtinId="0"/>
    <cellStyle name="Normal 2" xfId="1"/>
  </cellStyles>
  <dxfs count="1">
    <dxf>
      <fill>
        <patternFill>
          <bgColor rgb="FFFF9933"/>
        </patternFill>
      </fill>
    </dxf>
  </dxfs>
  <tableStyles count="0" defaultTableStyle="TableStyleMedium2" defaultPivotStyle="PivotStyleLight16"/>
  <colors>
    <mruColors>
      <color rgb="FFFF9933"/>
      <color rgb="FFFF9900"/>
      <color rgb="FFFF5050"/>
      <color rgb="FFFF7C8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233632</xdr:colOff>
      <xdr:row>0</xdr:row>
      <xdr:rowOff>143773</xdr:rowOff>
    </xdr:from>
    <xdr:to>
      <xdr:col>14</xdr:col>
      <xdr:colOff>738821</xdr:colOff>
      <xdr:row>0</xdr:row>
      <xdr:rowOff>1223773</xdr:rowOff>
    </xdr:to>
    <xdr:sp macro="[0]!main" textlink="">
      <xdr:nvSpPr>
        <xdr:cNvPr id="4" name="Flèche vers le bas 3"/>
        <xdr:cNvSpPr/>
      </xdr:nvSpPr>
      <xdr:spPr>
        <a:xfrm>
          <a:off x="11564788" y="143773"/>
          <a:ext cx="1260000" cy="1080000"/>
        </a:xfrm>
        <a:prstGeom prst="downArrow">
          <a:avLst/>
        </a:prstGeom>
        <a:solidFill>
          <a:schemeClr val="accent2"/>
        </a:solidFill>
        <a:ln>
          <a:solidFill>
            <a:srgbClr val="FF9933"/>
          </a:solidFill>
        </a:ln>
        <a:effectLst>
          <a:outerShdw blurRad="50800" dist="38100" algn="l" rotWithShape="0">
            <a:schemeClr val="bg1">
              <a:alpha val="40000"/>
            </a:schemeClr>
          </a:outerShdw>
        </a:effectLst>
        <a:scene3d>
          <a:camera prst="orthographicFront"/>
          <a:lightRig rig="threePt" dir="t"/>
        </a:scene3d>
        <a:sp3d>
          <a:bevelT/>
          <a:bevelB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>
          <a:sp3d>
            <a:bevelB w="38100" h="38100"/>
          </a:sp3d>
        </a:bodyPr>
        <a:lstStyle/>
        <a:p>
          <a:pPr algn="ctr"/>
          <a:endParaRPr lang="fr-FR" sz="1100" b="1"/>
        </a:p>
        <a:p>
          <a:pPr algn="ctr"/>
          <a:r>
            <a:rPr lang="fr-FR" sz="1100" b="1">
              <a:solidFill>
                <a:schemeClr val="accent1">
                  <a:lumMod val="50000"/>
                </a:schemeClr>
              </a:solidFill>
            </a:rPr>
            <a:t>Ultima Linea</a:t>
          </a:r>
        </a:p>
      </xdr:txBody>
    </xdr:sp>
    <xdr:clientData/>
  </xdr:twoCellAnchor>
  <xdr:twoCellAnchor editAs="absolute">
    <xdr:from>
      <xdr:col>14</xdr:col>
      <xdr:colOff>847724</xdr:colOff>
      <xdr:row>0</xdr:row>
      <xdr:rowOff>164439</xdr:rowOff>
    </xdr:from>
    <xdr:to>
      <xdr:col>15</xdr:col>
      <xdr:colOff>957535</xdr:colOff>
      <xdr:row>0</xdr:row>
      <xdr:rowOff>1244439</xdr:rowOff>
    </xdr:to>
    <xdr:sp macro="[0]!prima_linea" textlink="">
      <xdr:nvSpPr>
        <xdr:cNvPr id="6" name="Flèche vers le haut 5"/>
        <xdr:cNvSpPr/>
      </xdr:nvSpPr>
      <xdr:spPr>
        <a:xfrm>
          <a:off x="12933691" y="164439"/>
          <a:ext cx="1260000" cy="1080000"/>
        </a:xfrm>
        <a:prstGeom prst="upArrow">
          <a:avLst/>
        </a:prstGeom>
        <a:solidFill>
          <a:schemeClr val="accent2"/>
        </a:solidFill>
        <a:ln>
          <a:solidFill>
            <a:srgbClr val="FF9933"/>
          </a:solidFill>
        </a:ln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accent1">
                  <a:lumMod val="50000"/>
                </a:schemeClr>
              </a:solidFill>
            </a:rPr>
            <a:t>Prima Linea</a:t>
          </a:r>
        </a:p>
      </xdr:txBody>
    </xdr:sp>
    <xdr:clientData/>
  </xdr:twoCellAnchor>
  <xdr:twoCellAnchor editAs="absolute">
    <xdr:from>
      <xdr:col>15</xdr:col>
      <xdr:colOff>1024386</xdr:colOff>
      <xdr:row>0</xdr:row>
      <xdr:rowOff>152759</xdr:rowOff>
    </xdr:from>
    <xdr:to>
      <xdr:col>15</xdr:col>
      <xdr:colOff>2104386</xdr:colOff>
      <xdr:row>0</xdr:row>
      <xdr:rowOff>1232759</xdr:rowOff>
    </xdr:to>
    <xdr:sp macro="[0]!Déselection_Tout" textlink="">
      <xdr:nvSpPr>
        <xdr:cNvPr id="7" name="Rectangle à quatre flèches 6"/>
        <xdr:cNvSpPr/>
      </xdr:nvSpPr>
      <xdr:spPr>
        <a:xfrm>
          <a:off x="14260542" y="152759"/>
          <a:ext cx="1080000" cy="1080000"/>
        </a:xfrm>
        <a:prstGeom prst="quadArrowCallout">
          <a:avLst/>
        </a:prstGeom>
        <a:solidFill>
          <a:schemeClr val="accent2"/>
        </a:solidFill>
        <a:ln>
          <a:solidFill>
            <a:srgbClr val="FF9933"/>
          </a:solidFill>
        </a:ln>
        <a:effectLst>
          <a:outerShdw blurRad="50800" dist="38100" algn="l" rotWithShape="0">
            <a:schemeClr val="bg1">
              <a:alpha val="40000"/>
            </a:schemeClr>
          </a:outerShdw>
        </a:effectLst>
        <a:scene3d>
          <a:camera prst="orthographicFront"/>
          <a:lightRig rig="threePt" dir="t"/>
        </a:scene3d>
        <a:sp3d>
          <a:bevelT/>
          <a:bevelB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>
          <a:sp3d>
            <a:bevelB w="38100" h="38100"/>
          </a:sp3d>
        </a:bodyPr>
        <a:lstStyle/>
        <a:p>
          <a:pPr marL="0" indent="0" algn="ctr"/>
          <a:endParaRPr lang="fr-FR" sz="1100" b="1">
            <a:solidFill>
              <a:schemeClr val="accent1">
                <a:lumMod val="50000"/>
              </a:schemeClr>
            </a:solidFill>
            <a:latin typeface="+mn-lt"/>
            <a:ea typeface="+mn-ea"/>
            <a:cs typeface="+mn-cs"/>
          </a:endParaRPr>
        </a:p>
        <a:p>
          <a:pPr marL="0" indent="0" algn="ctr"/>
          <a:r>
            <a:rPr lang="fr-FR" sz="1100" b="1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t>Tutto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57509</xdr:colOff>
          <xdr:row>0</xdr:row>
          <xdr:rowOff>48704</xdr:rowOff>
        </xdr:from>
        <xdr:to>
          <xdr:col>1</xdr:col>
          <xdr:colOff>796326</xdr:colOff>
          <xdr:row>0</xdr:row>
          <xdr:rowOff>1607569</xdr:rowOff>
        </xdr:to>
        <xdr:pic>
          <xdr:nvPicPr>
            <xdr:cNvPr id="10" name="Image 9"/>
            <xdr:cNvPicPr>
              <a:picLocks noChangeAspect="1" noChangeArrowheads="1"/>
              <a:extLst>
                <a:ext uri="{84589F7E-364E-4C9E-8A38-B11213B215E9}">
                  <a14:cameraTool cellRange="Recap!$B$1:$G$8" spid="_x0000_s103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509" y="48704"/>
              <a:ext cx="3057166" cy="155886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claims%20bis%20++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tture emesse"/>
      <sheetName val="fatture acquisti"/>
      <sheetName val="Recap"/>
      <sheetName val="Table de correspondance"/>
    </sheetNames>
    <sheetDataSet>
      <sheetData sheetId="0"/>
      <sheetData sheetId="1">
        <row r="1">
          <cell r="D1" t="str">
            <v>Data ricevutto</v>
          </cell>
          <cell r="E1" t="str">
            <v>ANNEE</v>
          </cell>
          <cell r="F1" t="str">
            <v>MOIS</v>
          </cell>
          <cell r="G1" t="str">
            <v>Imponibile</v>
          </cell>
          <cell r="H1" t="str">
            <v>IVA</v>
          </cell>
          <cell r="I1" t="str">
            <v>Bollon/Non Imponibile</v>
          </cell>
          <cell r="J1" t="str">
            <v>Rit acconto</v>
          </cell>
          <cell r="K1" t="str">
            <v>Totalle Fattura</v>
          </cell>
        </row>
        <row r="2">
          <cell r="D2">
            <v>42736</v>
          </cell>
          <cell r="E2">
            <v>2017</v>
          </cell>
          <cell r="F2">
            <v>1</v>
          </cell>
          <cell r="G2">
            <v>3282</v>
          </cell>
          <cell r="H2">
            <v>722.04</v>
          </cell>
          <cell r="K2">
            <v>4004.04</v>
          </cell>
        </row>
        <row r="3">
          <cell r="D3">
            <v>42737</v>
          </cell>
          <cell r="E3">
            <v>2017</v>
          </cell>
          <cell r="F3">
            <v>1</v>
          </cell>
          <cell r="G3">
            <v>667.31</v>
          </cell>
          <cell r="H3">
            <v>146.8082</v>
          </cell>
          <cell r="J3">
            <v>-133.46</v>
          </cell>
          <cell r="K3">
            <v>680.65819999999985</v>
          </cell>
        </row>
        <row r="4">
          <cell r="D4">
            <v>42737</v>
          </cell>
          <cell r="E4">
            <v>2017</v>
          </cell>
          <cell r="F4">
            <v>1</v>
          </cell>
          <cell r="G4">
            <v>667.31</v>
          </cell>
          <cell r="H4">
            <v>146.8082</v>
          </cell>
          <cell r="J4">
            <v>-133.46</v>
          </cell>
          <cell r="K4">
            <v>680.65819999999985</v>
          </cell>
        </row>
        <row r="5">
          <cell r="D5">
            <v>42737</v>
          </cell>
          <cell r="E5">
            <v>2017</v>
          </cell>
          <cell r="F5">
            <v>1</v>
          </cell>
          <cell r="G5">
            <v>104</v>
          </cell>
          <cell r="H5">
            <v>22.88</v>
          </cell>
          <cell r="J5">
            <v>-20</v>
          </cell>
          <cell r="K5">
            <v>106.88</v>
          </cell>
        </row>
        <row r="6">
          <cell r="D6">
            <v>42738</v>
          </cell>
          <cell r="E6">
            <v>2017</v>
          </cell>
          <cell r="F6">
            <v>1</v>
          </cell>
          <cell r="G6">
            <v>312</v>
          </cell>
          <cell r="H6">
            <v>68.64</v>
          </cell>
          <cell r="J6">
            <v>-60</v>
          </cell>
          <cell r="K6">
            <v>320.64</v>
          </cell>
        </row>
        <row r="7">
          <cell r="D7">
            <v>42738</v>
          </cell>
          <cell r="E7">
            <v>2017</v>
          </cell>
          <cell r="F7">
            <v>1</v>
          </cell>
          <cell r="G7">
            <v>312</v>
          </cell>
          <cell r="H7">
            <v>68.64</v>
          </cell>
          <cell r="J7">
            <v>-60</v>
          </cell>
          <cell r="K7">
            <v>320.64</v>
          </cell>
        </row>
        <row r="8">
          <cell r="D8">
            <v>42738</v>
          </cell>
          <cell r="E8">
            <v>2017</v>
          </cell>
          <cell r="F8">
            <v>1</v>
          </cell>
          <cell r="G8">
            <v>13.9</v>
          </cell>
          <cell r="K8">
            <v>13.9</v>
          </cell>
        </row>
        <row r="9">
          <cell r="D9">
            <v>42739</v>
          </cell>
          <cell r="E9">
            <v>2017</v>
          </cell>
          <cell r="F9">
            <v>1</v>
          </cell>
          <cell r="G9">
            <v>52.45</v>
          </cell>
          <cell r="H9">
            <v>5.24</v>
          </cell>
          <cell r="K9">
            <v>57.690000000000005</v>
          </cell>
        </row>
        <row r="10">
          <cell r="D10">
            <v>42740</v>
          </cell>
          <cell r="E10">
            <v>2017</v>
          </cell>
          <cell r="F10">
            <v>1</v>
          </cell>
          <cell r="G10">
            <v>124.8</v>
          </cell>
          <cell r="H10">
            <v>27.45</v>
          </cell>
          <cell r="J10">
            <v>-24</v>
          </cell>
          <cell r="K10">
            <v>128.25</v>
          </cell>
        </row>
        <row r="11">
          <cell r="D11">
            <v>42740</v>
          </cell>
          <cell r="E11">
            <v>2017</v>
          </cell>
          <cell r="F11">
            <v>1</v>
          </cell>
          <cell r="G11">
            <v>62.4</v>
          </cell>
          <cell r="H11">
            <v>13.728</v>
          </cell>
          <cell r="J11">
            <v>-12</v>
          </cell>
          <cell r="K11">
            <v>64.128</v>
          </cell>
        </row>
        <row r="12">
          <cell r="D12">
            <v>42740</v>
          </cell>
          <cell r="E12">
            <v>2017</v>
          </cell>
          <cell r="F12">
            <v>1</v>
          </cell>
          <cell r="G12">
            <v>124.8</v>
          </cell>
          <cell r="H12">
            <v>27.45</v>
          </cell>
          <cell r="J12">
            <v>-24</v>
          </cell>
          <cell r="K12">
            <v>128.25</v>
          </cell>
        </row>
        <row r="13">
          <cell r="D13">
            <v>42740</v>
          </cell>
          <cell r="E13">
            <v>2017</v>
          </cell>
          <cell r="F13">
            <v>1</v>
          </cell>
          <cell r="G13">
            <v>478.4</v>
          </cell>
          <cell r="H13">
            <v>105.24799999999999</v>
          </cell>
          <cell r="J13">
            <v>-92</v>
          </cell>
          <cell r="K13">
            <v>491.64799999999991</v>
          </cell>
        </row>
        <row r="14">
          <cell r="D14">
            <v>42740</v>
          </cell>
          <cell r="E14">
            <v>2017</v>
          </cell>
          <cell r="F14">
            <v>1</v>
          </cell>
          <cell r="G14">
            <v>387</v>
          </cell>
          <cell r="H14">
            <v>85.14</v>
          </cell>
          <cell r="K14">
            <v>472.14</v>
          </cell>
        </row>
        <row r="15">
          <cell r="D15">
            <v>42744</v>
          </cell>
          <cell r="E15">
            <v>2017</v>
          </cell>
          <cell r="F15">
            <v>1</v>
          </cell>
          <cell r="G15">
            <v>22880</v>
          </cell>
          <cell r="H15">
            <v>5033.6000000000004</v>
          </cell>
          <cell r="I15">
            <v>450.15</v>
          </cell>
          <cell r="J15">
            <v>-4400</v>
          </cell>
          <cell r="K15">
            <v>23963.75</v>
          </cell>
        </row>
        <row r="16">
          <cell r="D16">
            <v>42744</v>
          </cell>
          <cell r="E16">
            <v>2017</v>
          </cell>
          <cell r="F16">
            <v>1</v>
          </cell>
          <cell r="G16">
            <v>150</v>
          </cell>
          <cell r="K16">
            <v>150</v>
          </cell>
        </row>
        <row r="17">
          <cell r="D17">
            <v>42744</v>
          </cell>
          <cell r="E17">
            <v>2017</v>
          </cell>
          <cell r="F17">
            <v>1</v>
          </cell>
          <cell r="G17">
            <v>36.89</v>
          </cell>
          <cell r="K17">
            <v>36.89</v>
          </cell>
        </row>
        <row r="18">
          <cell r="D18">
            <v>42745</v>
          </cell>
          <cell r="E18">
            <v>2017</v>
          </cell>
          <cell r="F18">
            <v>1</v>
          </cell>
          <cell r="G18">
            <v>6676.8</v>
          </cell>
          <cell r="H18">
            <v>1468.896</v>
          </cell>
          <cell r="I18">
            <v>5</v>
          </cell>
          <cell r="J18">
            <v>-1284</v>
          </cell>
          <cell r="K18">
            <v>6866.6959999999999</v>
          </cell>
        </row>
        <row r="19">
          <cell r="D19">
            <v>42745</v>
          </cell>
          <cell r="E19">
            <v>2017</v>
          </cell>
          <cell r="F19">
            <v>1</v>
          </cell>
          <cell r="G19">
            <v>435.65</v>
          </cell>
          <cell r="H19">
            <v>95.842999999999989</v>
          </cell>
          <cell r="K19">
            <v>531.49299999999994</v>
          </cell>
        </row>
        <row r="20">
          <cell r="D20">
            <v>42745</v>
          </cell>
          <cell r="E20">
            <v>2017</v>
          </cell>
          <cell r="F20">
            <v>1</v>
          </cell>
          <cell r="G20">
            <v>25</v>
          </cell>
          <cell r="K20">
            <v>25</v>
          </cell>
        </row>
        <row r="21">
          <cell r="D21">
            <v>42745</v>
          </cell>
          <cell r="E21">
            <v>2017</v>
          </cell>
          <cell r="F21">
            <v>1</v>
          </cell>
          <cell r="G21">
            <v>50</v>
          </cell>
          <cell r="K21">
            <v>50</v>
          </cell>
        </row>
        <row r="22">
          <cell r="D22">
            <v>42745</v>
          </cell>
          <cell r="E22">
            <v>2017</v>
          </cell>
          <cell r="F22">
            <v>1</v>
          </cell>
          <cell r="G22">
            <v>14.8</v>
          </cell>
          <cell r="K22">
            <v>14.8</v>
          </cell>
        </row>
        <row r="23">
          <cell r="D23">
            <v>42747</v>
          </cell>
          <cell r="E23">
            <v>2017</v>
          </cell>
          <cell r="F23">
            <v>1</v>
          </cell>
          <cell r="G23">
            <v>624</v>
          </cell>
          <cell r="H23">
            <v>137.28</v>
          </cell>
          <cell r="I23">
            <v>94.98</v>
          </cell>
          <cell r="K23">
            <v>856.26</v>
          </cell>
        </row>
        <row r="24">
          <cell r="D24">
            <v>42747</v>
          </cell>
          <cell r="E24">
            <v>2017</v>
          </cell>
          <cell r="F24">
            <v>1</v>
          </cell>
          <cell r="G24">
            <v>568</v>
          </cell>
          <cell r="H24">
            <v>124.96</v>
          </cell>
          <cell r="I24">
            <v>101.65</v>
          </cell>
          <cell r="K24">
            <v>794.61</v>
          </cell>
        </row>
        <row r="25">
          <cell r="D25">
            <v>42748</v>
          </cell>
          <cell r="E25">
            <v>2017</v>
          </cell>
          <cell r="F25">
            <v>1</v>
          </cell>
          <cell r="G25">
            <v>104</v>
          </cell>
          <cell r="H25">
            <v>22.88</v>
          </cell>
          <cell r="J25">
            <v>-20</v>
          </cell>
          <cell r="K25">
            <v>106.88</v>
          </cell>
        </row>
        <row r="26">
          <cell r="D26">
            <v>42751</v>
          </cell>
          <cell r="E26">
            <v>2017</v>
          </cell>
          <cell r="F26">
            <v>1</v>
          </cell>
          <cell r="G26">
            <v>80</v>
          </cell>
          <cell r="H26">
            <v>17.600000000000001</v>
          </cell>
          <cell r="K26">
            <v>97.6</v>
          </cell>
        </row>
        <row r="27">
          <cell r="D27">
            <v>42751</v>
          </cell>
          <cell r="E27">
            <v>2017</v>
          </cell>
          <cell r="F27">
            <v>1</v>
          </cell>
          <cell r="G27">
            <v>150</v>
          </cell>
          <cell r="K27">
            <v>150</v>
          </cell>
        </row>
        <row r="28">
          <cell r="D28">
            <v>42751</v>
          </cell>
          <cell r="E28">
            <v>2017</v>
          </cell>
          <cell r="F28">
            <v>1</v>
          </cell>
          <cell r="G28">
            <v>46.93</v>
          </cell>
          <cell r="K28">
            <v>46.93</v>
          </cell>
        </row>
        <row r="29">
          <cell r="D29">
            <v>42752</v>
          </cell>
          <cell r="E29">
            <v>2017</v>
          </cell>
          <cell r="F29">
            <v>1</v>
          </cell>
          <cell r="G29">
            <v>2174.33</v>
          </cell>
          <cell r="H29">
            <v>478.3526</v>
          </cell>
          <cell r="J29">
            <v>-418.14</v>
          </cell>
          <cell r="K29">
            <v>2234.5426000000002</v>
          </cell>
        </row>
        <row r="30">
          <cell r="D30">
            <v>42752</v>
          </cell>
          <cell r="E30">
            <v>2017</v>
          </cell>
          <cell r="F30">
            <v>1</v>
          </cell>
          <cell r="G30">
            <v>36.89</v>
          </cell>
          <cell r="K30">
            <v>36.89</v>
          </cell>
        </row>
        <row r="31">
          <cell r="D31">
            <v>42752</v>
          </cell>
          <cell r="E31">
            <v>2017</v>
          </cell>
          <cell r="F31">
            <v>1</v>
          </cell>
          <cell r="G31">
            <v>36.89</v>
          </cell>
          <cell r="K31">
            <v>36.89</v>
          </cell>
        </row>
        <row r="32">
          <cell r="D32">
            <v>42752</v>
          </cell>
          <cell r="E32">
            <v>2017</v>
          </cell>
          <cell r="F32">
            <v>1</v>
          </cell>
          <cell r="G32">
            <v>61.48</v>
          </cell>
          <cell r="K32">
            <v>61.48</v>
          </cell>
        </row>
        <row r="33">
          <cell r="D33">
            <v>42752</v>
          </cell>
          <cell r="E33">
            <v>2017</v>
          </cell>
          <cell r="F33">
            <v>1</v>
          </cell>
          <cell r="G33">
            <v>36.89</v>
          </cell>
          <cell r="K33">
            <v>36.89</v>
          </cell>
        </row>
        <row r="34">
          <cell r="D34">
            <v>42752</v>
          </cell>
          <cell r="E34">
            <v>2017</v>
          </cell>
          <cell r="F34">
            <v>1</v>
          </cell>
          <cell r="G34">
            <v>36.89</v>
          </cell>
          <cell r="K34">
            <v>36.89</v>
          </cell>
        </row>
        <row r="35">
          <cell r="D35">
            <v>42752</v>
          </cell>
          <cell r="E35">
            <v>2017</v>
          </cell>
          <cell r="F35">
            <v>1</v>
          </cell>
          <cell r="G35">
            <v>100.38</v>
          </cell>
          <cell r="K35">
            <v>100.38</v>
          </cell>
        </row>
        <row r="36">
          <cell r="D36">
            <v>42752</v>
          </cell>
          <cell r="E36">
            <v>2017</v>
          </cell>
          <cell r="F36">
            <v>1</v>
          </cell>
          <cell r="G36">
            <v>150</v>
          </cell>
          <cell r="K36">
            <v>150</v>
          </cell>
        </row>
        <row r="37">
          <cell r="D37">
            <v>42752</v>
          </cell>
          <cell r="E37">
            <v>2017</v>
          </cell>
          <cell r="F37">
            <v>1</v>
          </cell>
          <cell r="G37">
            <v>45</v>
          </cell>
          <cell r="K37">
            <v>45</v>
          </cell>
        </row>
        <row r="38">
          <cell r="D38">
            <v>42752</v>
          </cell>
          <cell r="E38">
            <v>2017</v>
          </cell>
          <cell r="F38">
            <v>1</v>
          </cell>
          <cell r="G38">
            <v>45</v>
          </cell>
          <cell r="K38">
            <v>45</v>
          </cell>
        </row>
        <row r="39">
          <cell r="D39">
            <v>42752</v>
          </cell>
          <cell r="E39">
            <v>2017</v>
          </cell>
          <cell r="F39">
            <v>1</v>
          </cell>
          <cell r="G39">
            <v>47.38</v>
          </cell>
          <cell r="K39">
            <v>47.38</v>
          </cell>
        </row>
        <row r="40">
          <cell r="D40">
            <v>42752</v>
          </cell>
          <cell r="E40">
            <v>2017</v>
          </cell>
          <cell r="F40">
            <v>1</v>
          </cell>
          <cell r="G40">
            <v>150</v>
          </cell>
          <cell r="K40">
            <v>150</v>
          </cell>
        </row>
        <row r="41">
          <cell r="D41">
            <v>42753</v>
          </cell>
          <cell r="E41">
            <v>2017</v>
          </cell>
          <cell r="F41">
            <v>1</v>
          </cell>
          <cell r="G41">
            <v>50</v>
          </cell>
          <cell r="K41">
            <v>50</v>
          </cell>
        </row>
        <row r="42">
          <cell r="D42">
            <v>42754</v>
          </cell>
          <cell r="E42">
            <v>2017</v>
          </cell>
          <cell r="F42">
            <v>1</v>
          </cell>
          <cell r="G42">
            <v>208</v>
          </cell>
          <cell r="H42">
            <v>45.76</v>
          </cell>
          <cell r="J42">
            <v>-40</v>
          </cell>
          <cell r="K42">
            <v>213.76</v>
          </cell>
        </row>
        <row r="43">
          <cell r="D43">
            <v>42754</v>
          </cell>
          <cell r="E43">
            <v>2017</v>
          </cell>
          <cell r="F43">
            <v>1</v>
          </cell>
          <cell r="G43">
            <v>20</v>
          </cell>
          <cell r="K43">
            <v>20</v>
          </cell>
        </row>
        <row r="44">
          <cell r="D44">
            <v>42754</v>
          </cell>
          <cell r="E44">
            <v>2017</v>
          </cell>
          <cell r="F44">
            <v>1</v>
          </cell>
          <cell r="G44">
            <v>20</v>
          </cell>
          <cell r="K44">
            <v>20</v>
          </cell>
        </row>
        <row r="45">
          <cell r="D45">
            <v>42755</v>
          </cell>
          <cell r="E45">
            <v>2017</v>
          </cell>
          <cell r="F45">
            <v>1</v>
          </cell>
          <cell r="G45">
            <v>40.98</v>
          </cell>
          <cell r="H45">
            <v>9.0155999999999992</v>
          </cell>
          <cell r="K45">
            <v>49.995599999999996</v>
          </cell>
        </row>
        <row r="46">
          <cell r="D46">
            <v>42755</v>
          </cell>
          <cell r="E46">
            <v>2017</v>
          </cell>
          <cell r="F46">
            <v>1</v>
          </cell>
          <cell r="G46">
            <v>1147.4000000000001</v>
          </cell>
          <cell r="H46">
            <v>45.9</v>
          </cell>
          <cell r="K46">
            <v>1193.3000000000002</v>
          </cell>
        </row>
        <row r="47">
          <cell r="D47">
            <v>42755</v>
          </cell>
          <cell r="E47">
            <v>2017</v>
          </cell>
          <cell r="F47">
            <v>1</v>
          </cell>
          <cell r="G47">
            <v>20</v>
          </cell>
          <cell r="K47">
            <v>20</v>
          </cell>
        </row>
        <row r="48">
          <cell r="D48">
            <v>42758</v>
          </cell>
          <cell r="E48">
            <v>2017</v>
          </cell>
          <cell r="F48">
            <v>1</v>
          </cell>
          <cell r="G48">
            <v>672</v>
          </cell>
          <cell r="H48">
            <v>147.84</v>
          </cell>
          <cell r="I48">
            <v>122.31</v>
          </cell>
          <cell r="K48">
            <v>942.15000000000009</v>
          </cell>
        </row>
        <row r="49">
          <cell r="D49">
            <v>42758</v>
          </cell>
          <cell r="E49">
            <v>2017</v>
          </cell>
          <cell r="F49">
            <v>1</v>
          </cell>
          <cell r="G49">
            <v>240.78</v>
          </cell>
          <cell r="K49">
            <v>240.78</v>
          </cell>
        </row>
        <row r="50">
          <cell r="D50">
            <v>42759</v>
          </cell>
          <cell r="E50">
            <v>2017</v>
          </cell>
          <cell r="F50">
            <v>1</v>
          </cell>
          <cell r="G50">
            <v>80</v>
          </cell>
          <cell r="H50">
            <v>17.600000000000001</v>
          </cell>
          <cell r="K50">
            <v>97.6</v>
          </cell>
        </row>
        <row r="51">
          <cell r="D51">
            <v>42759</v>
          </cell>
          <cell r="E51">
            <v>2017</v>
          </cell>
          <cell r="F51">
            <v>1</v>
          </cell>
          <cell r="G51">
            <v>227.5</v>
          </cell>
          <cell r="K51">
            <v>227.5</v>
          </cell>
        </row>
        <row r="52">
          <cell r="D52">
            <v>42759</v>
          </cell>
          <cell r="E52">
            <v>2017</v>
          </cell>
          <cell r="F52">
            <v>1</v>
          </cell>
          <cell r="G52">
            <v>205.88</v>
          </cell>
          <cell r="K52">
            <v>205.88</v>
          </cell>
        </row>
        <row r="53">
          <cell r="D53">
            <v>42760</v>
          </cell>
          <cell r="E53">
            <v>2017</v>
          </cell>
          <cell r="F53">
            <v>1</v>
          </cell>
          <cell r="G53">
            <v>50</v>
          </cell>
          <cell r="K53">
            <v>50</v>
          </cell>
        </row>
        <row r="54">
          <cell r="D54">
            <v>42760</v>
          </cell>
          <cell r="E54">
            <v>2017</v>
          </cell>
          <cell r="F54">
            <v>1</v>
          </cell>
          <cell r="G54">
            <v>50</v>
          </cell>
          <cell r="K54">
            <v>50</v>
          </cell>
        </row>
        <row r="55">
          <cell r="D55">
            <v>42762</v>
          </cell>
          <cell r="E55">
            <v>2017</v>
          </cell>
          <cell r="F55">
            <v>1</v>
          </cell>
          <cell r="G55">
            <v>75.36</v>
          </cell>
          <cell r="H55">
            <v>16.5792</v>
          </cell>
          <cell r="K55">
            <v>91.9392</v>
          </cell>
        </row>
        <row r="56">
          <cell r="D56">
            <v>42762</v>
          </cell>
          <cell r="E56">
            <v>2017</v>
          </cell>
          <cell r="F56">
            <v>1</v>
          </cell>
          <cell r="G56">
            <v>50</v>
          </cell>
          <cell r="K56">
            <v>50</v>
          </cell>
        </row>
        <row r="57">
          <cell r="D57">
            <v>42762</v>
          </cell>
          <cell r="E57">
            <v>2017</v>
          </cell>
          <cell r="F57">
            <v>1</v>
          </cell>
          <cell r="G57">
            <v>76.25</v>
          </cell>
          <cell r="K57">
            <v>76.25</v>
          </cell>
        </row>
        <row r="58">
          <cell r="D58">
            <v>42765</v>
          </cell>
          <cell r="E58">
            <v>2017</v>
          </cell>
          <cell r="F58">
            <v>1</v>
          </cell>
          <cell r="G58">
            <v>260</v>
          </cell>
          <cell r="H58">
            <v>57.2</v>
          </cell>
          <cell r="J58">
            <v>-50</v>
          </cell>
          <cell r="K58">
            <v>267.2</v>
          </cell>
        </row>
        <row r="59">
          <cell r="D59">
            <v>42765</v>
          </cell>
          <cell r="E59">
            <v>2017</v>
          </cell>
          <cell r="F59">
            <v>1</v>
          </cell>
          <cell r="G59">
            <v>528</v>
          </cell>
          <cell r="H59">
            <v>116.16</v>
          </cell>
          <cell r="I59">
            <v>62.76</v>
          </cell>
          <cell r="K59">
            <v>706.92</v>
          </cell>
        </row>
        <row r="60">
          <cell r="D60">
            <v>42765</v>
          </cell>
          <cell r="E60">
            <v>2017</v>
          </cell>
          <cell r="F60">
            <v>1</v>
          </cell>
          <cell r="G60">
            <v>20</v>
          </cell>
          <cell r="K60">
            <v>20</v>
          </cell>
        </row>
        <row r="61">
          <cell r="D61">
            <v>42765</v>
          </cell>
          <cell r="E61">
            <v>2017</v>
          </cell>
          <cell r="F61">
            <v>1</v>
          </cell>
          <cell r="G61">
            <v>20</v>
          </cell>
          <cell r="K61">
            <v>20</v>
          </cell>
        </row>
        <row r="62">
          <cell r="D62">
            <v>42766</v>
          </cell>
          <cell r="E62">
            <v>2017</v>
          </cell>
          <cell r="F62">
            <v>1</v>
          </cell>
          <cell r="G62">
            <v>168.39</v>
          </cell>
          <cell r="H62">
            <v>37.0458</v>
          </cell>
          <cell r="K62">
            <v>205.43579999999997</v>
          </cell>
        </row>
        <row r="63">
          <cell r="D63">
            <v>42766</v>
          </cell>
          <cell r="E63">
            <v>2017</v>
          </cell>
          <cell r="F63">
            <v>1</v>
          </cell>
          <cell r="G63">
            <v>141.35</v>
          </cell>
          <cell r="H63">
            <v>8.35</v>
          </cell>
          <cell r="K63">
            <v>149.69999999999999</v>
          </cell>
        </row>
        <row r="64">
          <cell r="D64">
            <v>42766</v>
          </cell>
          <cell r="E64">
            <v>2017</v>
          </cell>
          <cell r="F64">
            <v>1</v>
          </cell>
          <cell r="G64">
            <v>50</v>
          </cell>
          <cell r="K64">
            <v>50</v>
          </cell>
        </row>
        <row r="65">
          <cell r="D65">
            <v>42766</v>
          </cell>
          <cell r="E65">
            <v>2017</v>
          </cell>
          <cell r="F65">
            <v>1</v>
          </cell>
          <cell r="G65">
            <v>7.4</v>
          </cell>
          <cell r="K65">
            <v>7.4</v>
          </cell>
        </row>
        <row r="66">
          <cell r="D66">
            <v>42767</v>
          </cell>
          <cell r="E66">
            <v>2017</v>
          </cell>
          <cell r="F66">
            <v>2</v>
          </cell>
          <cell r="G66">
            <v>260</v>
          </cell>
          <cell r="H66">
            <v>57.2</v>
          </cell>
          <cell r="J66">
            <v>-50</v>
          </cell>
          <cell r="K66">
            <v>267.2</v>
          </cell>
        </row>
        <row r="67">
          <cell r="D67">
            <v>42767</v>
          </cell>
          <cell r="E67">
            <v>2017</v>
          </cell>
          <cell r="F67">
            <v>2</v>
          </cell>
          <cell r="G67">
            <v>104</v>
          </cell>
          <cell r="H67">
            <v>22.88</v>
          </cell>
          <cell r="J67">
            <v>-20</v>
          </cell>
          <cell r="K67">
            <v>106.88</v>
          </cell>
        </row>
        <row r="68">
          <cell r="D68">
            <v>42768</v>
          </cell>
          <cell r="E68">
            <v>2017</v>
          </cell>
          <cell r="F68">
            <v>2</v>
          </cell>
          <cell r="G68">
            <v>104</v>
          </cell>
          <cell r="H68">
            <v>22.88</v>
          </cell>
          <cell r="J68">
            <v>-20</v>
          </cell>
          <cell r="K68">
            <v>106.88</v>
          </cell>
        </row>
        <row r="69">
          <cell r="D69">
            <v>42769</v>
          </cell>
          <cell r="E69">
            <v>2017</v>
          </cell>
          <cell r="F69">
            <v>2</v>
          </cell>
          <cell r="G69">
            <v>299</v>
          </cell>
          <cell r="H69">
            <v>65.78</v>
          </cell>
          <cell r="J69">
            <v>-57.5</v>
          </cell>
          <cell r="K69">
            <v>307.27999999999997</v>
          </cell>
        </row>
        <row r="70">
          <cell r="D70">
            <v>42769</v>
          </cell>
          <cell r="E70">
            <v>2017</v>
          </cell>
          <cell r="F70">
            <v>2</v>
          </cell>
          <cell r="G70">
            <v>23.55</v>
          </cell>
          <cell r="K70">
            <v>23.55</v>
          </cell>
        </row>
        <row r="71">
          <cell r="D71">
            <v>42770</v>
          </cell>
          <cell r="E71">
            <v>2017</v>
          </cell>
          <cell r="F71">
            <v>2</v>
          </cell>
          <cell r="G71">
            <v>75</v>
          </cell>
          <cell r="H71">
            <v>16.5</v>
          </cell>
          <cell r="K71">
            <v>91.5</v>
          </cell>
        </row>
        <row r="72">
          <cell r="D72">
            <v>42771</v>
          </cell>
          <cell r="E72">
            <v>2017</v>
          </cell>
          <cell r="F72">
            <v>2</v>
          </cell>
          <cell r="G72">
            <v>31.2</v>
          </cell>
          <cell r="H72">
            <v>6.8639999999999999</v>
          </cell>
          <cell r="I72">
            <v>20.8</v>
          </cell>
          <cell r="J72">
            <v>-6</v>
          </cell>
          <cell r="K72">
            <v>52.864000000000004</v>
          </cell>
        </row>
        <row r="73">
          <cell r="D73">
            <v>42771</v>
          </cell>
          <cell r="E73">
            <v>2017</v>
          </cell>
          <cell r="F73">
            <v>2</v>
          </cell>
          <cell r="G73">
            <v>31.2</v>
          </cell>
          <cell r="H73">
            <v>6.8639999999999999</v>
          </cell>
          <cell r="I73">
            <v>15.4</v>
          </cell>
          <cell r="J73">
            <v>-6</v>
          </cell>
          <cell r="K73">
            <v>47.463999999999999</v>
          </cell>
        </row>
        <row r="74">
          <cell r="D74">
            <v>42771</v>
          </cell>
          <cell r="E74">
            <v>2017</v>
          </cell>
          <cell r="F74">
            <v>2</v>
          </cell>
          <cell r="G74">
            <v>31.2</v>
          </cell>
          <cell r="H74">
            <v>6.8639999999999999</v>
          </cell>
          <cell r="I74">
            <v>15.4</v>
          </cell>
          <cell r="J74">
            <v>-6</v>
          </cell>
          <cell r="K74">
            <v>47.463999999999999</v>
          </cell>
        </row>
        <row r="75">
          <cell r="D75">
            <v>42772</v>
          </cell>
          <cell r="E75">
            <v>2017</v>
          </cell>
          <cell r="F75">
            <v>2</v>
          </cell>
          <cell r="G75">
            <v>4988.54</v>
          </cell>
          <cell r="H75">
            <v>1097.4788000000001</v>
          </cell>
          <cell r="I75">
            <v>5</v>
          </cell>
          <cell r="J75">
            <v>-959.33</v>
          </cell>
          <cell r="K75">
            <v>5131.6887999999999</v>
          </cell>
        </row>
        <row r="76">
          <cell r="D76">
            <v>42772</v>
          </cell>
          <cell r="E76">
            <v>2017</v>
          </cell>
          <cell r="F76">
            <v>2</v>
          </cell>
          <cell r="G76">
            <v>750</v>
          </cell>
          <cell r="K76">
            <v>750</v>
          </cell>
        </row>
        <row r="77">
          <cell r="D77">
            <v>42772</v>
          </cell>
          <cell r="E77">
            <v>2017</v>
          </cell>
          <cell r="F77">
            <v>2</v>
          </cell>
          <cell r="G77">
            <v>5.2</v>
          </cell>
          <cell r="K77">
            <v>5.2</v>
          </cell>
        </row>
        <row r="78">
          <cell r="D78">
            <v>42773</v>
          </cell>
          <cell r="E78">
            <v>2017</v>
          </cell>
          <cell r="F78">
            <v>2</v>
          </cell>
          <cell r="G78">
            <v>80</v>
          </cell>
          <cell r="H78">
            <v>17.600000000000001</v>
          </cell>
          <cell r="K78">
            <v>97.6</v>
          </cell>
        </row>
        <row r="79">
          <cell r="D79">
            <v>42773</v>
          </cell>
          <cell r="E79">
            <v>2017</v>
          </cell>
          <cell r="F79">
            <v>2</v>
          </cell>
          <cell r="G79">
            <v>142.68</v>
          </cell>
          <cell r="K79">
            <v>142.68</v>
          </cell>
        </row>
        <row r="80">
          <cell r="D80">
            <v>42774</v>
          </cell>
          <cell r="E80">
            <v>2017</v>
          </cell>
          <cell r="F80">
            <v>2</v>
          </cell>
          <cell r="G80">
            <v>270</v>
          </cell>
          <cell r="H80">
            <v>59.4</v>
          </cell>
          <cell r="K80">
            <v>329.4</v>
          </cell>
        </row>
        <row r="81">
          <cell r="D81">
            <v>42775</v>
          </cell>
          <cell r="E81">
            <v>2017</v>
          </cell>
          <cell r="F81">
            <v>2</v>
          </cell>
          <cell r="G81">
            <v>-208</v>
          </cell>
          <cell r="H81">
            <v>-45.76</v>
          </cell>
          <cell r="J81">
            <v>40</v>
          </cell>
          <cell r="K81">
            <v>-213.76</v>
          </cell>
        </row>
        <row r="82">
          <cell r="D82">
            <v>42775</v>
          </cell>
          <cell r="E82">
            <v>2017</v>
          </cell>
          <cell r="F82">
            <v>2</v>
          </cell>
          <cell r="G82">
            <v>35.380000000000003</v>
          </cell>
          <cell r="K82">
            <v>35.380000000000003</v>
          </cell>
        </row>
        <row r="83">
          <cell r="D83">
            <v>42776</v>
          </cell>
          <cell r="E83">
            <v>2017</v>
          </cell>
          <cell r="F83">
            <v>2</v>
          </cell>
          <cell r="G83">
            <v>287.38</v>
          </cell>
          <cell r="K83">
            <v>287.38</v>
          </cell>
        </row>
        <row r="84">
          <cell r="D84">
            <v>42776</v>
          </cell>
          <cell r="E84">
            <v>2017</v>
          </cell>
          <cell r="F84">
            <v>2</v>
          </cell>
          <cell r="G84">
            <v>148.38</v>
          </cell>
          <cell r="K84">
            <v>148.38</v>
          </cell>
        </row>
        <row r="85">
          <cell r="D85">
            <v>42776</v>
          </cell>
          <cell r="E85">
            <v>2017</v>
          </cell>
          <cell r="F85">
            <v>2</v>
          </cell>
          <cell r="G85">
            <v>312</v>
          </cell>
          <cell r="H85">
            <v>68.64</v>
          </cell>
          <cell r="J85">
            <v>-60</v>
          </cell>
          <cell r="K85">
            <v>320.64</v>
          </cell>
        </row>
        <row r="86">
          <cell r="D86">
            <v>42776</v>
          </cell>
          <cell r="E86">
            <v>2017</v>
          </cell>
          <cell r="F86">
            <v>2</v>
          </cell>
          <cell r="G86">
            <v>156</v>
          </cell>
          <cell r="H86">
            <v>34.32</v>
          </cell>
          <cell r="J86">
            <v>-30</v>
          </cell>
          <cell r="K86">
            <v>160.32</v>
          </cell>
        </row>
        <row r="87">
          <cell r="D87">
            <v>42776</v>
          </cell>
          <cell r="E87">
            <v>2017</v>
          </cell>
          <cell r="F87">
            <v>2</v>
          </cell>
          <cell r="G87">
            <v>49.58</v>
          </cell>
          <cell r="H87">
            <v>4.96</v>
          </cell>
          <cell r="K87">
            <v>54.54</v>
          </cell>
        </row>
        <row r="88">
          <cell r="D88">
            <v>42776</v>
          </cell>
          <cell r="E88">
            <v>2017</v>
          </cell>
          <cell r="F88">
            <v>2</v>
          </cell>
          <cell r="G88">
            <v>435.65</v>
          </cell>
          <cell r="H88">
            <v>95.842999999999989</v>
          </cell>
          <cell r="K88">
            <v>531.49299999999994</v>
          </cell>
        </row>
        <row r="89">
          <cell r="D89">
            <v>42776</v>
          </cell>
          <cell r="E89">
            <v>2017</v>
          </cell>
          <cell r="F89">
            <v>2</v>
          </cell>
          <cell r="G89">
            <v>86.07</v>
          </cell>
          <cell r="K89">
            <v>86.07</v>
          </cell>
        </row>
        <row r="90">
          <cell r="D90">
            <v>42776</v>
          </cell>
          <cell r="E90">
            <v>2017</v>
          </cell>
          <cell r="F90">
            <v>2</v>
          </cell>
          <cell r="G90">
            <v>97.63</v>
          </cell>
          <cell r="K90">
            <v>97.63</v>
          </cell>
        </row>
        <row r="91">
          <cell r="D91">
            <v>42776</v>
          </cell>
          <cell r="E91">
            <v>2017</v>
          </cell>
          <cell r="F91">
            <v>2</v>
          </cell>
          <cell r="G91">
            <v>45</v>
          </cell>
          <cell r="K91">
            <v>45</v>
          </cell>
        </row>
        <row r="92">
          <cell r="D92">
            <v>42779</v>
          </cell>
          <cell r="E92">
            <v>2017</v>
          </cell>
          <cell r="F92">
            <v>2</v>
          </cell>
          <cell r="G92">
            <v>890.45</v>
          </cell>
          <cell r="H92">
            <v>195.899</v>
          </cell>
          <cell r="K92">
            <v>1086.3490000000002</v>
          </cell>
        </row>
        <row r="93">
          <cell r="D93">
            <v>42781</v>
          </cell>
          <cell r="E93">
            <v>2017</v>
          </cell>
          <cell r="F93">
            <v>2</v>
          </cell>
          <cell r="G93">
            <v>8349.32</v>
          </cell>
          <cell r="H93">
            <v>1836.8504</v>
          </cell>
          <cell r="J93">
            <v>-1605.64</v>
          </cell>
          <cell r="K93">
            <v>8580.5303999999996</v>
          </cell>
        </row>
        <row r="94">
          <cell r="D94">
            <v>42781</v>
          </cell>
          <cell r="E94">
            <v>2017</v>
          </cell>
          <cell r="F94">
            <v>2</v>
          </cell>
          <cell r="G94">
            <v>1511.2</v>
          </cell>
          <cell r="H94">
            <v>332.464</v>
          </cell>
          <cell r="I94">
            <v>173.24</v>
          </cell>
          <cell r="K94">
            <v>2016.904</v>
          </cell>
        </row>
        <row r="95">
          <cell r="D95">
            <v>42781</v>
          </cell>
          <cell r="E95">
            <v>2017</v>
          </cell>
          <cell r="F95">
            <v>2</v>
          </cell>
          <cell r="G95">
            <v>50</v>
          </cell>
          <cell r="K95">
            <v>50</v>
          </cell>
        </row>
        <row r="96">
          <cell r="D96">
            <v>42781</v>
          </cell>
          <cell r="E96">
            <v>2017</v>
          </cell>
          <cell r="F96">
            <v>2</v>
          </cell>
          <cell r="G96">
            <v>7.4</v>
          </cell>
          <cell r="K96">
            <v>7.4</v>
          </cell>
        </row>
        <row r="97">
          <cell r="D97">
            <v>42782</v>
          </cell>
          <cell r="E97">
            <v>2017</v>
          </cell>
          <cell r="F97">
            <v>2</v>
          </cell>
          <cell r="G97">
            <v>-1767.22</v>
          </cell>
          <cell r="K97">
            <v>-1767.22</v>
          </cell>
        </row>
        <row r="98">
          <cell r="D98">
            <v>42782</v>
          </cell>
          <cell r="E98">
            <v>2017</v>
          </cell>
          <cell r="F98">
            <v>2</v>
          </cell>
          <cell r="G98">
            <v>1697.45</v>
          </cell>
          <cell r="K98">
            <v>1697.45</v>
          </cell>
        </row>
        <row r="99">
          <cell r="D99">
            <v>42783</v>
          </cell>
          <cell r="E99">
            <v>2017</v>
          </cell>
          <cell r="F99">
            <v>2</v>
          </cell>
          <cell r="G99">
            <v>312</v>
          </cell>
          <cell r="H99">
            <v>68.64</v>
          </cell>
          <cell r="I99">
            <v>80</v>
          </cell>
          <cell r="J99">
            <v>-60</v>
          </cell>
          <cell r="K99">
            <v>400.64</v>
          </cell>
        </row>
        <row r="100">
          <cell r="D100">
            <v>42783</v>
          </cell>
          <cell r="E100">
            <v>2017</v>
          </cell>
          <cell r="F100">
            <v>2</v>
          </cell>
          <cell r="G100">
            <v>74</v>
          </cell>
          <cell r="K100">
            <v>74</v>
          </cell>
        </row>
        <row r="101">
          <cell r="D101">
            <v>42783</v>
          </cell>
          <cell r="E101">
            <v>2017</v>
          </cell>
          <cell r="F101">
            <v>2</v>
          </cell>
          <cell r="G101">
            <v>314.95999999999998</v>
          </cell>
          <cell r="H101">
            <v>69.291199999999989</v>
          </cell>
          <cell r="K101">
            <v>384.25119999999998</v>
          </cell>
        </row>
        <row r="102">
          <cell r="D102">
            <v>42783</v>
          </cell>
          <cell r="E102">
            <v>2017</v>
          </cell>
          <cell r="F102">
            <v>2</v>
          </cell>
          <cell r="G102">
            <v>215.96</v>
          </cell>
          <cell r="H102">
            <v>47.511200000000002</v>
          </cell>
          <cell r="K102">
            <v>263.47120000000001</v>
          </cell>
        </row>
        <row r="103">
          <cell r="D103">
            <v>42783</v>
          </cell>
          <cell r="E103">
            <v>2017</v>
          </cell>
          <cell r="F103">
            <v>2</v>
          </cell>
          <cell r="G103">
            <v>134.88</v>
          </cell>
          <cell r="K103">
            <v>134.88</v>
          </cell>
        </row>
        <row r="104">
          <cell r="D104">
            <v>42783</v>
          </cell>
          <cell r="E104">
            <v>2017</v>
          </cell>
          <cell r="F104">
            <v>2</v>
          </cell>
          <cell r="G104">
            <v>20</v>
          </cell>
          <cell r="K104">
            <v>20</v>
          </cell>
        </row>
        <row r="105">
          <cell r="D105">
            <v>42786</v>
          </cell>
          <cell r="E105">
            <v>2017</v>
          </cell>
          <cell r="F105">
            <v>2</v>
          </cell>
          <cell r="G105">
            <v>16700.29</v>
          </cell>
          <cell r="H105">
            <v>3674.0638000000004</v>
          </cell>
          <cell r="K105">
            <v>20374.353800000001</v>
          </cell>
        </row>
        <row r="106">
          <cell r="D106">
            <v>42787</v>
          </cell>
          <cell r="E106">
            <v>2017</v>
          </cell>
          <cell r="F106">
            <v>2</v>
          </cell>
          <cell r="G106">
            <v>75</v>
          </cell>
          <cell r="K106">
            <v>75</v>
          </cell>
        </row>
        <row r="107">
          <cell r="D107">
            <v>42788</v>
          </cell>
          <cell r="E107">
            <v>2017</v>
          </cell>
          <cell r="F107">
            <v>2</v>
          </cell>
          <cell r="G107">
            <v>312</v>
          </cell>
          <cell r="H107">
            <v>68.64</v>
          </cell>
          <cell r="J107">
            <v>-60</v>
          </cell>
          <cell r="K107">
            <v>320.64</v>
          </cell>
        </row>
        <row r="108">
          <cell r="D108">
            <v>42788</v>
          </cell>
          <cell r="E108">
            <v>2017</v>
          </cell>
          <cell r="F108">
            <v>2</v>
          </cell>
          <cell r="G108">
            <v>358.8</v>
          </cell>
          <cell r="H108">
            <v>78.936000000000007</v>
          </cell>
          <cell r="J108">
            <v>-69</v>
          </cell>
          <cell r="K108">
            <v>368.73599999999999</v>
          </cell>
        </row>
        <row r="109">
          <cell r="D109">
            <v>42789</v>
          </cell>
          <cell r="E109">
            <v>2017</v>
          </cell>
          <cell r="F109">
            <v>2</v>
          </cell>
          <cell r="G109">
            <v>312</v>
          </cell>
          <cell r="H109">
            <v>68.64</v>
          </cell>
          <cell r="J109">
            <v>-60</v>
          </cell>
          <cell r="K109">
            <v>320.64</v>
          </cell>
        </row>
        <row r="110">
          <cell r="D110">
            <v>42789</v>
          </cell>
          <cell r="E110">
            <v>2017</v>
          </cell>
          <cell r="F110">
            <v>2</v>
          </cell>
          <cell r="G110">
            <v>88.18</v>
          </cell>
          <cell r="K110">
            <v>88.18</v>
          </cell>
        </row>
        <row r="111">
          <cell r="D111">
            <v>42789</v>
          </cell>
          <cell r="E111">
            <v>2017</v>
          </cell>
          <cell r="F111">
            <v>2</v>
          </cell>
          <cell r="G111">
            <v>55.96</v>
          </cell>
          <cell r="K111">
            <v>55.96</v>
          </cell>
        </row>
        <row r="112">
          <cell r="D112">
            <v>42790</v>
          </cell>
          <cell r="E112">
            <v>2017</v>
          </cell>
          <cell r="F112">
            <v>2</v>
          </cell>
          <cell r="G112">
            <v>104</v>
          </cell>
          <cell r="H112">
            <v>22.88</v>
          </cell>
          <cell r="I112">
            <v>36.96</v>
          </cell>
          <cell r="J112">
            <v>-20</v>
          </cell>
          <cell r="K112">
            <v>143.84</v>
          </cell>
        </row>
        <row r="113">
          <cell r="D113">
            <v>42790</v>
          </cell>
          <cell r="E113">
            <v>2017</v>
          </cell>
          <cell r="F113">
            <v>2</v>
          </cell>
          <cell r="G113">
            <v>104</v>
          </cell>
          <cell r="H113">
            <v>22.88</v>
          </cell>
          <cell r="I113">
            <v>17.600000000000001</v>
          </cell>
          <cell r="J113">
            <v>-20</v>
          </cell>
          <cell r="K113">
            <v>124.47999999999999</v>
          </cell>
        </row>
        <row r="114">
          <cell r="D114">
            <v>42790</v>
          </cell>
          <cell r="E114">
            <v>2017</v>
          </cell>
          <cell r="F114">
            <v>2</v>
          </cell>
          <cell r="G114">
            <v>672</v>
          </cell>
          <cell r="H114">
            <v>147.84</v>
          </cell>
          <cell r="I114">
            <v>121.96</v>
          </cell>
          <cell r="K114">
            <v>941.80000000000007</v>
          </cell>
        </row>
        <row r="115">
          <cell r="D115">
            <v>42790</v>
          </cell>
          <cell r="E115">
            <v>2017</v>
          </cell>
          <cell r="F115">
            <v>2</v>
          </cell>
          <cell r="G115">
            <v>672</v>
          </cell>
          <cell r="H115">
            <v>147.84</v>
          </cell>
          <cell r="I115">
            <v>108.58</v>
          </cell>
          <cell r="K115">
            <v>928.42000000000007</v>
          </cell>
        </row>
        <row r="116">
          <cell r="D116">
            <v>42790</v>
          </cell>
          <cell r="E116">
            <v>2017</v>
          </cell>
          <cell r="F116">
            <v>2</v>
          </cell>
          <cell r="G116">
            <v>312</v>
          </cell>
          <cell r="H116">
            <v>68.64</v>
          </cell>
          <cell r="J116">
            <v>-60</v>
          </cell>
          <cell r="K116">
            <v>320.64</v>
          </cell>
        </row>
        <row r="117">
          <cell r="D117">
            <v>42793</v>
          </cell>
          <cell r="E117">
            <v>2017</v>
          </cell>
          <cell r="F117">
            <v>2</v>
          </cell>
          <cell r="G117">
            <v>2070</v>
          </cell>
          <cell r="H117">
            <v>455.4</v>
          </cell>
          <cell r="K117">
            <v>2525.4</v>
          </cell>
        </row>
        <row r="118">
          <cell r="D118">
            <v>42793</v>
          </cell>
          <cell r="E118">
            <v>2017</v>
          </cell>
          <cell r="F118">
            <v>2</v>
          </cell>
          <cell r="G118">
            <v>200</v>
          </cell>
          <cell r="H118">
            <v>44</v>
          </cell>
          <cell r="K118">
            <v>244</v>
          </cell>
        </row>
        <row r="119">
          <cell r="D119">
            <v>42793</v>
          </cell>
          <cell r="E119">
            <v>2017</v>
          </cell>
          <cell r="F119">
            <v>2</v>
          </cell>
          <cell r="G119">
            <v>200</v>
          </cell>
          <cell r="H119">
            <v>44</v>
          </cell>
          <cell r="K119">
            <v>244</v>
          </cell>
        </row>
        <row r="120">
          <cell r="D120">
            <v>42793</v>
          </cell>
          <cell r="E120">
            <v>2017</v>
          </cell>
          <cell r="F120">
            <v>2</v>
          </cell>
          <cell r="G120">
            <v>80</v>
          </cell>
          <cell r="H120">
            <v>17.600000000000001</v>
          </cell>
          <cell r="K120">
            <v>97.6</v>
          </cell>
        </row>
        <row r="121">
          <cell r="D121">
            <v>42793</v>
          </cell>
          <cell r="E121">
            <v>2017</v>
          </cell>
          <cell r="F121">
            <v>2</v>
          </cell>
          <cell r="G121">
            <v>50.39</v>
          </cell>
          <cell r="K121">
            <v>50.39</v>
          </cell>
        </row>
        <row r="122">
          <cell r="D122">
            <v>42793</v>
          </cell>
          <cell r="E122">
            <v>2017</v>
          </cell>
          <cell r="F122">
            <v>2</v>
          </cell>
          <cell r="G122">
            <v>102.38</v>
          </cell>
          <cell r="K122">
            <v>102.38</v>
          </cell>
        </row>
        <row r="123">
          <cell r="D123">
            <v>42794</v>
          </cell>
          <cell r="E123">
            <v>2017</v>
          </cell>
          <cell r="F123">
            <v>2</v>
          </cell>
          <cell r="G123">
            <v>260</v>
          </cell>
          <cell r="H123">
            <v>57.2</v>
          </cell>
          <cell r="J123">
            <v>-50</v>
          </cell>
          <cell r="K123">
            <v>267.2</v>
          </cell>
        </row>
        <row r="124">
          <cell r="D124">
            <v>42794</v>
          </cell>
          <cell r="E124">
            <v>2017</v>
          </cell>
          <cell r="F124">
            <v>2</v>
          </cell>
          <cell r="G124">
            <v>154.46</v>
          </cell>
          <cell r="H124">
            <v>33.981200000000001</v>
          </cell>
          <cell r="K124">
            <v>188.44120000000001</v>
          </cell>
        </row>
        <row r="125">
          <cell r="D125">
            <v>42794</v>
          </cell>
          <cell r="E125">
            <v>2017</v>
          </cell>
          <cell r="F125">
            <v>2</v>
          </cell>
          <cell r="G125">
            <v>312</v>
          </cell>
          <cell r="H125">
            <v>68.64</v>
          </cell>
          <cell r="J125">
            <v>-60</v>
          </cell>
          <cell r="K125">
            <v>320.64</v>
          </cell>
        </row>
        <row r="126">
          <cell r="D126">
            <v>42794</v>
          </cell>
          <cell r="E126">
            <v>2017</v>
          </cell>
          <cell r="F126">
            <v>2</v>
          </cell>
          <cell r="G126">
            <v>312</v>
          </cell>
          <cell r="H126">
            <v>68.64</v>
          </cell>
          <cell r="J126">
            <v>-60</v>
          </cell>
          <cell r="K126">
            <v>320.64</v>
          </cell>
        </row>
        <row r="127">
          <cell r="D127">
            <v>42794</v>
          </cell>
          <cell r="E127">
            <v>2017</v>
          </cell>
          <cell r="F127">
            <v>2</v>
          </cell>
          <cell r="G127">
            <v>114.87</v>
          </cell>
          <cell r="H127">
            <v>4.79</v>
          </cell>
          <cell r="K127">
            <v>119.66000000000001</v>
          </cell>
        </row>
        <row r="128">
          <cell r="D128">
            <v>42794</v>
          </cell>
          <cell r="E128">
            <v>2017</v>
          </cell>
          <cell r="F128">
            <v>2</v>
          </cell>
          <cell r="G128">
            <v>149.86000000000001</v>
          </cell>
          <cell r="K128">
            <v>149.86000000000001</v>
          </cell>
        </row>
        <row r="129">
          <cell r="D129">
            <v>42794</v>
          </cell>
          <cell r="E129">
            <v>2017</v>
          </cell>
          <cell r="F129">
            <v>2</v>
          </cell>
          <cell r="G129">
            <v>165.75</v>
          </cell>
          <cell r="K129">
            <v>165.75</v>
          </cell>
        </row>
        <row r="130">
          <cell r="D130">
            <v>42794</v>
          </cell>
          <cell r="E130">
            <v>2017</v>
          </cell>
          <cell r="F130">
            <v>2</v>
          </cell>
          <cell r="G130">
            <v>112.5</v>
          </cell>
          <cell r="K130">
            <v>112.5</v>
          </cell>
        </row>
        <row r="131">
          <cell r="D131">
            <v>42795</v>
          </cell>
          <cell r="E131">
            <v>2017</v>
          </cell>
          <cell r="F131">
            <v>3</v>
          </cell>
          <cell r="G131">
            <v>2960.88</v>
          </cell>
          <cell r="K131">
            <v>2960.88</v>
          </cell>
        </row>
        <row r="132">
          <cell r="D132">
            <v>42795</v>
          </cell>
          <cell r="E132">
            <v>2017</v>
          </cell>
          <cell r="F132">
            <v>3</v>
          </cell>
          <cell r="G132">
            <v>104</v>
          </cell>
          <cell r="H132">
            <v>22.88</v>
          </cell>
          <cell r="J132">
            <v>-20</v>
          </cell>
          <cell r="K132">
            <v>106.88</v>
          </cell>
        </row>
        <row r="133">
          <cell r="D133">
            <v>42795</v>
          </cell>
          <cell r="E133">
            <v>2017</v>
          </cell>
          <cell r="F133">
            <v>3</v>
          </cell>
          <cell r="G133">
            <v>66.650000000000006</v>
          </cell>
          <cell r="H133">
            <v>2.67</v>
          </cell>
          <cell r="K133">
            <v>69.320000000000007</v>
          </cell>
        </row>
        <row r="134">
          <cell r="D134">
            <v>42795</v>
          </cell>
          <cell r="E134">
            <v>2017</v>
          </cell>
          <cell r="F134">
            <v>3</v>
          </cell>
          <cell r="G134">
            <v>1900</v>
          </cell>
          <cell r="H134">
            <v>418</v>
          </cell>
          <cell r="K134">
            <v>2318</v>
          </cell>
        </row>
        <row r="135">
          <cell r="D135">
            <v>42796</v>
          </cell>
          <cell r="E135">
            <v>2017</v>
          </cell>
          <cell r="F135">
            <v>3</v>
          </cell>
          <cell r="G135">
            <v>75</v>
          </cell>
          <cell r="K135">
            <v>75</v>
          </cell>
        </row>
        <row r="136">
          <cell r="D136">
            <v>42796</v>
          </cell>
          <cell r="E136">
            <v>2017</v>
          </cell>
          <cell r="F136">
            <v>3</v>
          </cell>
          <cell r="G136">
            <v>137.25</v>
          </cell>
          <cell r="K136">
            <v>137.25</v>
          </cell>
        </row>
        <row r="137">
          <cell r="D137">
            <v>42796</v>
          </cell>
          <cell r="E137">
            <v>2017</v>
          </cell>
          <cell r="F137">
            <v>3</v>
          </cell>
          <cell r="G137">
            <v>150</v>
          </cell>
          <cell r="K137">
            <v>150</v>
          </cell>
        </row>
        <row r="138">
          <cell r="D138">
            <v>42796</v>
          </cell>
          <cell r="E138">
            <v>2017</v>
          </cell>
          <cell r="F138">
            <v>3</v>
          </cell>
          <cell r="G138">
            <v>20</v>
          </cell>
          <cell r="K138">
            <v>20</v>
          </cell>
        </row>
        <row r="139">
          <cell r="D139">
            <v>42796</v>
          </cell>
          <cell r="E139">
            <v>2017</v>
          </cell>
          <cell r="F139">
            <v>3</v>
          </cell>
          <cell r="G139">
            <v>38.96</v>
          </cell>
          <cell r="K139">
            <v>38.96</v>
          </cell>
        </row>
        <row r="140">
          <cell r="D140">
            <v>42796</v>
          </cell>
          <cell r="E140">
            <v>2017</v>
          </cell>
          <cell r="F140">
            <v>3</v>
          </cell>
          <cell r="G140">
            <v>50</v>
          </cell>
          <cell r="K140">
            <v>50</v>
          </cell>
        </row>
        <row r="141">
          <cell r="D141">
            <v>42796</v>
          </cell>
          <cell r="E141">
            <v>2017</v>
          </cell>
          <cell r="F141">
            <v>3</v>
          </cell>
          <cell r="G141">
            <v>112.5</v>
          </cell>
          <cell r="K141">
            <v>112.5</v>
          </cell>
        </row>
        <row r="142">
          <cell r="D142">
            <v>42796</v>
          </cell>
          <cell r="E142">
            <v>2017</v>
          </cell>
          <cell r="F142">
            <v>3</v>
          </cell>
          <cell r="G142">
            <v>36.89</v>
          </cell>
          <cell r="K142">
            <v>36.89</v>
          </cell>
        </row>
        <row r="143">
          <cell r="D143">
            <v>42797</v>
          </cell>
          <cell r="E143">
            <v>2017</v>
          </cell>
          <cell r="F143">
            <v>3</v>
          </cell>
          <cell r="G143">
            <v>260</v>
          </cell>
          <cell r="H143">
            <v>57.2</v>
          </cell>
          <cell r="I143">
            <v>145</v>
          </cell>
          <cell r="J143">
            <v>-50</v>
          </cell>
          <cell r="K143">
            <v>412.2</v>
          </cell>
        </row>
        <row r="144">
          <cell r="D144">
            <v>42797</v>
          </cell>
          <cell r="E144">
            <v>2017</v>
          </cell>
          <cell r="F144">
            <v>3</v>
          </cell>
          <cell r="G144">
            <v>260</v>
          </cell>
          <cell r="H144">
            <v>57.2</v>
          </cell>
          <cell r="I144">
            <v>145</v>
          </cell>
          <cell r="J144">
            <v>-50</v>
          </cell>
          <cell r="K144">
            <v>412.2</v>
          </cell>
        </row>
        <row r="145">
          <cell r="D145">
            <v>42800</v>
          </cell>
          <cell r="E145">
            <v>2017</v>
          </cell>
          <cell r="F145">
            <v>3</v>
          </cell>
          <cell r="G145">
            <v>104</v>
          </cell>
          <cell r="H145">
            <v>22.88</v>
          </cell>
          <cell r="J145">
            <v>-20</v>
          </cell>
          <cell r="K145">
            <v>106.88</v>
          </cell>
        </row>
        <row r="146">
          <cell r="D146">
            <v>42800</v>
          </cell>
          <cell r="E146">
            <v>2017</v>
          </cell>
          <cell r="F146">
            <v>3</v>
          </cell>
          <cell r="G146">
            <v>1928.68</v>
          </cell>
          <cell r="H146">
            <v>424.30959999999999</v>
          </cell>
          <cell r="I146">
            <v>138</v>
          </cell>
          <cell r="J146">
            <v>-370.9</v>
          </cell>
          <cell r="K146">
            <v>2120.0895999999998</v>
          </cell>
        </row>
        <row r="147">
          <cell r="D147">
            <v>42800</v>
          </cell>
          <cell r="E147">
            <v>2017</v>
          </cell>
          <cell r="F147">
            <v>3</v>
          </cell>
          <cell r="G147">
            <v>4162.3599999999997</v>
          </cell>
          <cell r="H147">
            <v>915.71919999999989</v>
          </cell>
          <cell r="I147">
            <v>138</v>
          </cell>
          <cell r="J147">
            <v>-800.45</v>
          </cell>
          <cell r="K147">
            <v>4415.6291999999994</v>
          </cell>
        </row>
        <row r="148">
          <cell r="D148">
            <v>42801</v>
          </cell>
          <cell r="E148">
            <v>2017</v>
          </cell>
          <cell r="F148">
            <v>3</v>
          </cell>
          <cell r="G148">
            <v>672</v>
          </cell>
          <cell r="H148">
            <v>147.84</v>
          </cell>
          <cell r="I148">
            <v>192</v>
          </cell>
          <cell r="K148">
            <v>1011.84</v>
          </cell>
        </row>
        <row r="149">
          <cell r="D149">
            <v>42801</v>
          </cell>
          <cell r="E149">
            <v>2017</v>
          </cell>
          <cell r="F149">
            <v>3</v>
          </cell>
          <cell r="G149">
            <v>596</v>
          </cell>
          <cell r="H149">
            <v>131.12</v>
          </cell>
          <cell r="I149">
            <v>22.49</v>
          </cell>
          <cell r="K149">
            <v>749.61</v>
          </cell>
        </row>
        <row r="150">
          <cell r="D150">
            <v>42801</v>
          </cell>
          <cell r="E150">
            <v>2017</v>
          </cell>
          <cell r="F150">
            <v>3</v>
          </cell>
          <cell r="G150">
            <v>44</v>
          </cell>
          <cell r="K150">
            <v>44</v>
          </cell>
        </row>
        <row r="151">
          <cell r="D151">
            <v>42801</v>
          </cell>
          <cell r="E151">
            <v>2017</v>
          </cell>
          <cell r="F151">
            <v>3</v>
          </cell>
          <cell r="G151">
            <v>210</v>
          </cell>
          <cell r="K151">
            <v>210</v>
          </cell>
        </row>
        <row r="152">
          <cell r="D152">
            <v>42801</v>
          </cell>
          <cell r="E152">
            <v>2017</v>
          </cell>
          <cell r="F152">
            <v>3</v>
          </cell>
          <cell r="G152">
            <v>50</v>
          </cell>
          <cell r="K152">
            <v>50</v>
          </cell>
        </row>
        <row r="153">
          <cell r="D153">
            <v>42802</v>
          </cell>
          <cell r="E153">
            <v>2017</v>
          </cell>
          <cell r="F153">
            <v>3</v>
          </cell>
          <cell r="G153">
            <v>312</v>
          </cell>
          <cell r="H153">
            <v>68.64</v>
          </cell>
          <cell r="J153">
            <v>-60</v>
          </cell>
          <cell r="K153">
            <v>320.64</v>
          </cell>
        </row>
        <row r="154">
          <cell r="D154">
            <v>42803</v>
          </cell>
          <cell r="E154">
            <v>2017</v>
          </cell>
          <cell r="F154">
            <v>3</v>
          </cell>
          <cell r="G154">
            <v>1681.68</v>
          </cell>
          <cell r="H154">
            <v>67.27</v>
          </cell>
          <cell r="K154">
            <v>1748.95</v>
          </cell>
        </row>
        <row r="155">
          <cell r="D155">
            <v>42804</v>
          </cell>
          <cell r="E155">
            <v>2017</v>
          </cell>
          <cell r="F155">
            <v>3</v>
          </cell>
          <cell r="G155">
            <v>435.65</v>
          </cell>
          <cell r="H155">
            <v>95.842999999999989</v>
          </cell>
          <cell r="K155">
            <v>531.49299999999994</v>
          </cell>
        </row>
        <row r="156">
          <cell r="D156">
            <v>42804</v>
          </cell>
          <cell r="E156">
            <v>2017</v>
          </cell>
          <cell r="F156">
            <v>3</v>
          </cell>
          <cell r="G156">
            <v>104</v>
          </cell>
          <cell r="H156">
            <v>22.88</v>
          </cell>
          <cell r="J156">
            <v>-20</v>
          </cell>
          <cell r="K156">
            <v>106.88</v>
          </cell>
        </row>
        <row r="157">
          <cell r="D157">
            <v>42805</v>
          </cell>
          <cell r="E157">
            <v>2017</v>
          </cell>
          <cell r="F157">
            <v>3</v>
          </cell>
          <cell r="G157">
            <v>286.75</v>
          </cell>
          <cell r="K157">
            <v>286.75</v>
          </cell>
        </row>
        <row r="158">
          <cell r="D158">
            <v>42807</v>
          </cell>
          <cell r="E158">
            <v>2017</v>
          </cell>
          <cell r="F158">
            <v>3</v>
          </cell>
          <cell r="G158">
            <v>520</v>
          </cell>
          <cell r="H158">
            <v>114.4</v>
          </cell>
          <cell r="J158">
            <v>-100</v>
          </cell>
          <cell r="K158">
            <v>534.4</v>
          </cell>
        </row>
        <row r="159">
          <cell r="D159">
            <v>42807</v>
          </cell>
          <cell r="E159">
            <v>2017</v>
          </cell>
          <cell r="F159">
            <v>3</v>
          </cell>
          <cell r="G159">
            <v>340</v>
          </cell>
          <cell r="H159">
            <v>74.8</v>
          </cell>
          <cell r="I159">
            <v>32</v>
          </cell>
          <cell r="K159">
            <v>446.8</v>
          </cell>
        </row>
        <row r="160">
          <cell r="D160">
            <v>42807</v>
          </cell>
          <cell r="E160">
            <v>2017</v>
          </cell>
          <cell r="F160">
            <v>3</v>
          </cell>
          <cell r="G160">
            <v>651</v>
          </cell>
          <cell r="H160">
            <v>143.22</v>
          </cell>
          <cell r="I160">
            <v>114.42</v>
          </cell>
          <cell r="K160">
            <v>908.64</v>
          </cell>
        </row>
        <row r="161">
          <cell r="D161">
            <v>42807</v>
          </cell>
          <cell r="E161">
            <v>2017</v>
          </cell>
          <cell r="F161">
            <v>3</v>
          </cell>
          <cell r="G161">
            <v>312</v>
          </cell>
          <cell r="H161">
            <v>68.64</v>
          </cell>
          <cell r="J161">
            <v>-60</v>
          </cell>
          <cell r="K161">
            <v>320.64</v>
          </cell>
        </row>
        <row r="162">
          <cell r="D162">
            <v>42807</v>
          </cell>
          <cell r="E162">
            <v>2017</v>
          </cell>
          <cell r="F162">
            <v>3</v>
          </cell>
          <cell r="G162">
            <v>20</v>
          </cell>
          <cell r="K162">
            <v>20</v>
          </cell>
        </row>
        <row r="163">
          <cell r="D163">
            <v>42807</v>
          </cell>
          <cell r="E163">
            <v>2017</v>
          </cell>
          <cell r="F163">
            <v>3</v>
          </cell>
          <cell r="G163">
            <v>25</v>
          </cell>
          <cell r="K163">
            <v>25</v>
          </cell>
        </row>
        <row r="164">
          <cell r="D164">
            <v>42807</v>
          </cell>
          <cell r="E164">
            <v>2017</v>
          </cell>
          <cell r="F164">
            <v>3</v>
          </cell>
          <cell r="G164">
            <v>72.31</v>
          </cell>
          <cell r="K164">
            <v>72.31</v>
          </cell>
        </row>
        <row r="165">
          <cell r="D165">
            <v>42807</v>
          </cell>
          <cell r="E165">
            <v>2017</v>
          </cell>
          <cell r="F165">
            <v>3</v>
          </cell>
          <cell r="G165">
            <v>39.450000000000003</v>
          </cell>
          <cell r="K165">
            <v>39.450000000000003</v>
          </cell>
        </row>
        <row r="166">
          <cell r="D166">
            <v>42808</v>
          </cell>
          <cell r="E166">
            <v>2017</v>
          </cell>
          <cell r="F166">
            <v>3</v>
          </cell>
          <cell r="G166">
            <v>36.89</v>
          </cell>
          <cell r="K166">
            <v>36.89</v>
          </cell>
        </row>
        <row r="167">
          <cell r="D167">
            <v>42808</v>
          </cell>
          <cell r="E167">
            <v>2017</v>
          </cell>
          <cell r="F167">
            <v>3</v>
          </cell>
          <cell r="G167">
            <v>52.33</v>
          </cell>
          <cell r="K167">
            <v>52.33</v>
          </cell>
        </row>
        <row r="168">
          <cell r="D168">
            <v>42808</v>
          </cell>
          <cell r="E168">
            <v>2017</v>
          </cell>
          <cell r="F168">
            <v>3</v>
          </cell>
          <cell r="G168">
            <v>50</v>
          </cell>
          <cell r="K168">
            <v>50</v>
          </cell>
        </row>
        <row r="169">
          <cell r="D169">
            <v>42809</v>
          </cell>
          <cell r="E169">
            <v>2017</v>
          </cell>
          <cell r="F169">
            <v>3</v>
          </cell>
          <cell r="G169">
            <v>3292.11</v>
          </cell>
          <cell r="H169">
            <v>724.26420000000007</v>
          </cell>
          <cell r="K169">
            <v>4016.3742000000002</v>
          </cell>
        </row>
        <row r="170">
          <cell r="D170">
            <v>42809</v>
          </cell>
          <cell r="E170">
            <v>2017</v>
          </cell>
          <cell r="F170">
            <v>3</v>
          </cell>
          <cell r="G170">
            <v>312</v>
          </cell>
          <cell r="H170">
            <v>68.64</v>
          </cell>
          <cell r="J170">
            <v>-60</v>
          </cell>
          <cell r="K170">
            <v>320.64</v>
          </cell>
        </row>
        <row r="171">
          <cell r="D171">
            <v>42809</v>
          </cell>
          <cell r="E171">
            <v>2017</v>
          </cell>
          <cell r="F171">
            <v>3</v>
          </cell>
          <cell r="G171">
            <v>50</v>
          </cell>
          <cell r="K171">
            <v>50</v>
          </cell>
        </row>
        <row r="172">
          <cell r="D172">
            <v>42810</v>
          </cell>
          <cell r="E172">
            <v>2017</v>
          </cell>
          <cell r="F172">
            <v>3</v>
          </cell>
          <cell r="G172">
            <v>80</v>
          </cell>
          <cell r="H172">
            <v>17.600000000000001</v>
          </cell>
          <cell r="K172">
            <v>97.6</v>
          </cell>
        </row>
        <row r="173">
          <cell r="D173">
            <v>42810</v>
          </cell>
          <cell r="E173">
            <v>2017</v>
          </cell>
          <cell r="F173">
            <v>3</v>
          </cell>
          <cell r="G173">
            <v>125.11</v>
          </cell>
          <cell r="H173">
            <v>27.5242</v>
          </cell>
          <cell r="K173">
            <v>152.63419999999999</v>
          </cell>
        </row>
        <row r="174">
          <cell r="D174">
            <v>42810</v>
          </cell>
          <cell r="E174">
            <v>2017</v>
          </cell>
          <cell r="F174">
            <v>3</v>
          </cell>
          <cell r="G174">
            <v>50</v>
          </cell>
          <cell r="K174">
            <v>50</v>
          </cell>
        </row>
        <row r="175">
          <cell r="D175">
            <v>42811</v>
          </cell>
          <cell r="E175">
            <v>2017</v>
          </cell>
          <cell r="F175">
            <v>3</v>
          </cell>
          <cell r="G175">
            <v>2558.84</v>
          </cell>
          <cell r="K175">
            <v>2558.84</v>
          </cell>
        </row>
        <row r="176">
          <cell r="D176">
            <v>42814</v>
          </cell>
          <cell r="E176">
            <v>2017</v>
          </cell>
          <cell r="F176">
            <v>3</v>
          </cell>
          <cell r="G176">
            <v>260</v>
          </cell>
          <cell r="H176">
            <v>57.2</v>
          </cell>
          <cell r="J176">
            <v>-50</v>
          </cell>
          <cell r="K176">
            <v>267.2</v>
          </cell>
        </row>
        <row r="177">
          <cell r="D177">
            <v>42814</v>
          </cell>
          <cell r="E177">
            <v>2017</v>
          </cell>
          <cell r="F177">
            <v>3</v>
          </cell>
          <cell r="G177">
            <v>31.2</v>
          </cell>
          <cell r="H177">
            <v>6.8639999999999999</v>
          </cell>
          <cell r="I177">
            <v>15.4</v>
          </cell>
          <cell r="J177">
            <v>-6</v>
          </cell>
          <cell r="K177">
            <v>47.463999999999999</v>
          </cell>
        </row>
        <row r="178">
          <cell r="D178">
            <v>42814</v>
          </cell>
          <cell r="E178">
            <v>2017</v>
          </cell>
          <cell r="F178">
            <v>3</v>
          </cell>
          <cell r="G178">
            <v>142.97999999999999</v>
          </cell>
          <cell r="K178">
            <v>142.97999999999999</v>
          </cell>
        </row>
        <row r="179">
          <cell r="D179">
            <v>42814</v>
          </cell>
          <cell r="E179">
            <v>2017</v>
          </cell>
          <cell r="F179">
            <v>3</v>
          </cell>
          <cell r="G179">
            <v>281.98</v>
          </cell>
          <cell r="K179">
            <v>281.98</v>
          </cell>
        </row>
        <row r="180">
          <cell r="D180">
            <v>42814</v>
          </cell>
          <cell r="E180">
            <v>2017</v>
          </cell>
          <cell r="F180">
            <v>3</v>
          </cell>
          <cell r="G180">
            <v>312</v>
          </cell>
          <cell r="H180">
            <v>68.64</v>
          </cell>
          <cell r="J180">
            <v>-60</v>
          </cell>
          <cell r="K180">
            <v>320.64</v>
          </cell>
        </row>
        <row r="181">
          <cell r="D181">
            <v>42814</v>
          </cell>
          <cell r="E181">
            <v>2017</v>
          </cell>
          <cell r="F181">
            <v>3</v>
          </cell>
          <cell r="G181">
            <v>28.68</v>
          </cell>
          <cell r="H181">
            <v>6.3095999999999997</v>
          </cell>
          <cell r="K181">
            <v>34.989599999999996</v>
          </cell>
        </row>
        <row r="182">
          <cell r="D182">
            <v>42814</v>
          </cell>
          <cell r="E182">
            <v>2017</v>
          </cell>
          <cell r="F182">
            <v>3</v>
          </cell>
          <cell r="G182">
            <v>120</v>
          </cell>
          <cell r="K182">
            <v>120</v>
          </cell>
        </row>
        <row r="183">
          <cell r="D183">
            <v>42814</v>
          </cell>
          <cell r="E183">
            <v>2017</v>
          </cell>
          <cell r="F183">
            <v>3</v>
          </cell>
          <cell r="G183">
            <v>25</v>
          </cell>
          <cell r="K183">
            <v>25</v>
          </cell>
        </row>
        <row r="184">
          <cell r="D184">
            <v>42814</v>
          </cell>
          <cell r="E184">
            <v>2017</v>
          </cell>
          <cell r="F184">
            <v>3</v>
          </cell>
          <cell r="G184">
            <v>52.7</v>
          </cell>
          <cell r="K184">
            <v>52.7</v>
          </cell>
        </row>
        <row r="185">
          <cell r="D185">
            <v>42815</v>
          </cell>
          <cell r="E185">
            <v>2017</v>
          </cell>
          <cell r="F185">
            <v>3</v>
          </cell>
          <cell r="G185">
            <v>21.1</v>
          </cell>
          <cell r="H185">
            <v>4.6420000000000003</v>
          </cell>
          <cell r="K185">
            <v>25.742000000000001</v>
          </cell>
        </row>
        <row r="186">
          <cell r="D186">
            <v>42815</v>
          </cell>
          <cell r="E186">
            <v>2017</v>
          </cell>
          <cell r="F186">
            <v>3</v>
          </cell>
          <cell r="G186">
            <v>1811.04</v>
          </cell>
          <cell r="H186">
            <v>72.44</v>
          </cell>
          <cell r="K186">
            <v>1883.48</v>
          </cell>
        </row>
        <row r="187">
          <cell r="D187">
            <v>42815</v>
          </cell>
          <cell r="E187">
            <v>2017</v>
          </cell>
          <cell r="F187">
            <v>3</v>
          </cell>
          <cell r="G187">
            <v>120.25</v>
          </cell>
          <cell r="K187">
            <v>120.25</v>
          </cell>
        </row>
        <row r="188">
          <cell r="D188">
            <v>42817</v>
          </cell>
          <cell r="E188">
            <v>2017</v>
          </cell>
          <cell r="F188">
            <v>3</v>
          </cell>
          <cell r="G188">
            <v>210.9</v>
          </cell>
          <cell r="H188">
            <v>21.1</v>
          </cell>
          <cell r="K188">
            <v>232</v>
          </cell>
        </row>
        <row r="189">
          <cell r="D189">
            <v>42818</v>
          </cell>
          <cell r="E189">
            <v>2017</v>
          </cell>
          <cell r="F189">
            <v>3</v>
          </cell>
          <cell r="G189">
            <v>312</v>
          </cell>
          <cell r="H189">
            <v>68.64</v>
          </cell>
          <cell r="J189">
            <v>-60</v>
          </cell>
          <cell r="K189">
            <v>320.64</v>
          </cell>
        </row>
        <row r="190">
          <cell r="D190">
            <v>42818</v>
          </cell>
          <cell r="E190">
            <v>2017</v>
          </cell>
          <cell r="F190">
            <v>3</v>
          </cell>
          <cell r="G190">
            <v>241.8</v>
          </cell>
          <cell r="H190">
            <v>53.196000000000005</v>
          </cell>
          <cell r="K190">
            <v>294.99600000000004</v>
          </cell>
        </row>
        <row r="191">
          <cell r="D191">
            <v>42821</v>
          </cell>
          <cell r="E191">
            <v>2017</v>
          </cell>
          <cell r="F191">
            <v>3</v>
          </cell>
          <cell r="G191">
            <v>200</v>
          </cell>
          <cell r="H191">
            <v>44</v>
          </cell>
          <cell r="K191">
            <v>244</v>
          </cell>
        </row>
        <row r="192">
          <cell r="D192">
            <v>42821</v>
          </cell>
          <cell r="E192">
            <v>2017</v>
          </cell>
          <cell r="F192">
            <v>3</v>
          </cell>
          <cell r="G192">
            <v>200</v>
          </cell>
          <cell r="H192">
            <v>44</v>
          </cell>
          <cell r="K192">
            <v>244</v>
          </cell>
        </row>
        <row r="193">
          <cell r="D193">
            <v>42821</v>
          </cell>
          <cell r="E193">
            <v>2017</v>
          </cell>
          <cell r="F193">
            <v>3</v>
          </cell>
          <cell r="G193">
            <v>200</v>
          </cell>
          <cell r="H193">
            <v>44</v>
          </cell>
          <cell r="K193">
            <v>244</v>
          </cell>
        </row>
        <row r="194">
          <cell r="D194">
            <v>42821</v>
          </cell>
          <cell r="E194">
            <v>2017</v>
          </cell>
          <cell r="F194">
            <v>3</v>
          </cell>
          <cell r="G194">
            <v>200</v>
          </cell>
          <cell r="H194">
            <v>44</v>
          </cell>
          <cell r="K194">
            <v>244</v>
          </cell>
        </row>
        <row r="195">
          <cell r="D195">
            <v>42821</v>
          </cell>
          <cell r="E195">
            <v>2017</v>
          </cell>
          <cell r="F195">
            <v>3</v>
          </cell>
          <cell r="G195">
            <v>60</v>
          </cell>
          <cell r="K195">
            <v>60</v>
          </cell>
        </row>
        <row r="196">
          <cell r="D196">
            <v>42821</v>
          </cell>
          <cell r="E196">
            <v>2017</v>
          </cell>
          <cell r="F196">
            <v>3</v>
          </cell>
          <cell r="G196">
            <v>37.42</v>
          </cell>
          <cell r="K196">
            <v>37.42</v>
          </cell>
        </row>
        <row r="197">
          <cell r="D197">
            <v>42821</v>
          </cell>
          <cell r="E197">
            <v>2017</v>
          </cell>
          <cell r="F197">
            <v>3</v>
          </cell>
          <cell r="G197">
            <v>7.4</v>
          </cell>
          <cell r="K197">
            <v>7.4</v>
          </cell>
        </row>
        <row r="198">
          <cell r="D198">
            <v>42822</v>
          </cell>
          <cell r="E198">
            <v>2017</v>
          </cell>
          <cell r="F198">
            <v>3</v>
          </cell>
          <cell r="G198">
            <v>520</v>
          </cell>
          <cell r="H198">
            <v>114.4</v>
          </cell>
          <cell r="J198">
            <v>-100</v>
          </cell>
          <cell r="K198">
            <v>534.4</v>
          </cell>
        </row>
        <row r="199">
          <cell r="D199">
            <v>42822</v>
          </cell>
          <cell r="E199">
            <v>2017</v>
          </cell>
          <cell r="F199">
            <v>3</v>
          </cell>
          <cell r="G199">
            <v>692</v>
          </cell>
          <cell r="H199">
            <v>152.24</v>
          </cell>
          <cell r="I199">
            <v>139.47999999999999</v>
          </cell>
          <cell r="K199">
            <v>983.72</v>
          </cell>
        </row>
        <row r="200">
          <cell r="D200">
            <v>42824</v>
          </cell>
          <cell r="E200">
            <v>2017</v>
          </cell>
          <cell r="F200">
            <v>3</v>
          </cell>
          <cell r="G200">
            <v>104</v>
          </cell>
          <cell r="H200">
            <v>22.88</v>
          </cell>
          <cell r="J200">
            <v>-20</v>
          </cell>
          <cell r="K200">
            <v>106.88</v>
          </cell>
        </row>
        <row r="201">
          <cell r="D201">
            <v>42824</v>
          </cell>
          <cell r="E201">
            <v>2017</v>
          </cell>
          <cell r="F201">
            <v>3</v>
          </cell>
          <cell r="G201">
            <v>2350</v>
          </cell>
          <cell r="H201">
            <v>517</v>
          </cell>
          <cell r="K201">
            <v>2867</v>
          </cell>
        </row>
        <row r="202">
          <cell r="D202">
            <v>42824</v>
          </cell>
          <cell r="E202">
            <v>2017</v>
          </cell>
          <cell r="F202">
            <v>3</v>
          </cell>
          <cell r="G202">
            <v>5.5</v>
          </cell>
          <cell r="K202">
            <v>5.5</v>
          </cell>
        </row>
        <row r="203">
          <cell r="D203">
            <v>42824</v>
          </cell>
          <cell r="E203">
            <v>2017</v>
          </cell>
          <cell r="F203">
            <v>3</v>
          </cell>
          <cell r="G203">
            <v>123.74</v>
          </cell>
          <cell r="K203">
            <v>123.74</v>
          </cell>
        </row>
        <row r="204">
          <cell r="D204">
            <v>42825</v>
          </cell>
          <cell r="E204">
            <v>2017</v>
          </cell>
          <cell r="F204">
            <v>3</v>
          </cell>
          <cell r="G204">
            <v>260</v>
          </cell>
          <cell r="H204">
            <v>57.2</v>
          </cell>
          <cell r="I204">
            <v>176.68</v>
          </cell>
          <cell r="J204">
            <v>-50</v>
          </cell>
          <cell r="K204">
            <v>443.88</v>
          </cell>
        </row>
        <row r="205">
          <cell r="D205">
            <v>42825</v>
          </cell>
          <cell r="E205">
            <v>2017</v>
          </cell>
          <cell r="F205">
            <v>3</v>
          </cell>
          <cell r="G205">
            <v>225.25</v>
          </cell>
          <cell r="H205">
            <v>49.555</v>
          </cell>
          <cell r="K205">
            <v>274.80500000000001</v>
          </cell>
        </row>
        <row r="206">
          <cell r="D206">
            <v>42825</v>
          </cell>
          <cell r="E206">
            <v>2017</v>
          </cell>
          <cell r="F206">
            <v>3</v>
          </cell>
          <cell r="G206">
            <v>1263</v>
          </cell>
          <cell r="H206">
            <v>277.86</v>
          </cell>
          <cell r="K206">
            <v>1540.8600000000001</v>
          </cell>
        </row>
        <row r="207">
          <cell r="D207">
            <v>42825</v>
          </cell>
          <cell r="E207">
            <v>2017</v>
          </cell>
          <cell r="F207">
            <v>3</v>
          </cell>
          <cell r="G207">
            <v>262.97000000000003</v>
          </cell>
          <cell r="H207">
            <v>4.41</v>
          </cell>
          <cell r="K207">
            <v>267.38000000000005</v>
          </cell>
        </row>
        <row r="208">
          <cell r="D208">
            <v>42826</v>
          </cell>
          <cell r="E208">
            <v>2017</v>
          </cell>
          <cell r="F208">
            <v>4</v>
          </cell>
          <cell r="G208">
            <v>4082</v>
          </cell>
          <cell r="H208">
            <v>898.04</v>
          </cell>
          <cell r="K208">
            <v>4980.04</v>
          </cell>
        </row>
        <row r="209">
          <cell r="D209">
            <v>42828</v>
          </cell>
          <cell r="E209">
            <v>2017</v>
          </cell>
          <cell r="F209">
            <v>4</v>
          </cell>
          <cell r="G209">
            <v>312</v>
          </cell>
          <cell r="H209">
            <v>68.64</v>
          </cell>
          <cell r="J209">
            <v>-60</v>
          </cell>
          <cell r="K209">
            <v>320.64</v>
          </cell>
        </row>
        <row r="210">
          <cell r="D210">
            <v>42828</v>
          </cell>
          <cell r="E210">
            <v>2017</v>
          </cell>
          <cell r="F210">
            <v>4</v>
          </cell>
          <cell r="G210">
            <v>510.4</v>
          </cell>
          <cell r="H210">
            <v>112.288</v>
          </cell>
          <cell r="K210">
            <v>622.68799999999999</v>
          </cell>
        </row>
        <row r="211">
          <cell r="D211">
            <v>42829</v>
          </cell>
          <cell r="E211">
            <v>2017</v>
          </cell>
          <cell r="F211">
            <v>4</v>
          </cell>
          <cell r="G211">
            <v>104</v>
          </cell>
          <cell r="H211">
            <v>22.88</v>
          </cell>
          <cell r="J211">
            <v>-20</v>
          </cell>
          <cell r="K211">
            <v>106.88</v>
          </cell>
        </row>
        <row r="212">
          <cell r="D212">
            <v>42829</v>
          </cell>
          <cell r="E212">
            <v>2017</v>
          </cell>
          <cell r="F212">
            <v>4</v>
          </cell>
          <cell r="G212">
            <v>4073.3368</v>
          </cell>
          <cell r="H212">
            <v>896.134096</v>
          </cell>
          <cell r="J212">
            <v>-783.33400000000006</v>
          </cell>
          <cell r="K212">
            <v>4186.136896</v>
          </cell>
        </row>
        <row r="213">
          <cell r="D213">
            <v>42829</v>
          </cell>
          <cell r="E213">
            <v>2017</v>
          </cell>
          <cell r="F213">
            <v>4</v>
          </cell>
          <cell r="G213">
            <v>602.83000000000004</v>
          </cell>
          <cell r="H213">
            <v>132.62260000000001</v>
          </cell>
          <cell r="J213">
            <v>-115.93</v>
          </cell>
          <cell r="K213">
            <v>619.52260000000001</v>
          </cell>
        </row>
        <row r="214">
          <cell r="D214">
            <v>42829</v>
          </cell>
          <cell r="E214">
            <v>2017</v>
          </cell>
          <cell r="F214">
            <v>4</v>
          </cell>
          <cell r="G214">
            <v>312</v>
          </cell>
          <cell r="H214">
            <v>68.64</v>
          </cell>
          <cell r="J214">
            <v>-60</v>
          </cell>
          <cell r="K214">
            <v>320.64</v>
          </cell>
        </row>
        <row r="215">
          <cell r="D215">
            <v>42830</v>
          </cell>
          <cell r="E215">
            <v>2017</v>
          </cell>
          <cell r="F215">
            <v>4</v>
          </cell>
          <cell r="G215">
            <v>200</v>
          </cell>
          <cell r="H215">
            <v>44</v>
          </cell>
          <cell r="J215">
            <v>-38.96</v>
          </cell>
          <cell r="K215">
            <v>205.04</v>
          </cell>
        </row>
        <row r="216">
          <cell r="D216">
            <v>42830</v>
          </cell>
          <cell r="E216">
            <v>2017</v>
          </cell>
          <cell r="F216">
            <v>4</v>
          </cell>
          <cell r="G216">
            <v>104</v>
          </cell>
          <cell r="H216">
            <v>22.88</v>
          </cell>
          <cell r="J216">
            <v>-20</v>
          </cell>
          <cell r="K216">
            <v>106.88</v>
          </cell>
        </row>
        <row r="217">
          <cell r="D217">
            <v>42830</v>
          </cell>
          <cell r="E217">
            <v>2017</v>
          </cell>
          <cell r="F217">
            <v>4</v>
          </cell>
          <cell r="G217">
            <v>2118.48</v>
          </cell>
          <cell r="H217">
            <v>466.06560000000002</v>
          </cell>
          <cell r="J217">
            <v>-407.4</v>
          </cell>
          <cell r="K217">
            <v>2177.1455999999998</v>
          </cell>
        </row>
        <row r="218">
          <cell r="D218">
            <v>42830</v>
          </cell>
          <cell r="E218">
            <v>2017</v>
          </cell>
          <cell r="F218">
            <v>4</v>
          </cell>
          <cell r="G218">
            <v>32.64</v>
          </cell>
          <cell r="H218">
            <v>3.26</v>
          </cell>
          <cell r="K218">
            <v>35.9</v>
          </cell>
        </row>
        <row r="219">
          <cell r="D219">
            <v>42830</v>
          </cell>
          <cell r="E219">
            <v>2017</v>
          </cell>
          <cell r="F219">
            <v>4</v>
          </cell>
          <cell r="G219">
            <v>528</v>
          </cell>
          <cell r="H219">
            <v>116.16</v>
          </cell>
          <cell r="I219">
            <v>109.9</v>
          </cell>
          <cell r="K219">
            <v>754.06</v>
          </cell>
        </row>
        <row r="220">
          <cell r="D220">
            <v>42830</v>
          </cell>
          <cell r="E220">
            <v>2017</v>
          </cell>
          <cell r="F220">
            <v>4</v>
          </cell>
          <cell r="G220">
            <v>84</v>
          </cell>
          <cell r="K220">
            <v>84</v>
          </cell>
        </row>
        <row r="221">
          <cell r="D221">
            <v>42831</v>
          </cell>
          <cell r="E221">
            <v>2017</v>
          </cell>
          <cell r="F221">
            <v>4</v>
          </cell>
          <cell r="G221">
            <v>387</v>
          </cell>
          <cell r="H221">
            <v>85.14</v>
          </cell>
          <cell r="K221">
            <v>472.14</v>
          </cell>
        </row>
        <row r="222">
          <cell r="D222">
            <v>42831</v>
          </cell>
          <cell r="E222">
            <v>2017</v>
          </cell>
          <cell r="F222">
            <v>4</v>
          </cell>
          <cell r="G222">
            <v>41.75</v>
          </cell>
          <cell r="K222">
            <v>41.75</v>
          </cell>
        </row>
        <row r="223">
          <cell r="D223">
            <v>42832</v>
          </cell>
          <cell r="E223">
            <v>2017</v>
          </cell>
          <cell r="F223">
            <v>4</v>
          </cell>
          <cell r="G223">
            <v>312</v>
          </cell>
          <cell r="H223">
            <v>68.64</v>
          </cell>
          <cell r="J223">
            <v>-60</v>
          </cell>
          <cell r="K223">
            <v>320.64</v>
          </cell>
        </row>
        <row r="224">
          <cell r="D224">
            <v>42832</v>
          </cell>
          <cell r="E224">
            <v>2017</v>
          </cell>
          <cell r="F224">
            <v>4</v>
          </cell>
          <cell r="G224">
            <v>312</v>
          </cell>
          <cell r="H224">
            <v>68.64</v>
          </cell>
          <cell r="J224">
            <v>-60</v>
          </cell>
          <cell r="K224">
            <v>320.64</v>
          </cell>
        </row>
        <row r="225">
          <cell r="D225">
            <v>42832</v>
          </cell>
          <cell r="E225">
            <v>2017</v>
          </cell>
          <cell r="F225">
            <v>4</v>
          </cell>
          <cell r="G225">
            <v>31.5</v>
          </cell>
          <cell r="K225">
            <v>31.5</v>
          </cell>
        </row>
        <row r="226">
          <cell r="D226">
            <v>42833</v>
          </cell>
          <cell r="E226">
            <v>2017</v>
          </cell>
          <cell r="F226">
            <v>4</v>
          </cell>
          <cell r="G226">
            <v>73.75</v>
          </cell>
          <cell r="H226">
            <v>16.225000000000001</v>
          </cell>
          <cell r="K226">
            <v>89.974999999999994</v>
          </cell>
        </row>
        <row r="227">
          <cell r="D227">
            <v>42835</v>
          </cell>
          <cell r="E227">
            <v>2017</v>
          </cell>
          <cell r="F227">
            <v>4</v>
          </cell>
          <cell r="G227">
            <v>435.65</v>
          </cell>
          <cell r="H227">
            <v>95.842999999999989</v>
          </cell>
          <cell r="K227">
            <v>531.49299999999994</v>
          </cell>
        </row>
        <row r="228">
          <cell r="D228">
            <v>42836</v>
          </cell>
          <cell r="E228">
            <v>2017</v>
          </cell>
          <cell r="F228">
            <v>4</v>
          </cell>
          <cell r="G228">
            <v>312</v>
          </cell>
          <cell r="H228">
            <v>68.64</v>
          </cell>
          <cell r="J228">
            <v>-60</v>
          </cell>
          <cell r="K228">
            <v>320.64</v>
          </cell>
        </row>
        <row r="229">
          <cell r="D229">
            <v>42836</v>
          </cell>
          <cell r="E229">
            <v>2017</v>
          </cell>
          <cell r="F229">
            <v>4</v>
          </cell>
          <cell r="G229">
            <v>98.69</v>
          </cell>
          <cell r="K229">
            <v>98.69</v>
          </cell>
        </row>
        <row r="230">
          <cell r="D230">
            <v>42836</v>
          </cell>
          <cell r="E230">
            <v>2017</v>
          </cell>
          <cell r="F230">
            <v>4</v>
          </cell>
          <cell r="G230">
            <v>37.56</v>
          </cell>
          <cell r="K230">
            <v>37.56</v>
          </cell>
        </row>
        <row r="231">
          <cell r="D231">
            <v>42836</v>
          </cell>
          <cell r="E231">
            <v>2017</v>
          </cell>
          <cell r="F231">
            <v>4</v>
          </cell>
          <cell r="G231">
            <v>-394.68</v>
          </cell>
          <cell r="H231">
            <v>-86.829599999999999</v>
          </cell>
          <cell r="J231">
            <v>75.900000000000006</v>
          </cell>
          <cell r="K231">
            <v>-405.6096</v>
          </cell>
        </row>
        <row r="232">
          <cell r="D232">
            <v>42838</v>
          </cell>
          <cell r="E232">
            <v>2017</v>
          </cell>
          <cell r="F232">
            <v>4</v>
          </cell>
          <cell r="G232">
            <v>520</v>
          </cell>
          <cell r="H232">
            <v>114.4</v>
          </cell>
          <cell r="J232">
            <v>-100</v>
          </cell>
          <cell r="K232">
            <v>534.4</v>
          </cell>
        </row>
        <row r="233">
          <cell r="D233">
            <v>42838</v>
          </cell>
          <cell r="E233">
            <v>2017</v>
          </cell>
          <cell r="F233">
            <v>4</v>
          </cell>
          <cell r="G233">
            <v>312</v>
          </cell>
          <cell r="H233">
            <v>68.64</v>
          </cell>
          <cell r="J233">
            <v>-60</v>
          </cell>
          <cell r="K233">
            <v>320.64</v>
          </cell>
        </row>
        <row r="234">
          <cell r="D234">
            <v>42838</v>
          </cell>
          <cell r="E234">
            <v>2017</v>
          </cell>
          <cell r="F234">
            <v>4</v>
          </cell>
          <cell r="G234">
            <v>312</v>
          </cell>
          <cell r="H234">
            <v>68.64</v>
          </cell>
          <cell r="J234">
            <v>-60</v>
          </cell>
          <cell r="K234">
            <v>320.64</v>
          </cell>
        </row>
        <row r="235">
          <cell r="D235">
            <v>42838</v>
          </cell>
          <cell r="E235">
            <v>2017</v>
          </cell>
          <cell r="F235">
            <v>4</v>
          </cell>
          <cell r="G235">
            <v>520</v>
          </cell>
          <cell r="H235">
            <v>114.4</v>
          </cell>
          <cell r="J235">
            <v>-100</v>
          </cell>
          <cell r="K235">
            <v>534.4</v>
          </cell>
        </row>
        <row r="236">
          <cell r="D236">
            <v>42838</v>
          </cell>
          <cell r="E236">
            <v>2017</v>
          </cell>
          <cell r="F236">
            <v>4</v>
          </cell>
          <cell r="G236">
            <v>1161.2</v>
          </cell>
          <cell r="H236">
            <v>255.464</v>
          </cell>
          <cell r="I236">
            <v>173.24</v>
          </cell>
          <cell r="K236">
            <v>1589.904</v>
          </cell>
        </row>
        <row r="237">
          <cell r="D237">
            <v>42838</v>
          </cell>
          <cell r="E237">
            <v>2017</v>
          </cell>
          <cell r="F237">
            <v>4</v>
          </cell>
          <cell r="G237">
            <v>50</v>
          </cell>
          <cell r="K237">
            <v>50</v>
          </cell>
        </row>
        <row r="238">
          <cell r="D238">
            <v>42838</v>
          </cell>
          <cell r="E238">
            <v>2017</v>
          </cell>
          <cell r="F238">
            <v>4</v>
          </cell>
          <cell r="G238">
            <v>50</v>
          </cell>
          <cell r="K238">
            <v>50</v>
          </cell>
        </row>
        <row r="239">
          <cell r="D239">
            <v>42838</v>
          </cell>
          <cell r="E239">
            <v>2017</v>
          </cell>
          <cell r="F239">
            <v>4</v>
          </cell>
          <cell r="G239">
            <v>81.8</v>
          </cell>
          <cell r="K239">
            <v>81.8</v>
          </cell>
        </row>
        <row r="240">
          <cell r="D240">
            <v>42838</v>
          </cell>
          <cell r="E240">
            <v>2017</v>
          </cell>
          <cell r="F240">
            <v>4</v>
          </cell>
          <cell r="G240">
            <v>39.9</v>
          </cell>
          <cell r="K240">
            <v>39.9</v>
          </cell>
        </row>
        <row r="241">
          <cell r="D241">
            <v>42839</v>
          </cell>
          <cell r="E241">
            <v>2017</v>
          </cell>
          <cell r="F241">
            <v>4</v>
          </cell>
          <cell r="G241">
            <v>2050.88</v>
          </cell>
          <cell r="K241">
            <v>2050.88</v>
          </cell>
        </row>
        <row r="242">
          <cell r="D242">
            <v>42840</v>
          </cell>
          <cell r="E242">
            <v>2017</v>
          </cell>
          <cell r="F242">
            <v>4</v>
          </cell>
          <cell r="G242">
            <v>9970.0499999999993</v>
          </cell>
          <cell r="H242">
            <v>2193.4110000000001</v>
          </cell>
          <cell r="J242">
            <v>-1917.32</v>
          </cell>
          <cell r="K242">
            <v>10246.141</v>
          </cell>
        </row>
        <row r="243">
          <cell r="D243">
            <v>42844</v>
          </cell>
          <cell r="E243">
            <v>2017</v>
          </cell>
          <cell r="F243">
            <v>4</v>
          </cell>
          <cell r="G243">
            <v>2162.16</v>
          </cell>
          <cell r="H243">
            <v>86.486399999999989</v>
          </cell>
          <cell r="K243">
            <v>2248.6463999999996</v>
          </cell>
        </row>
        <row r="244">
          <cell r="D244">
            <v>42845</v>
          </cell>
          <cell r="E244">
            <v>2017</v>
          </cell>
          <cell r="F244">
            <v>4</v>
          </cell>
          <cell r="G244">
            <v>312</v>
          </cell>
          <cell r="H244">
            <v>68.64</v>
          </cell>
          <cell r="J244">
            <v>-60</v>
          </cell>
          <cell r="K244">
            <v>320.64</v>
          </cell>
        </row>
        <row r="245">
          <cell r="D245">
            <v>42846</v>
          </cell>
          <cell r="E245">
            <v>2017</v>
          </cell>
          <cell r="F245">
            <v>4</v>
          </cell>
          <cell r="G245">
            <v>672</v>
          </cell>
          <cell r="H245">
            <v>147.84</v>
          </cell>
          <cell r="I245">
            <v>28.39</v>
          </cell>
          <cell r="K245">
            <v>848.23</v>
          </cell>
        </row>
        <row r="246">
          <cell r="D246">
            <v>42851</v>
          </cell>
          <cell r="E246">
            <v>2017</v>
          </cell>
          <cell r="F246">
            <v>4</v>
          </cell>
          <cell r="G246">
            <v>312</v>
          </cell>
          <cell r="H246">
            <v>68.64</v>
          </cell>
          <cell r="J246">
            <v>-60</v>
          </cell>
          <cell r="K246">
            <v>320.64</v>
          </cell>
        </row>
        <row r="247">
          <cell r="D247">
            <v>42851</v>
          </cell>
          <cell r="E247">
            <v>2017</v>
          </cell>
          <cell r="F247">
            <v>4</v>
          </cell>
          <cell r="G247">
            <v>312</v>
          </cell>
          <cell r="H247">
            <v>68.64</v>
          </cell>
          <cell r="J247">
            <v>-60</v>
          </cell>
          <cell r="K247">
            <v>320.64</v>
          </cell>
        </row>
        <row r="248">
          <cell r="D248">
            <v>42852</v>
          </cell>
          <cell r="E248">
            <v>2017</v>
          </cell>
          <cell r="F248">
            <v>4</v>
          </cell>
          <cell r="G248">
            <v>2.3199999999999998</v>
          </cell>
          <cell r="H248">
            <v>0.51039999999999996</v>
          </cell>
          <cell r="I248">
            <v>6</v>
          </cell>
          <cell r="K248">
            <v>8.8304000000000009</v>
          </cell>
        </row>
        <row r="249">
          <cell r="D249">
            <v>42852</v>
          </cell>
          <cell r="E249">
            <v>2017</v>
          </cell>
          <cell r="F249">
            <v>4</v>
          </cell>
          <cell r="G249">
            <v>36.94</v>
          </cell>
          <cell r="K249">
            <v>36.94</v>
          </cell>
        </row>
        <row r="250">
          <cell r="D250">
            <v>42852</v>
          </cell>
          <cell r="E250">
            <v>2017</v>
          </cell>
          <cell r="F250">
            <v>4</v>
          </cell>
          <cell r="G250">
            <v>22.65</v>
          </cell>
          <cell r="K250">
            <v>22.65</v>
          </cell>
        </row>
        <row r="251">
          <cell r="D251">
            <v>42853</v>
          </cell>
          <cell r="E251">
            <v>2017</v>
          </cell>
          <cell r="F251">
            <v>4</v>
          </cell>
          <cell r="G251">
            <v>104</v>
          </cell>
          <cell r="K251">
            <v>104</v>
          </cell>
        </row>
        <row r="252">
          <cell r="D252">
            <v>42853</v>
          </cell>
          <cell r="E252">
            <v>2017</v>
          </cell>
          <cell r="F252">
            <v>4</v>
          </cell>
          <cell r="G252">
            <v>225</v>
          </cell>
          <cell r="H252">
            <v>49.5</v>
          </cell>
          <cell r="K252">
            <v>274.5</v>
          </cell>
        </row>
        <row r="253">
          <cell r="D253">
            <v>42853</v>
          </cell>
          <cell r="E253">
            <v>2017</v>
          </cell>
          <cell r="F253">
            <v>4</v>
          </cell>
          <cell r="G253">
            <v>84.83</v>
          </cell>
          <cell r="H253">
            <v>18.662600000000001</v>
          </cell>
          <cell r="K253">
            <v>103.4926</v>
          </cell>
        </row>
        <row r="254">
          <cell r="D254">
            <v>42853</v>
          </cell>
          <cell r="E254">
            <v>2017</v>
          </cell>
          <cell r="F254">
            <v>4</v>
          </cell>
          <cell r="G254">
            <v>135</v>
          </cell>
          <cell r="K254">
            <v>135</v>
          </cell>
        </row>
        <row r="255">
          <cell r="D255">
            <v>42855</v>
          </cell>
          <cell r="E255">
            <v>2017</v>
          </cell>
          <cell r="F255">
            <v>4</v>
          </cell>
          <cell r="G255">
            <v>4009.68</v>
          </cell>
          <cell r="H255">
            <v>882.12959999999998</v>
          </cell>
          <cell r="K255">
            <v>4891.8095999999996</v>
          </cell>
        </row>
        <row r="256">
          <cell r="D256">
            <v>42855</v>
          </cell>
          <cell r="E256">
            <v>2017</v>
          </cell>
          <cell r="F256">
            <v>4</v>
          </cell>
          <cell r="G256">
            <v>128</v>
          </cell>
          <cell r="H256">
            <v>28.16</v>
          </cell>
          <cell r="K256">
            <v>156.16</v>
          </cell>
        </row>
        <row r="257">
          <cell r="D257">
            <v>42855</v>
          </cell>
          <cell r="E257">
            <v>2017</v>
          </cell>
          <cell r="F257">
            <v>4</v>
          </cell>
          <cell r="G257">
            <v>80</v>
          </cell>
          <cell r="H257">
            <v>17.600000000000001</v>
          </cell>
          <cell r="K257">
            <v>97.6</v>
          </cell>
        </row>
        <row r="258">
          <cell r="D258">
            <v>42855</v>
          </cell>
          <cell r="E258">
            <v>2017</v>
          </cell>
          <cell r="F258">
            <v>4</v>
          </cell>
          <cell r="G258">
            <v>80</v>
          </cell>
          <cell r="H258">
            <v>17.600000000000001</v>
          </cell>
          <cell r="K258">
            <v>97.6</v>
          </cell>
        </row>
        <row r="259">
          <cell r="D259">
            <v>42855</v>
          </cell>
          <cell r="E259">
            <v>2017</v>
          </cell>
          <cell r="F259">
            <v>4</v>
          </cell>
          <cell r="G259">
            <v>115.6</v>
          </cell>
          <cell r="H259">
            <v>2.48</v>
          </cell>
          <cell r="K259">
            <v>118.08</v>
          </cell>
        </row>
        <row r="260">
          <cell r="D260">
            <v>42857</v>
          </cell>
          <cell r="E260">
            <v>2017</v>
          </cell>
          <cell r="F260">
            <v>5</v>
          </cell>
          <cell r="G260">
            <v>312</v>
          </cell>
          <cell r="H260">
            <v>68.64</v>
          </cell>
          <cell r="J260">
            <v>-60</v>
          </cell>
          <cell r="K260">
            <v>320.64</v>
          </cell>
        </row>
        <row r="261">
          <cell r="D261">
            <v>42857</v>
          </cell>
          <cell r="E261">
            <v>2017</v>
          </cell>
          <cell r="F261">
            <v>5</v>
          </cell>
          <cell r="G261">
            <v>67.03</v>
          </cell>
          <cell r="H261">
            <v>14.746600000000001</v>
          </cell>
          <cell r="K261">
            <v>81.776600000000002</v>
          </cell>
        </row>
        <row r="262">
          <cell r="D262">
            <v>42857</v>
          </cell>
          <cell r="E262">
            <v>2017</v>
          </cell>
          <cell r="F262">
            <v>5</v>
          </cell>
          <cell r="G262">
            <v>4073.34</v>
          </cell>
          <cell r="H262">
            <v>896.13480000000004</v>
          </cell>
          <cell r="J262">
            <v>-783.33</v>
          </cell>
          <cell r="K262">
            <v>4186.1448</v>
          </cell>
        </row>
        <row r="263">
          <cell r="D263">
            <v>42858</v>
          </cell>
          <cell r="E263">
            <v>2017</v>
          </cell>
          <cell r="F263">
            <v>5</v>
          </cell>
          <cell r="G263">
            <v>3168.78</v>
          </cell>
          <cell r="K263">
            <v>3168.78</v>
          </cell>
        </row>
        <row r="264">
          <cell r="D264">
            <v>42858</v>
          </cell>
          <cell r="E264">
            <v>2017</v>
          </cell>
          <cell r="F264">
            <v>5</v>
          </cell>
          <cell r="G264">
            <v>260</v>
          </cell>
          <cell r="H264">
            <v>57.2</v>
          </cell>
          <cell r="J264">
            <v>-50</v>
          </cell>
          <cell r="K264">
            <v>267.2</v>
          </cell>
        </row>
        <row r="265">
          <cell r="D265">
            <v>42858</v>
          </cell>
          <cell r="E265">
            <v>2017</v>
          </cell>
          <cell r="F265">
            <v>5</v>
          </cell>
          <cell r="G265">
            <v>312</v>
          </cell>
          <cell r="H265">
            <v>68.64</v>
          </cell>
          <cell r="J265">
            <v>-60</v>
          </cell>
          <cell r="K265">
            <v>320.64</v>
          </cell>
        </row>
        <row r="266">
          <cell r="D266">
            <v>42858</v>
          </cell>
          <cell r="E266">
            <v>2017</v>
          </cell>
          <cell r="F266">
            <v>5</v>
          </cell>
          <cell r="G266">
            <v>393.8</v>
          </cell>
          <cell r="H266">
            <v>86.63600000000001</v>
          </cell>
          <cell r="K266">
            <v>480.43600000000004</v>
          </cell>
        </row>
        <row r="267">
          <cell r="D267">
            <v>42858</v>
          </cell>
          <cell r="E267">
            <v>2017</v>
          </cell>
          <cell r="F267">
            <v>5</v>
          </cell>
          <cell r="G267">
            <v>2.3199999999999998</v>
          </cell>
          <cell r="H267">
            <v>0.51039999999999996</v>
          </cell>
          <cell r="I267">
            <v>6</v>
          </cell>
          <cell r="K267">
            <v>8.8304000000000009</v>
          </cell>
        </row>
        <row r="268">
          <cell r="D268">
            <v>42858</v>
          </cell>
          <cell r="E268">
            <v>2017</v>
          </cell>
          <cell r="F268">
            <v>5</v>
          </cell>
          <cell r="G268">
            <v>13.35</v>
          </cell>
          <cell r="K268">
            <v>13.35</v>
          </cell>
        </row>
        <row r="269">
          <cell r="D269">
            <v>42859</v>
          </cell>
          <cell r="E269">
            <v>2017</v>
          </cell>
          <cell r="F269">
            <v>5</v>
          </cell>
          <cell r="G269">
            <v>636</v>
          </cell>
          <cell r="H269">
            <v>139.91999999999999</v>
          </cell>
          <cell r="I269">
            <v>53.22</v>
          </cell>
          <cell r="K269">
            <v>829.14</v>
          </cell>
        </row>
        <row r="270">
          <cell r="D270">
            <v>42864</v>
          </cell>
          <cell r="E270">
            <v>2017</v>
          </cell>
          <cell r="F270">
            <v>5</v>
          </cell>
          <cell r="G270">
            <v>104</v>
          </cell>
          <cell r="H270">
            <v>22.88</v>
          </cell>
          <cell r="J270">
            <v>-20</v>
          </cell>
          <cell r="K270">
            <v>106.88</v>
          </cell>
        </row>
        <row r="271">
          <cell r="D271">
            <v>42864</v>
          </cell>
          <cell r="E271">
            <v>2017</v>
          </cell>
          <cell r="F271">
            <v>5</v>
          </cell>
          <cell r="G271">
            <v>104</v>
          </cell>
          <cell r="H271">
            <v>22.88</v>
          </cell>
          <cell r="J271">
            <v>-20</v>
          </cell>
          <cell r="K271">
            <v>106.88</v>
          </cell>
        </row>
        <row r="272">
          <cell r="D272">
            <v>42864</v>
          </cell>
          <cell r="E272">
            <v>2017</v>
          </cell>
          <cell r="F272">
            <v>5</v>
          </cell>
          <cell r="G272">
            <v>104</v>
          </cell>
          <cell r="H272">
            <v>22.88</v>
          </cell>
          <cell r="J272">
            <v>-20</v>
          </cell>
          <cell r="K272">
            <v>106.88</v>
          </cell>
        </row>
        <row r="273">
          <cell r="D273">
            <v>42864</v>
          </cell>
          <cell r="E273">
            <v>2017</v>
          </cell>
          <cell r="F273">
            <v>5</v>
          </cell>
          <cell r="G273">
            <v>104</v>
          </cell>
          <cell r="H273">
            <v>22.88</v>
          </cell>
          <cell r="J273">
            <v>-20</v>
          </cell>
          <cell r="K273">
            <v>106.88</v>
          </cell>
        </row>
        <row r="274">
          <cell r="D274">
            <v>42864</v>
          </cell>
          <cell r="E274">
            <v>2017</v>
          </cell>
          <cell r="F274">
            <v>5</v>
          </cell>
          <cell r="G274">
            <v>47.75</v>
          </cell>
          <cell r="K274">
            <v>47.75</v>
          </cell>
        </row>
        <row r="275">
          <cell r="D275">
            <v>42865</v>
          </cell>
          <cell r="E275">
            <v>2017</v>
          </cell>
          <cell r="F275">
            <v>5</v>
          </cell>
          <cell r="G275">
            <v>31.2</v>
          </cell>
          <cell r="H275">
            <v>6.8639999999999999</v>
          </cell>
          <cell r="I275">
            <v>15.4</v>
          </cell>
          <cell r="J275">
            <v>-6</v>
          </cell>
          <cell r="K275">
            <v>47.463999999999999</v>
          </cell>
        </row>
        <row r="276">
          <cell r="D276">
            <v>42865</v>
          </cell>
          <cell r="E276">
            <v>2017</v>
          </cell>
          <cell r="F276">
            <v>5</v>
          </cell>
          <cell r="G276">
            <v>31.2</v>
          </cell>
          <cell r="H276">
            <v>6.8639999999999999</v>
          </cell>
          <cell r="I276">
            <v>21.35</v>
          </cell>
          <cell r="J276">
            <v>-6</v>
          </cell>
          <cell r="K276">
            <v>53.414000000000001</v>
          </cell>
        </row>
        <row r="277">
          <cell r="D277">
            <v>42865</v>
          </cell>
          <cell r="E277">
            <v>2017</v>
          </cell>
          <cell r="F277">
            <v>5</v>
          </cell>
          <cell r="G277">
            <v>135.53</v>
          </cell>
          <cell r="K277">
            <v>135.53</v>
          </cell>
        </row>
        <row r="278">
          <cell r="D278">
            <v>42865</v>
          </cell>
          <cell r="E278">
            <v>2017</v>
          </cell>
          <cell r="F278">
            <v>5</v>
          </cell>
          <cell r="G278">
            <v>287.48</v>
          </cell>
          <cell r="K278">
            <v>287.48</v>
          </cell>
        </row>
        <row r="279">
          <cell r="D279">
            <v>42865</v>
          </cell>
          <cell r="E279">
            <v>2017</v>
          </cell>
          <cell r="F279">
            <v>5</v>
          </cell>
          <cell r="G279">
            <v>282.48</v>
          </cell>
          <cell r="K279">
            <v>282.48</v>
          </cell>
        </row>
        <row r="280">
          <cell r="D280">
            <v>42865</v>
          </cell>
          <cell r="E280">
            <v>2017</v>
          </cell>
          <cell r="F280">
            <v>5</v>
          </cell>
          <cell r="G280">
            <v>31.2</v>
          </cell>
          <cell r="H280">
            <v>6.8639999999999999</v>
          </cell>
          <cell r="I280">
            <v>15.9</v>
          </cell>
          <cell r="J280">
            <v>-6</v>
          </cell>
          <cell r="K280">
            <v>47.963999999999999</v>
          </cell>
        </row>
        <row r="281">
          <cell r="D281">
            <v>42865</v>
          </cell>
          <cell r="E281">
            <v>2017</v>
          </cell>
          <cell r="F281">
            <v>5</v>
          </cell>
          <cell r="G281">
            <v>104</v>
          </cell>
          <cell r="H281">
            <v>22.88</v>
          </cell>
          <cell r="J281">
            <v>-20</v>
          </cell>
          <cell r="K281">
            <v>106.88</v>
          </cell>
        </row>
        <row r="282">
          <cell r="D282">
            <v>42865</v>
          </cell>
          <cell r="E282">
            <v>2017</v>
          </cell>
          <cell r="F282">
            <v>5</v>
          </cell>
          <cell r="G282">
            <v>435.65</v>
          </cell>
          <cell r="H282">
            <v>95.842999999999989</v>
          </cell>
          <cell r="K282">
            <v>531.49299999999994</v>
          </cell>
        </row>
        <row r="283">
          <cell r="D283">
            <v>42865</v>
          </cell>
          <cell r="E283">
            <v>2017</v>
          </cell>
          <cell r="F283">
            <v>5</v>
          </cell>
          <cell r="G283">
            <v>312</v>
          </cell>
          <cell r="H283">
            <v>68.64</v>
          </cell>
          <cell r="J283">
            <v>-60</v>
          </cell>
          <cell r="K283">
            <v>320.64</v>
          </cell>
        </row>
        <row r="284">
          <cell r="D284">
            <v>42866</v>
          </cell>
          <cell r="E284">
            <v>2017</v>
          </cell>
          <cell r="F284">
            <v>5</v>
          </cell>
          <cell r="G284">
            <v>245.45</v>
          </cell>
          <cell r="H284">
            <v>24.55</v>
          </cell>
          <cell r="K284">
            <v>270</v>
          </cell>
        </row>
        <row r="285">
          <cell r="D285">
            <v>42867</v>
          </cell>
          <cell r="E285">
            <v>2017</v>
          </cell>
          <cell r="F285">
            <v>5</v>
          </cell>
          <cell r="G285">
            <v>312</v>
          </cell>
          <cell r="H285">
            <v>68.64</v>
          </cell>
          <cell r="J285">
            <v>-60</v>
          </cell>
          <cell r="K285">
            <v>320.64</v>
          </cell>
        </row>
        <row r="286">
          <cell r="D286">
            <v>42870</v>
          </cell>
          <cell r="E286">
            <v>2017</v>
          </cell>
          <cell r="F286">
            <v>5</v>
          </cell>
          <cell r="G286">
            <v>31.2</v>
          </cell>
          <cell r="H286">
            <v>6.8639999999999999</v>
          </cell>
          <cell r="I286">
            <v>15.4</v>
          </cell>
          <cell r="J286">
            <v>-6</v>
          </cell>
          <cell r="K286">
            <v>47.463999999999999</v>
          </cell>
        </row>
        <row r="287">
          <cell r="D287">
            <v>42870</v>
          </cell>
          <cell r="E287">
            <v>2017</v>
          </cell>
          <cell r="F287">
            <v>5</v>
          </cell>
          <cell r="G287">
            <v>31.2</v>
          </cell>
          <cell r="H287">
            <v>6.8639999999999999</v>
          </cell>
          <cell r="I287">
            <v>21.85</v>
          </cell>
          <cell r="J287">
            <v>-6</v>
          </cell>
          <cell r="K287">
            <v>53.914000000000001</v>
          </cell>
        </row>
        <row r="288">
          <cell r="D288">
            <v>42870</v>
          </cell>
          <cell r="E288">
            <v>2017</v>
          </cell>
          <cell r="F288">
            <v>5</v>
          </cell>
          <cell r="G288">
            <v>908</v>
          </cell>
          <cell r="H288">
            <v>199.76</v>
          </cell>
          <cell r="I288">
            <v>114.02</v>
          </cell>
          <cell r="K288">
            <v>1221.78</v>
          </cell>
        </row>
        <row r="289">
          <cell r="D289">
            <v>42870</v>
          </cell>
          <cell r="E289">
            <v>2017</v>
          </cell>
          <cell r="F289">
            <v>5</v>
          </cell>
          <cell r="G289">
            <v>128</v>
          </cell>
          <cell r="H289">
            <v>28.16</v>
          </cell>
          <cell r="K289">
            <v>156.16</v>
          </cell>
        </row>
        <row r="290">
          <cell r="D290">
            <v>42870</v>
          </cell>
          <cell r="E290">
            <v>2017</v>
          </cell>
          <cell r="F290">
            <v>5</v>
          </cell>
          <cell r="G290">
            <v>200</v>
          </cell>
          <cell r="H290">
            <v>44</v>
          </cell>
          <cell r="K290">
            <v>244</v>
          </cell>
        </row>
        <row r="291">
          <cell r="D291">
            <v>42870</v>
          </cell>
          <cell r="E291">
            <v>2017</v>
          </cell>
          <cell r="F291">
            <v>5</v>
          </cell>
          <cell r="G291">
            <v>892.95</v>
          </cell>
          <cell r="H291">
            <v>196.44900000000001</v>
          </cell>
          <cell r="K291">
            <v>1089.3990000000001</v>
          </cell>
        </row>
        <row r="292">
          <cell r="D292">
            <v>42870</v>
          </cell>
          <cell r="E292">
            <v>2017</v>
          </cell>
          <cell r="F292">
            <v>5</v>
          </cell>
          <cell r="G292">
            <v>46.2</v>
          </cell>
          <cell r="K292">
            <v>46.2</v>
          </cell>
        </row>
        <row r="293">
          <cell r="D293">
            <v>42871</v>
          </cell>
          <cell r="E293">
            <v>2017</v>
          </cell>
          <cell r="F293">
            <v>5</v>
          </cell>
          <cell r="G293">
            <v>39.869999999999997</v>
          </cell>
          <cell r="H293">
            <v>3.98</v>
          </cell>
          <cell r="K293">
            <v>43.849999999999994</v>
          </cell>
        </row>
        <row r="294">
          <cell r="D294">
            <v>42872</v>
          </cell>
          <cell r="E294">
            <v>2017</v>
          </cell>
          <cell r="F294">
            <v>5</v>
          </cell>
          <cell r="G294">
            <v>2688.4</v>
          </cell>
          <cell r="I294">
            <v>24.43</v>
          </cell>
          <cell r="K294">
            <v>2712.83</v>
          </cell>
        </row>
        <row r="295">
          <cell r="D295">
            <v>42872</v>
          </cell>
          <cell r="E295">
            <v>2017</v>
          </cell>
          <cell r="F295">
            <v>5</v>
          </cell>
          <cell r="G295">
            <v>312</v>
          </cell>
          <cell r="H295">
            <v>68.64</v>
          </cell>
          <cell r="J295">
            <v>-60</v>
          </cell>
          <cell r="K295">
            <v>320.64</v>
          </cell>
        </row>
        <row r="296">
          <cell r="D296">
            <v>42872</v>
          </cell>
          <cell r="E296">
            <v>2017</v>
          </cell>
          <cell r="F296">
            <v>5</v>
          </cell>
          <cell r="G296">
            <v>1552.32</v>
          </cell>
          <cell r="H296">
            <v>62.09</v>
          </cell>
          <cell r="K296">
            <v>1614.4099999999999</v>
          </cell>
        </row>
        <row r="297">
          <cell r="D297">
            <v>42872</v>
          </cell>
          <cell r="E297">
            <v>2017</v>
          </cell>
          <cell r="F297">
            <v>5</v>
          </cell>
          <cell r="G297">
            <v>50</v>
          </cell>
          <cell r="K297">
            <v>50</v>
          </cell>
        </row>
        <row r="298">
          <cell r="D298">
            <v>42872</v>
          </cell>
          <cell r="E298">
            <v>2017</v>
          </cell>
          <cell r="F298">
            <v>5</v>
          </cell>
          <cell r="G298">
            <v>50</v>
          </cell>
          <cell r="K298">
            <v>50</v>
          </cell>
        </row>
        <row r="299">
          <cell r="D299">
            <v>42873</v>
          </cell>
          <cell r="E299">
            <v>2017</v>
          </cell>
          <cell r="F299">
            <v>5</v>
          </cell>
          <cell r="G299">
            <v>260</v>
          </cell>
          <cell r="H299">
            <v>57.2</v>
          </cell>
          <cell r="J299">
            <v>-50</v>
          </cell>
          <cell r="K299">
            <v>267.2</v>
          </cell>
        </row>
        <row r="300">
          <cell r="D300">
            <v>42873</v>
          </cell>
          <cell r="E300">
            <v>2017</v>
          </cell>
          <cell r="F300">
            <v>5</v>
          </cell>
          <cell r="G300">
            <v>84.54</v>
          </cell>
          <cell r="H300">
            <v>8.4600000000000009</v>
          </cell>
          <cell r="K300">
            <v>93</v>
          </cell>
        </row>
        <row r="301">
          <cell r="D301">
            <v>42873</v>
          </cell>
          <cell r="E301">
            <v>2017</v>
          </cell>
          <cell r="F301">
            <v>5</v>
          </cell>
          <cell r="G301">
            <v>312</v>
          </cell>
          <cell r="H301">
            <v>68.64</v>
          </cell>
          <cell r="J301">
            <v>-60</v>
          </cell>
          <cell r="K301">
            <v>320.64</v>
          </cell>
        </row>
        <row r="302">
          <cell r="D302">
            <v>42874</v>
          </cell>
          <cell r="E302">
            <v>2017</v>
          </cell>
          <cell r="F302">
            <v>5</v>
          </cell>
          <cell r="G302">
            <v>78.91</v>
          </cell>
          <cell r="H302">
            <v>7.89</v>
          </cell>
          <cell r="K302">
            <v>86.8</v>
          </cell>
        </row>
        <row r="303">
          <cell r="D303">
            <v>42874</v>
          </cell>
          <cell r="E303">
            <v>2017</v>
          </cell>
          <cell r="F303">
            <v>5</v>
          </cell>
          <cell r="G303">
            <v>69.5</v>
          </cell>
          <cell r="K303">
            <v>69.5</v>
          </cell>
        </row>
        <row r="304">
          <cell r="D304">
            <v>42874</v>
          </cell>
          <cell r="E304">
            <v>2017</v>
          </cell>
          <cell r="F304">
            <v>5</v>
          </cell>
          <cell r="G304">
            <v>29.87</v>
          </cell>
          <cell r="H304">
            <v>2.98</v>
          </cell>
          <cell r="K304">
            <v>32.85</v>
          </cell>
        </row>
        <row r="305">
          <cell r="D305">
            <v>42875</v>
          </cell>
          <cell r="E305">
            <v>2017</v>
          </cell>
          <cell r="F305">
            <v>5</v>
          </cell>
          <cell r="G305">
            <v>215.96</v>
          </cell>
          <cell r="H305">
            <v>47.511200000000002</v>
          </cell>
          <cell r="K305">
            <v>263.47120000000001</v>
          </cell>
        </row>
        <row r="306">
          <cell r="D306">
            <v>42877</v>
          </cell>
          <cell r="E306">
            <v>2017</v>
          </cell>
          <cell r="F306">
            <v>5</v>
          </cell>
          <cell r="G306">
            <v>1186.18</v>
          </cell>
          <cell r="H306">
            <v>260.95960000000002</v>
          </cell>
          <cell r="J306">
            <v>-228.11</v>
          </cell>
          <cell r="K306">
            <v>1219.0295999999998</v>
          </cell>
        </row>
        <row r="307">
          <cell r="D307">
            <v>42877</v>
          </cell>
          <cell r="E307">
            <v>2017</v>
          </cell>
          <cell r="F307">
            <v>5</v>
          </cell>
          <cell r="G307">
            <v>312</v>
          </cell>
          <cell r="H307">
            <v>68.64</v>
          </cell>
          <cell r="J307">
            <v>-60</v>
          </cell>
          <cell r="K307">
            <v>320.64</v>
          </cell>
        </row>
        <row r="308">
          <cell r="D308">
            <v>42877</v>
          </cell>
          <cell r="E308">
            <v>2017</v>
          </cell>
          <cell r="F308">
            <v>5</v>
          </cell>
          <cell r="G308">
            <v>-105</v>
          </cell>
          <cell r="K308">
            <v>-105</v>
          </cell>
        </row>
        <row r="309">
          <cell r="D309">
            <v>42877</v>
          </cell>
          <cell r="E309">
            <v>2017</v>
          </cell>
          <cell r="F309">
            <v>5</v>
          </cell>
          <cell r="G309">
            <v>-20.8</v>
          </cell>
          <cell r="H309">
            <v>-4.5760000000000005</v>
          </cell>
          <cell r="J309">
            <v>4</v>
          </cell>
          <cell r="K309">
            <v>-21.376000000000001</v>
          </cell>
        </row>
        <row r="310">
          <cell r="D310">
            <v>42878</v>
          </cell>
          <cell r="E310">
            <v>2017</v>
          </cell>
          <cell r="F310">
            <v>5</v>
          </cell>
          <cell r="G310">
            <v>31.2</v>
          </cell>
          <cell r="H310">
            <v>6.8639999999999999</v>
          </cell>
          <cell r="I310">
            <v>21.85</v>
          </cell>
          <cell r="J310">
            <v>-6</v>
          </cell>
          <cell r="K310">
            <v>53.914000000000001</v>
          </cell>
        </row>
        <row r="311">
          <cell r="D311">
            <v>42878</v>
          </cell>
          <cell r="E311">
            <v>2017</v>
          </cell>
          <cell r="F311">
            <v>5</v>
          </cell>
          <cell r="G311">
            <v>104</v>
          </cell>
          <cell r="H311">
            <v>22.88</v>
          </cell>
          <cell r="I311">
            <v>73</v>
          </cell>
          <cell r="J311">
            <v>-20</v>
          </cell>
          <cell r="K311">
            <v>179.88</v>
          </cell>
        </row>
        <row r="312">
          <cell r="D312">
            <v>42878</v>
          </cell>
          <cell r="E312">
            <v>2017</v>
          </cell>
          <cell r="F312">
            <v>5</v>
          </cell>
          <cell r="G312">
            <v>312</v>
          </cell>
          <cell r="H312">
            <v>68.64</v>
          </cell>
          <cell r="J312">
            <v>-60</v>
          </cell>
          <cell r="K312">
            <v>320.64</v>
          </cell>
        </row>
        <row r="313">
          <cell r="D313">
            <v>42879</v>
          </cell>
          <cell r="E313">
            <v>2017</v>
          </cell>
          <cell r="F313">
            <v>5</v>
          </cell>
          <cell r="G313">
            <v>80</v>
          </cell>
          <cell r="H313">
            <v>17.600000000000001</v>
          </cell>
          <cell r="K313">
            <v>97.6</v>
          </cell>
        </row>
        <row r="314">
          <cell r="D314">
            <v>42879</v>
          </cell>
          <cell r="E314">
            <v>2017</v>
          </cell>
          <cell r="F314">
            <v>5</v>
          </cell>
          <cell r="G314">
            <v>97.5</v>
          </cell>
          <cell r="K314">
            <v>97.5</v>
          </cell>
        </row>
        <row r="315">
          <cell r="D315">
            <v>42879</v>
          </cell>
          <cell r="E315">
            <v>2017</v>
          </cell>
          <cell r="F315">
            <v>5</v>
          </cell>
          <cell r="G315">
            <v>50</v>
          </cell>
          <cell r="K315">
            <v>50</v>
          </cell>
        </row>
        <row r="316">
          <cell r="D316">
            <v>42879</v>
          </cell>
          <cell r="E316">
            <v>2017</v>
          </cell>
          <cell r="F316">
            <v>5</v>
          </cell>
          <cell r="G316">
            <v>5.66</v>
          </cell>
          <cell r="K316">
            <v>5.66</v>
          </cell>
        </row>
        <row r="317">
          <cell r="D317">
            <v>42879</v>
          </cell>
          <cell r="E317">
            <v>2017</v>
          </cell>
          <cell r="F317">
            <v>5</v>
          </cell>
          <cell r="G317">
            <v>50</v>
          </cell>
          <cell r="K317">
            <v>50</v>
          </cell>
        </row>
        <row r="318">
          <cell r="D318">
            <v>42879</v>
          </cell>
          <cell r="E318">
            <v>2017</v>
          </cell>
          <cell r="F318">
            <v>5</v>
          </cell>
          <cell r="G318">
            <v>81.25</v>
          </cell>
          <cell r="K318">
            <v>81.25</v>
          </cell>
        </row>
        <row r="319">
          <cell r="D319">
            <v>42879</v>
          </cell>
          <cell r="E319">
            <v>2017</v>
          </cell>
          <cell r="F319">
            <v>5</v>
          </cell>
          <cell r="G319">
            <v>50</v>
          </cell>
          <cell r="K319">
            <v>50</v>
          </cell>
        </row>
        <row r="320">
          <cell r="D320">
            <v>42880</v>
          </cell>
          <cell r="E320">
            <v>2017</v>
          </cell>
          <cell r="F320">
            <v>5</v>
          </cell>
          <cell r="G320">
            <v>636</v>
          </cell>
          <cell r="H320">
            <v>139.91999999999999</v>
          </cell>
          <cell r="I320">
            <v>109.37</v>
          </cell>
          <cell r="K320">
            <v>885.29</v>
          </cell>
        </row>
        <row r="321">
          <cell r="D321">
            <v>42880</v>
          </cell>
          <cell r="E321">
            <v>2017</v>
          </cell>
          <cell r="F321">
            <v>5</v>
          </cell>
          <cell r="G321">
            <v>86</v>
          </cell>
          <cell r="K321">
            <v>86</v>
          </cell>
        </row>
        <row r="322">
          <cell r="D322">
            <v>42880</v>
          </cell>
          <cell r="E322">
            <v>2017</v>
          </cell>
          <cell r="F322">
            <v>5</v>
          </cell>
          <cell r="G322">
            <v>245</v>
          </cell>
          <cell r="K322">
            <v>245</v>
          </cell>
        </row>
        <row r="323">
          <cell r="D323">
            <v>42880</v>
          </cell>
          <cell r="E323">
            <v>2017</v>
          </cell>
          <cell r="F323">
            <v>5</v>
          </cell>
          <cell r="G323">
            <v>176</v>
          </cell>
          <cell r="K323">
            <v>176</v>
          </cell>
        </row>
        <row r="324">
          <cell r="D324">
            <v>42881</v>
          </cell>
          <cell r="E324">
            <v>2017</v>
          </cell>
          <cell r="F324">
            <v>5</v>
          </cell>
          <cell r="G324">
            <v>312</v>
          </cell>
          <cell r="H324">
            <v>68.64</v>
          </cell>
          <cell r="J324">
            <v>-60</v>
          </cell>
          <cell r="K324">
            <v>320.64</v>
          </cell>
        </row>
        <row r="325">
          <cell r="D325">
            <v>42881</v>
          </cell>
          <cell r="E325">
            <v>2017</v>
          </cell>
          <cell r="F325">
            <v>5</v>
          </cell>
          <cell r="G325">
            <v>292.5</v>
          </cell>
          <cell r="K325">
            <v>292.5</v>
          </cell>
        </row>
        <row r="326">
          <cell r="D326">
            <v>42881</v>
          </cell>
          <cell r="E326">
            <v>2017</v>
          </cell>
          <cell r="F326">
            <v>5</v>
          </cell>
          <cell r="G326">
            <v>45</v>
          </cell>
          <cell r="K326">
            <v>45</v>
          </cell>
        </row>
        <row r="327">
          <cell r="D327">
            <v>42881</v>
          </cell>
          <cell r="E327">
            <v>2017</v>
          </cell>
          <cell r="F327">
            <v>5</v>
          </cell>
          <cell r="G327">
            <v>53.6</v>
          </cell>
          <cell r="K327">
            <v>53.6</v>
          </cell>
        </row>
        <row r="328">
          <cell r="D328">
            <v>42882</v>
          </cell>
          <cell r="E328">
            <v>2017</v>
          </cell>
          <cell r="F328">
            <v>5</v>
          </cell>
          <cell r="G328">
            <v>204.84</v>
          </cell>
          <cell r="H328">
            <v>45.064799999999998</v>
          </cell>
          <cell r="K328">
            <v>249.90479999999999</v>
          </cell>
        </row>
        <row r="329">
          <cell r="D329">
            <v>42884</v>
          </cell>
          <cell r="E329">
            <v>2017</v>
          </cell>
          <cell r="F329">
            <v>5</v>
          </cell>
          <cell r="G329">
            <v>16.25</v>
          </cell>
          <cell r="K329">
            <v>16.25</v>
          </cell>
        </row>
        <row r="330">
          <cell r="D330">
            <v>42885</v>
          </cell>
          <cell r="E330">
            <v>2017</v>
          </cell>
          <cell r="F330">
            <v>5</v>
          </cell>
          <cell r="G330">
            <v>312</v>
          </cell>
          <cell r="H330">
            <v>68.64</v>
          </cell>
          <cell r="J330">
            <v>-60</v>
          </cell>
          <cell r="K330">
            <v>320.64</v>
          </cell>
        </row>
        <row r="331">
          <cell r="D331">
            <v>42885</v>
          </cell>
          <cell r="E331">
            <v>2017</v>
          </cell>
          <cell r="F331">
            <v>5</v>
          </cell>
          <cell r="G331">
            <v>312</v>
          </cell>
          <cell r="H331">
            <v>68.64</v>
          </cell>
          <cell r="J331">
            <v>-60</v>
          </cell>
          <cell r="K331">
            <v>320.64</v>
          </cell>
        </row>
        <row r="332">
          <cell r="D332">
            <v>42885</v>
          </cell>
          <cell r="E332">
            <v>2017</v>
          </cell>
          <cell r="F332">
            <v>5</v>
          </cell>
          <cell r="G332">
            <v>50</v>
          </cell>
          <cell r="H332">
            <v>5</v>
          </cell>
          <cell r="K332">
            <v>55</v>
          </cell>
        </row>
        <row r="333">
          <cell r="D333">
            <v>42885</v>
          </cell>
          <cell r="E333">
            <v>2017</v>
          </cell>
          <cell r="F333">
            <v>5</v>
          </cell>
          <cell r="G333">
            <v>78.180000000000007</v>
          </cell>
          <cell r="H333">
            <v>7.82</v>
          </cell>
          <cell r="I333">
            <v>2</v>
          </cell>
          <cell r="K333">
            <v>88</v>
          </cell>
        </row>
        <row r="334">
          <cell r="D334">
            <v>42885</v>
          </cell>
          <cell r="E334">
            <v>2017</v>
          </cell>
          <cell r="F334">
            <v>5</v>
          </cell>
          <cell r="G334">
            <v>54.55</v>
          </cell>
          <cell r="H334">
            <v>5.45</v>
          </cell>
          <cell r="K334">
            <v>60</v>
          </cell>
        </row>
        <row r="335">
          <cell r="D335">
            <v>42885</v>
          </cell>
          <cell r="E335">
            <v>2017</v>
          </cell>
          <cell r="F335">
            <v>5</v>
          </cell>
          <cell r="G335">
            <v>48</v>
          </cell>
          <cell r="K335">
            <v>48</v>
          </cell>
        </row>
        <row r="336">
          <cell r="D336">
            <v>42886</v>
          </cell>
          <cell r="E336">
            <v>2017</v>
          </cell>
          <cell r="F336">
            <v>5</v>
          </cell>
          <cell r="G336">
            <v>420</v>
          </cell>
          <cell r="H336">
            <v>92.4</v>
          </cell>
          <cell r="K336">
            <v>512.4</v>
          </cell>
        </row>
        <row r="337">
          <cell r="D337">
            <v>42886</v>
          </cell>
          <cell r="E337">
            <v>2017</v>
          </cell>
          <cell r="F337">
            <v>5</v>
          </cell>
          <cell r="G337">
            <v>83.56</v>
          </cell>
          <cell r="H337">
            <v>18.383200000000002</v>
          </cell>
          <cell r="K337">
            <v>101.9432</v>
          </cell>
        </row>
        <row r="338">
          <cell r="D338">
            <v>42886</v>
          </cell>
          <cell r="E338">
            <v>2017</v>
          </cell>
          <cell r="F338">
            <v>5</v>
          </cell>
          <cell r="G338">
            <v>192.34</v>
          </cell>
          <cell r="H338">
            <v>4.2699999999999996</v>
          </cell>
          <cell r="K338">
            <v>196.61</v>
          </cell>
        </row>
        <row r="339">
          <cell r="D339">
            <v>42886</v>
          </cell>
          <cell r="E339">
            <v>2017</v>
          </cell>
          <cell r="F339">
            <v>5</v>
          </cell>
          <cell r="G339">
            <v>22.5</v>
          </cell>
          <cell r="K339">
            <v>22.5</v>
          </cell>
        </row>
        <row r="340">
          <cell r="D340">
            <v>42887</v>
          </cell>
          <cell r="E340">
            <v>2017</v>
          </cell>
          <cell r="F340">
            <v>6</v>
          </cell>
          <cell r="G340">
            <v>5966.89</v>
          </cell>
          <cell r="H340">
            <v>1312.71</v>
          </cell>
          <cell r="J340">
            <v>-1147.48</v>
          </cell>
          <cell r="K340">
            <v>6132.1200000000008</v>
          </cell>
        </row>
        <row r="341">
          <cell r="D341">
            <v>42887</v>
          </cell>
          <cell r="E341">
            <v>2017</v>
          </cell>
          <cell r="F341">
            <v>6</v>
          </cell>
          <cell r="G341">
            <v>31.2</v>
          </cell>
          <cell r="H341">
            <v>6.8639999999999999</v>
          </cell>
          <cell r="I341">
            <v>23.85</v>
          </cell>
          <cell r="J341">
            <v>-6</v>
          </cell>
          <cell r="K341">
            <v>55.914000000000001</v>
          </cell>
        </row>
        <row r="342">
          <cell r="D342">
            <v>42887</v>
          </cell>
          <cell r="E342">
            <v>2017</v>
          </cell>
          <cell r="F342">
            <v>6</v>
          </cell>
          <cell r="G342">
            <v>31.2</v>
          </cell>
          <cell r="H342">
            <v>6.8639999999999999</v>
          </cell>
          <cell r="I342">
            <v>20.9</v>
          </cell>
          <cell r="J342">
            <v>-6</v>
          </cell>
          <cell r="K342">
            <v>52.963999999999999</v>
          </cell>
        </row>
        <row r="343">
          <cell r="D343">
            <v>42887</v>
          </cell>
          <cell r="E343">
            <v>2017</v>
          </cell>
          <cell r="F343">
            <v>6</v>
          </cell>
          <cell r="G343">
            <v>100</v>
          </cell>
          <cell r="H343">
            <v>22</v>
          </cell>
          <cell r="J343">
            <v>-20</v>
          </cell>
          <cell r="K343">
            <v>102</v>
          </cell>
        </row>
        <row r="344">
          <cell r="D344">
            <v>42887</v>
          </cell>
          <cell r="E344">
            <v>2017</v>
          </cell>
          <cell r="F344">
            <v>6</v>
          </cell>
          <cell r="G344">
            <v>100</v>
          </cell>
          <cell r="H344">
            <v>22</v>
          </cell>
          <cell r="J344">
            <v>-20</v>
          </cell>
          <cell r="K344">
            <v>102</v>
          </cell>
        </row>
        <row r="345">
          <cell r="D345">
            <v>42887</v>
          </cell>
          <cell r="E345">
            <v>2017</v>
          </cell>
          <cell r="F345">
            <v>6</v>
          </cell>
          <cell r="G345">
            <v>299</v>
          </cell>
          <cell r="H345">
            <v>65.78</v>
          </cell>
          <cell r="I345">
            <v>5.45</v>
          </cell>
          <cell r="J345">
            <v>-57.5</v>
          </cell>
          <cell r="K345">
            <v>312.72999999999996</v>
          </cell>
        </row>
        <row r="346">
          <cell r="D346">
            <v>42887</v>
          </cell>
          <cell r="E346">
            <v>2017</v>
          </cell>
          <cell r="F346">
            <v>6</v>
          </cell>
          <cell r="G346">
            <v>312</v>
          </cell>
          <cell r="H346">
            <v>68.64</v>
          </cell>
          <cell r="J346">
            <v>-60</v>
          </cell>
          <cell r="K346">
            <v>320.64</v>
          </cell>
        </row>
        <row r="347">
          <cell r="D347">
            <v>42887</v>
          </cell>
          <cell r="E347">
            <v>2017</v>
          </cell>
          <cell r="F347">
            <v>6</v>
          </cell>
          <cell r="G347">
            <v>312</v>
          </cell>
          <cell r="H347">
            <v>68.64</v>
          </cell>
          <cell r="J347">
            <v>-60</v>
          </cell>
          <cell r="K347">
            <v>320.64</v>
          </cell>
        </row>
        <row r="348">
          <cell r="D348">
            <v>42887</v>
          </cell>
          <cell r="E348">
            <v>2017</v>
          </cell>
          <cell r="F348">
            <v>6</v>
          </cell>
          <cell r="G348">
            <v>312</v>
          </cell>
          <cell r="H348">
            <v>68.64</v>
          </cell>
          <cell r="J348">
            <v>-60</v>
          </cell>
          <cell r="K348">
            <v>320.64</v>
          </cell>
        </row>
        <row r="349">
          <cell r="D349">
            <v>42887</v>
          </cell>
          <cell r="E349">
            <v>2017</v>
          </cell>
          <cell r="F349">
            <v>6</v>
          </cell>
          <cell r="G349">
            <v>104</v>
          </cell>
          <cell r="H349">
            <v>22.88</v>
          </cell>
          <cell r="J349">
            <v>-20</v>
          </cell>
          <cell r="K349">
            <v>106.88</v>
          </cell>
        </row>
        <row r="350">
          <cell r="D350">
            <v>42887</v>
          </cell>
          <cell r="E350">
            <v>2017</v>
          </cell>
          <cell r="F350">
            <v>6</v>
          </cell>
          <cell r="G350">
            <v>353.8</v>
          </cell>
          <cell r="H350">
            <v>77.835999999999999</v>
          </cell>
          <cell r="K350">
            <v>431.63600000000002</v>
          </cell>
        </row>
        <row r="351">
          <cell r="D351">
            <v>42891</v>
          </cell>
          <cell r="E351">
            <v>2017</v>
          </cell>
          <cell r="F351">
            <v>6</v>
          </cell>
          <cell r="G351">
            <v>312</v>
          </cell>
          <cell r="H351">
            <v>68.64</v>
          </cell>
          <cell r="I351">
            <v>2</v>
          </cell>
          <cell r="J351">
            <v>-60</v>
          </cell>
          <cell r="K351">
            <v>322.64</v>
          </cell>
        </row>
        <row r="352">
          <cell r="D352">
            <v>42891</v>
          </cell>
          <cell r="E352">
            <v>2017</v>
          </cell>
          <cell r="F352">
            <v>6</v>
          </cell>
          <cell r="G352">
            <v>816</v>
          </cell>
          <cell r="H352">
            <v>179.52</v>
          </cell>
          <cell r="I352">
            <v>260.89999999999998</v>
          </cell>
          <cell r="K352">
            <v>1256.42</v>
          </cell>
        </row>
        <row r="353">
          <cell r="D353">
            <v>42892</v>
          </cell>
          <cell r="E353">
            <v>2017</v>
          </cell>
          <cell r="F353">
            <v>6</v>
          </cell>
          <cell r="G353">
            <v>800</v>
          </cell>
          <cell r="H353">
            <v>176</v>
          </cell>
          <cell r="K353">
            <v>976</v>
          </cell>
        </row>
        <row r="354">
          <cell r="D354">
            <v>42892</v>
          </cell>
          <cell r="E354">
            <v>2017</v>
          </cell>
          <cell r="F354">
            <v>6</v>
          </cell>
          <cell r="G354">
            <v>355.48</v>
          </cell>
          <cell r="H354">
            <v>35.520000000000003</v>
          </cell>
          <cell r="K354">
            <v>391</v>
          </cell>
        </row>
        <row r="355">
          <cell r="D355">
            <v>42892</v>
          </cell>
          <cell r="E355">
            <v>2017</v>
          </cell>
          <cell r="F355">
            <v>6</v>
          </cell>
          <cell r="G355">
            <v>202.5</v>
          </cell>
          <cell r="K355">
            <v>202.5</v>
          </cell>
        </row>
        <row r="356">
          <cell r="D356">
            <v>42893</v>
          </cell>
          <cell r="E356">
            <v>2017</v>
          </cell>
          <cell r="F356">
            <v>6</v>
          </cell>
          <cell r="G356">
            <v>2912</v>
          </cell>
          <cell r="K356">
            <v>2912</v>
          </cell>
        </row>
        <row r="357">
          <cell r="D357">
            <v>42893</v>
          </cell>
          <cell r="E357">
            <v>2017</v>
          </cell>
          <cell r="F357">
            <v>6</v>
          </cell>
          <cell r="G357">
            <v>260</v>
          </cell>
          <cell r="H357">
            <v>57.2</v>
          </cell>
          <cell r="J357">
            <v>-50</v>
          </cell>
          <cell r="K357">
            <v>267.2</v>
          </cell>
        </row>
        <row r="358">
          <cell r="D358">
            <v>42893</v>
          </cell>
          <cell r="E358">
            <v>2017</v>
          </cell>
          <cell r="F358">
            <v>6</v>
          </cell>
          <cell r="G358">
            <v>312</v>
          </cell>
          <cell r="H358">
            <v>68.64</v>
          </cell>
          <cell r="I358">
            <v>18.899999999999999</v>
          </cell>
          <cell r="J358">
            <v>-60</v>
          </cell>
          <cell r="K358">
            <v>339.53999999999996</v>
          </cell>
        </row>
        <row r="359">
          <cell r="D359">
            <v>42893</v>
          </cell>
          <cell r="E359">
            <v>2017</v>
          </cell>
          <cell r="F359">
            <v>6</v>
          </cell>
          <cell r="G359">
            <v>312</v>
          </cell>
          <cell r="H359">
            <v>68.64</v>
          </cell>
          <cell r="J359">
            <v>-60</v>
          </cell>
          <cell r="K359">
            <v>320.64</v>
          </cell>
        </row>
        <row r="360">
          <cell r="D360">
            <v>42893</v>
          </cell>
          <cell r="E360">
            <v>2017</v>
          </cell>
          <cell r="F360">
            <v>6</v>
          </cell>
          <cell r="G360">
            <v>260</v>
          </cell>
          <cell r="H360">
            <v>57.2</v>
          </cell>
          <cell r="I360">
            <v>23</v>
          </cell>
          <cell r="J360">
            <v>-50</v>
          </cell>
          <cell r="K360">
            <v>290.2</v>
          </cell>
        </row>
        <row r="361">
          <cell r="D361">
            <v>42893</v>
          </cell>
          <cell r="E361">
            <v>2017</v>
          </cell>
          <cell r="F361">
            <v>6</v>
          </cell>
          <cell r="G361">
            <v>312</v>
          </cell>
          <cell r="H361">
            <v>68.64</v>
          </cell>
          <cell r="I361">
            <v>25</v>
          </cell>
          <cell r="J361">
            <v>-60</v>
          </cell>
          <cell r="K361">
            <v>345.64</v>
          </cell>
        </row>
        <row r="362">
          <cell r="D362">
            <v>42893</v>
          </cell>
          <cell r="E362">
            <v>2017</v>
          </cell>
          <cell r="F362">
            <v>6</v>
          </cell>
          <cell r="G362">
            <v>1860</v>
          </cell>
          <cell r="H362">
            <v>409.2</v>
          </cell>
          <cell r="I362">
            <v>1.46</v>
          </cell>
          <cell r="K362">
            <v>2270.66</v>
          </cell>
        </row>
        <row r="363">
          <cell r="D363">
            <v>42893</v>
          </cell>
          <cell r="E363">
            <v>2017</v>
          </cell>
          <cell r="F363">
            <v>6</v>
          </cell>
          <cell r="G363">
            <v>33</v>
          </cell>
          <cell r="K363">
            <v>33</v>
          </cell>
        </row>
        <row r="364">
          <cell r="D364">
            <v>42894</v>
          </cell>
          <cell r="E364">
            <v>2017</v>
          </cell>
          <cell r="F364">
            <v>6</v>
          </cell>
          <cell r="G364">
            <v>4669.8999999999996</v>
          </cell>
          <cell r="H364">
            <v>1027.3779999999999</v>
          </cell>
          <cell r="J364">
            <v>-898.06</v>
          </cell>
          <cell r="K364">
            <v>4799.2179999999989</v>
          </cell>
        </row>
        <row r="365">
          <cell r="D365">
            <v>42894</v>
          </cell>
          <cell r="E365">
            <v>2017</v>
          </cell>
          <cell r="F365">
            <v>6</v>
          </cell>
          <cell r="G365">
            <v>312</v>
          </cell>
          <cell r="H365">
            <v>68.64</v>
          </cell>
          <cell r="J365">
            <v>-60</v>
          </cell>
          <cell r="K365">
            <v>320.64</v>
          </cell>
        </row>
        <row r="366">
          <cell r="D366">
            <v>42894</v>
          </cell>
          <cell r="E366">
            <v>2017</v>
          </cell>
          <cell r="F366">
            <v>6</v>
          </cell>
          <cell r="G366">
            <v>10.31</v>
          </cell>
          <cell r="H366">
            <v>2.2682000000000002</v>
          </cell>
          <cell r="K366">
            <v>12.578200000000001</v>
          </cell>
        </row>
        <row r="367">
          <cell r="D367">
            <v>42895</v>
          </cell>
          <cell r="E367">
            <v>2017</v>
          </cell>
          <cell r="F367">
            <v>6</v>
          </cell>
          <cell r="G367">
            <v>31.2</v>
          </cell>
          <cell r="H367">
            <v>6.8639999999999999</v>
          </cell>
          <cell r="I367">
            <v>15.9</v>
          </cell>
          <cell r="J367">
            <v>-6</v>
          </cell>
          <cell r="K367">
            <v>47.963999999999999</v>
          </cell>
        </row>
        <row r="368">
          <cell r="D368">
            <v>42895</v>
          </cell>
          <cell r="E368">
            <v>2017</v>
          </cell>
          <cell r="F368">
            <v>6</v>
          </cell>
          <cell r="G368">
            <v>62.4</v>
          </cell>
          <cell r="H368">
            <v>13.72</v>
          </cell>
          <cell r="I368">
            <v>15.4</v>
          </cell>
          <cell r="J368">
            <v>-12</v>
          </cell>
          <cell r="K368">
            <v>79.52000000000001</v>
          </cell>
        </row>
        <row r="369">
          <cell r="D369">
            <v>42895</v>
          </cell>
          <cell r="E369">
            <v>2017</v>
          </cell>
          <cell r="F369">
            <v>6</v>
          </cell>
          <cell r="G369">
            <v>62.4</v>
          </cell>
          <cell r="H369">
            <v>13.72</v>
          </cell>
          <cell r="I369">
            <v>15.4</v>
          </cell>
          <cell r="J369">
            <v>-12</v>
          </cell>
          <cell r="K369">
            <v>79.52000000000001</v>
          </cell>
        </row>
        <row r="370">
          <cell r="D370">
            <v>42895</v>
          </cell>
          <cell r="E370">
            <v>2017</v>
          </cell>
          <cell r="F370">
            <v>6</v>
          </cell>
          <cell r="G370">
            <v>892.48</v>
          </cell>
          <cell r="H370">
            <v>196.34</v>
          </cell>
          <cell r="J370">
            <v>-171.63</v>
          </cell>
          <cell r="K370">
            <v>917.18999999999994</v>
          </cell>
        </row>
        <row r="371">
          <cell r="D371">
            <v>42895</v>
          </cell>
          <cell r="E371">
            <v>2017</v>
          </cell>
          <cell r="F371">
            <v>6</v>
          </cell>
          <cell r="G371">
            <v>282.48</v>
          </cell>
          <cell r="K371">
            <v>282.48</v>
          </cell>
        </row>
        <row r="372">
          <cell r="D372">
            <v>42895</v>
          </cell>
          <cell r="E372">
            <v>2017</v>
          </cell>
          <cell r="F372">
            <v>6</v>
          </cell>
          <cell r="G372">
            <v>143.47999999999999</v>
          </cell>
          <cell r="K372">
            <v>143.47999999999999</v>
          </cell>
        </row>
        <row r="373">
          <cell r="D373">
            <v>42895</v>
          </cell>
          <cell r="E373">
            <v>2017</v>
          </cell>
          <cell r="F373">
            <v>6</v>
          </cell>
          <cell r="G373">
            <v>31.2</v>
          </cell>
          <cell r="H373">
            <v>6.8639999999999999</v>
          </cell>
          <cell r="I373">
            <v>21.85</v>
          </cell>
          <cell r="J373">
            <v>-6</v>
          </cell>
          <cell r="K373">
            <v>53.914000000000001</v>
          </cell>
        </row>
        <row r="374">
          <cell r="D374">
            <v>42895</v>
          </cell>
          <cell r="E374">
            <v>2017</v>
          </cell>
          <cell r="F374">
            <v>6</v>
          </cell>
          <cell r="G374">
            <v>31.2</v>
          </cell>
          <cell r="H374">
            <v>6.8639999999999999</v>
          </cell>
          <cell r="I374">
            <v>15.9</v>
          </cell>
          <cell r="J374">
            <v>-6</v>
          </cell>
          <cell r="K374">
            <v>47.963999999999999</v>
          </cell>
        </row>
        <row r="375">
          <cell r="D375">
            <v>42895</v>
          </cell>
          <cell r="E375">
            <v>2017</v>
          </cell>
          <cell r="F375">
            <v>6</v>
          </cell>
          <cell r="G375">
            <v>435.65</v>
          </cell>
          <cell r="H375">
            <v>95.842999999999989</v>
          </cell>
          <cell r="K375">
            <v>531.49299999999994</v>
          </cell>
        </row>
        <row r="376">
          <cell r="D376">
            <v>42895</v>
          </cell>
          <cell r="E376">
            <v>2017</v>
          </cell>
          <cell r="F376">
            <v>6</v>
          </cell>
          <cell r="G376">
            <v>32</v>
          </cell>
          <cell r="K376">
            <v>32</v>
          </cell>
        </row>
        <row r="377">
          <cell r="D377">
            <v>42895</v>
          </cell>
          <cell r="E377">
            <v>2017</v>
          </cell>
          <cell r="F377">
            <v>6</v>
          </cell>
          <cell r="G377">
            <v>47.3</v>
          </cell>
          <cell r="K377">
            <v>47.3</v>
          </cell>
        </row>
        <row r="378">
          <cell r="D378">
            <v>42898</v>
          </cell>
          <cell r="E378">
            <v>2017</v>
          </cell>
          <cell r="F378">
            <v>6</v>
          </cell>
          <cell r="G378">
            <v>260</v>
          </cell>
          <cell r="H378">
            <v>57.2</v>
          </cell>
          <cell r="J378">
            <v>-50</v>
          </cell>
          <cell r="K378">
            <v>267.2</v>
          </cell>
        </row>
        <row r="379">
          <cell r="D379">
            <v>42898</v>
          </cell>
          <cell r="E379">
            <v>2017</v>
          </cell>
          <cell r="F379">
            <v>6</v>
          </cell>
          <cell r="G379">
            <v>100</v>
          </cell>
          <cell r="H379">
            <v>22</v>
          </cell>
          <cell r="J379">
            <v>-20</v>
          </cell>
          <cell r="K379">
            <v>102</v>
          </cell>
        </row>
        <row r="380">
          <cell r="D380">
            <v>42898</v>
          </cell>
          <cell r="E380">
            <v>2017</v>
          </cell>
          <cell r="F380">
            <v>6</v>
          </cell>
          <cell r="G380">
            <v>100</v>
          </cell>
          <cell r="H380">
            <v>22</v>
          </cell>
          <cell r="J380">
            <v>-20</v>
          </cell>
          <cell r="K380">
            <v>102</v>
          </cell>
        </row>
        <row r="381">
          <cell r="D381">
            <v>42898</v>
          </cell>
          <cell r="E381">
            <v>2017</v>
          </cell>
          <cell r="F381">
            <v>6</v>
          </cell>
          <cell r="G381">
            <v>100</v>
          </cell>
          <cell r="H381">
            <v>22</v>
          </cell>
          <cell r="J381">
            <v>-20</v>
          </cell>
          <cell r="K381">
            <v>102</v>
          </cell>
        </row>
        <row r="382">
          <cell r="D382">
            <v>42898</v>
          </cell>
          <cell r="E382">
            <v>2017</v>
          </cell>
          <cell r="F382">
            <v>6</v>
          </cell>
          <cell r="G382">
            <v>100</v>
          </cell>
          <cell r="H382">
            <v>22</v>
          </cell>
          <cell r="J382">
            <v>-20</v>
          </cell>
          <cell r="K382">
            <v>102</v>
          </cell>
        </row>
        <row r="383">
          <cell r="D383">
            <v>42898</v>
          </cell>
          <cell r="E383">
            <v>2017</v>
          </cell>
          <cell r="F383">
            <v>6</v>
          </cell>
          <cell r="G383">
            <v>672</v>
          </cell>
          <cell r="H383">
            <v>147.84</v>
          </cell>
          <cell r="I383">
            <v>121.33</v>
          </cell>
          <cell r="K383">
            <v>941.17000000000007</v>
          </cell>
        </row>
        <row r="384">
          <cell r="D384">
            <v>42898</v>
          </cell>
          <cell r="E384">
            <v>2017</v>
          </cell>
          <cell r="F384">
            <v>6</v>
          </cell>
          <cell r="G384">
            <v>312</v>
          </cell>
          <cell r="H384">
            <v>68.64</v>
          </cell>
          <cell r="J384">
            <v>-60</v>
          </cell>
          <cell r="K384">
            <v>320.64</v>
          </cell>
        </row>
        <row r="385">
          <cell r="D385">
            <v>42898</v>
          </cell>
          <cell r="E385">
            <v>2017</v>
          </cell>
          <cell r="F385">
            <v>6</v>
          </cell>
          <cell r="G385">
            <v>283.64</v>
          </cell>
          <cell r="H385">
            <v>28.36</v>
          </cell>
          <cell r="I385">
            <v>6</v>
          </cell>
          <cell r="K385">
            <v>318</v>
          </cell>
        </row>
        <row r="386">
          <cell r="D386">
            <v>42898</v>
          </cell>
          <cell r="E386">
            <v>2017</v>
          </cell>
          <cell r="F386">
            <v>6</v>
          </cell>
          <cell r="G386">
            <v>50</v>
          </cell>
          <cell r="K386">
            <v>50</v>
          </cell>
        </row>
        <row r="387">
          <cell r="D387">
            <v>42899</v>
          </cell>
          <cell r="E387">
            <v>2017</v>
          </cell>
          <cell r="F387">
            <v>6</v>
          </cell>
          <cell r="G387">
            <v>20</v>
          </cell>
          <cell r="K387">
            <v>20</v>
          </cell>
        </row>
        <row r="388">
          <cell r="D388">
            <v>42900</v>
          </cell>
          <cell r="E388">
            <v>2017</v>
          </cell>
          <cell r="F388">
            <v>6</v>
          </cell>
          <cell r="G388">
            <v>390</v>
          </cell>
          <cell r="H388">
            <v>85.8</v>
          </cell>
          <cell r="K388">
            <v>475.8</v>
          </cell>
        </row>
        <row r="389">
          <cell r="D389">
            <v>42900</v>
          </cell>
          <cell r="E389">
            <v>2017</v>
          </cell>
          <cell r="F389">
            <v>6</v>
          </cell>
          <cell r="G389">
            <v>69.55</v>
          </cell>
          <cell r="H389">
            <v>6.95</v>
          </cell>
          <cell r="K389">
            <v>76.5</v>
          </cell>
        </row>
        <row r="390">
          <cell r="D390">
            <v>42900</v>
          </cell>
          <cell r="E390">
            <v>2017</v>
          </cell>
          <cell r="F390">
            <v>6</v>
          </cell>
          <cell r="G390">
            <v>68.91</v>
          </cell>
          <cell r="H390">
            <v>6.89</v>
          </cell>
          <cell r="K390">
            <v>75.8</v>
          </cell>
        </row>
        <row r="391">
          <cell r="D391">
            <v>42900</v>
          </cell>
          <cell r="E391">
            <v>2017</v>
          </cell>
          <cell r="F391">
            <v>6</v>
          </cell>
          <cell r="G391">
            <v>10.52</v>
          </cell>
          <cell r="H391">
            <v>2.3144</v>
          </cell>
          <cell r="K391">
            <v>12.834399999999999</v>
          </cell>
        </row>
        <row r="392">
          <cell r="D392">
            <v>42900</v>
          </cell>
          <cell r="E392">
            <v>2017</v>
          </cell>
          <cell r="F392">
            <v>6</v>
          </cell>
          <cell r="G392">
            <v>40.69</v>
          </cell>
          <cell r="H392">
            <v>4.0599999999999996</v>
          </cell>
          <cell r="K392">
            <v>44.75</v>
          </cell>
        </row>
        <row r="393">
          <cell r="D393">
            <v>42900</v>
          </cell>
          <cell r="E393">
            <v>2017</v>
          </cell>
          <cell r="F393">
            <v>6</v>
          </cell>
          <cell r="G393">
            <v>15.8</v>
          </cell>
          <cell r="K393">
            <v>15.8</v>
          </cell>
        </row>
        <row r="394">
          <cell r="D394">
            <v>42901</v>
          </cell>
          <cell r="E394">
            <v>2017</v>
          </cell>
          <cell r="F394">
            <v>6</v>
          </cell>
          <cell r="G394">
            <v>52.73</v>
          </cell>
          <cell r="H394">
            <v>5.27</v>
          </cell>
          <cell r="K394">
            <v>58</v>
          </cell>
        </row>
        <row r="395">
          <cell r="D395">
            <v>42901</v>
          </cell>
          <cell r="E395">
            <v>2017</v>
          </cell>
          <cell r="F395">
            <v>6</v>
          </cell>
          <cell r="G395">
            <v>24.58</v>
          </cell>
          <cell r="H395">
            <v>5.4075999999999995</v>
          </cell>
          <cell r="K395">
            <v>29.987599999999997</v>
          </cell>
        </row>
        <row r="396">
          <cell r="D396">
            <v>42901</v>
          </cell>
          <cell r="E396">
            <v>2017</v>
          </cell>
          <cell r="F396">
            <v>6</v>
          </cell>
          <cell r="G396">
            <v>121.59</v>
          </cell>
          <cell r="H396">
            <v>12.16</v>
          </cell>
          <cell r="K396">
            <v>133.75</v>
          </cell>
        </row>
        <row r="397">
          <cell r="D397">
            <v>42901</v>
          </cell>
          <cell r="E397">
            <v>2017</v>
          </cell>
          <cell r="F397">
            <v>6</v>
          </cell>
          <cell r="G397">
            <v>20</v>
          </cell>
          <cell r="K397">
            <v>20</v>
          </cell>
        </row>
        <row r="398">
          <cell r="D398">
            <v>42902</v>
          </cell>
          <cell r="E398">
            <v>2017</v>
          </cell>
          <cell r="F398">
            <v>6</v>
          </cell>
          <cell r="G398">
            <v>600</v>
          </cell>
          <cell r="H398">
            <v>132</v>
          </cell>
          <cell r="I398">
            <v>37</v>
          </cell>
          <cell r="K398">
            <v>769</v>
          </cell>
        </row>
        <row r="399">
          <cell r="D399">
            <v>42902</v>
          </cell>
          <cell r="E399">
            <v>2017</v>
          </cell>
          <cell r="F399">
            <v>6</v>
          </cell>
          <cell r="G399">
            <v>800</v>
          </cell>
          <cell r="H399">
            <v>176</v>
          </cell>
          <cell r="I399">
            <v>322</v>
          </cell>
          <cell r="K399">
            <v>1298</v>
          </cell>
        </row>
        <row r="400">
          <cell r="D400">
            <v>42902</v>
          </cell>
          <cell r="E400">
            <v>2017</v>
          </cell>
          <cell r="F400">
            <v>6</v>
          </cell>
          <cell r="G400">
            <v>1971.2</v>
          </cell>
          <cell r="H400">
            <v>78.849999999999994</v>
          </cell>
          <cell r="K400">
            <v>2050.0500000000002</v>
          </cell>
        </row>
        <row r="401">
          <cell r="D401">
            <v>42902</v>
          </cell>
          <cell r="E401">
            <v>2017</v>
          </cell>
          <cell r="F401">
            <v>6</v>
          </cell>
          <cell r="G401">
            <v>7.14</v>
          </cell>
          <cell r="H401">
            <v>0.71</v>
          </cell>
          <cell r="K401">
            <v>7.85</v>
          </cell>
        </row>
        <row r="402">
          <cell r="D402">
            <v>42902</v>
          </cell>
          <cell r="E402">
            <v>2017</v>
          </cell>
          <cell r="F402">
            <v>6</v>
          </cell>
          <cell r="G402">
            <v>53.64</v>
          </cell>
          <cell r="H402">
            <v>5.36</v>
          </cell>
          <cell r="K402">
            <v>59</v>
          </cell>
        </row>
        <row r="403">
          <cell r="D403">
            <v>42902</v>
          </cell>
          <cell r="E403">
            <v>2017</v>
          </cell>
          <cell r="F403">
            <v>6</v>
          </cell>
          <cell r="G403">
            <v>344.97</v>
          </cell>
          <cell r="K403">
            <v>344.97</v>
          </cell>
        </row>
        <row r="404">
          <cell r="D404">
            <v>42902</v>
          </cell>
          <cell r="E404">
            <v>2017</v>
          </cell>
          <cell r="F404">
            <v>6</v>
          </cell>
          <cell r="G404">
            <v>-7.14</v>
          </cell>
          <cell r="H404">
            <v>-0.71</v>
          </cell>
          <cell r="K404">
            <v>-7.85</v>
          </cell>
        </row>
        <row r="405">
          <cell r="D405">
            <v>42902</v>
          </cell>
          <cell r="E405">
            <v>2017</v>
          </cell>
          <cell r="F405">
            <v>6</v>
          </cell>
          <cell r="G405">
            <v>-33.549999999999997</v>
          </cell>
          <cell r="H405">
            <v>-3.35</v>
          </cell>
          <cell r="K405">
            <v>-36.9</v>
          </cell>
        </row>
        <row r="406">
          <cell r="D406">
            <v>42905</v>
          </cell>
          <cell r="E406">
            <v>2017</v>
          </cell>
          <cell r="F406">
            <v>6</v>
          </cell>
          <cell r="G406">
            <v>656</v>
          </cell>
          <cell r="H406">
            <v>144.32</v>
          </cell>
          <cell r="I406">
            <v>87.03</v>
          </cell>
          <cell r="K406">
            <v>887.34999999999991</v>
          </cell>
        </row>
        <row r="407">
          <cell r="D407">
            <v>42905</v>
          </cell>
          <cell r="E407">
            <v>2017</v>
          </cell>
          <cell r="F407">
            <v>6</v>
          </cell>
          <cell r="G407">
            <v>156.36000000000001</v>
          </cell>
          <cell r="H407">
            <v>15.64</v>
          </cell>
          <cell r="I407">
            <v>4</v>
          </cell>
          <cell r="K407">
            <v>176</v>
          </cell>
        </row>
        <row r="408">
          <cell r="D408">
            <v>42905</v>
          </cell>
          <cell r="E408">
            <v>2017</v>
          </cell>
          <cell r="F408">
            <v>6</v>
          </cell>
          <cell r="G408">
            <v>108.06</v>
          </cell>
          <cell r="K408">
            <v>108.06</v>
          </cell>
        </row>
        <row r="409">
          <cell r="D409">
            <v>42905</v>
          </cell>
          <cell r="E409">
            <v>2017</v>
          </cell>
          <cell r="F409">
            <v>6</v>
          </cell>
          <cell r="G409">
            <v>126.29</v>
          </cell>
          <cell r="K409">
            <v>126.29</v>
          </cell>
        </row>
        <row r="410">
          <cell r="D410">
            <v>42905</v>
          </cell>
          <cell r="E410">
            <v>2017</v>
          </cell>
          <cell r="F410">
            <v>6</v>
          </cell>
          <cell r="G410">
            <v>537.95000000000005</v>
          </cell>
          <cell r="K410">
            <v>537.95000000000005</v>
          </cell>
        </row>
        <row r="411">
          <cell r="D411">
            <v>42905</v>
          </cell>
          <cell r="E411">
            <v>2017</v>
          </cell>
          <cell r="F411">
            <v>6</v>
          </cell>
          <cell r="G411">
            <v>69.510000000000005</v>
          </cell>
          <cell r="K411">
            <v>69.510000000000005</v>
          </cell>
        </row>
        <row r="412">
          <cell r="D412">
            <v>42906</v>
          </cell>
          <cell r="E412">
            <v>2017</v>
          </cell>
          <cell r="F412">
            <v>6</v>
          </cell>
          <cell r="G412">
            <v>312</v>
          </cell>
          <cell r="H412">
            <v>68.64</v>
          </cell>
          <cell r="I412">
            <v>22</v>
          </cell>
          <cell r="J412">
            <v>-60</v>
          </cell>
          <cell r="K412">
            <v>342.64</v>
          </cell>
        </row>
        <row r="413">
          <cell r="D413">
            <v>42906</v>
          </cell>
          <cell r="E413">
            <v>2017</v>
          </cell>
          <cell r="F413">
            <v>6</v>
          </cell>
          <cell r="G413">
            <v>20</v>
          </cell>
          <cell r="K413">
            <v>20</v>
          </cell>
        </row>
        <row r="414">
          <cell r="D414">
            <v>42906</v>
          </cell>
          <cell r="E414">
            <v>2017</v>
          </cell>
          <cell r="F414">
            <v>6</v>
          </cell>
          <cell r="G414">
            <v>80.489999999999995</v>
          </cell>
          <cell r="K414">
            <v>80.489999999999995</v>
          </cell>
        </row>
        <row r="415">
          <cell r="D415">
            <v>42906</v>
          </cell>
          <cell r="E415">
            <v>2017</v>
          </cell>
          <cell r="F415">
            <v>6</v>
          </cell>
          <cell r="G415">
            <v>121.5</v>
          </cell>
          <cell r="K415">
            <v>121.5</v>
          </cell>
        </row>
        <row r="416">
          <cell r="D416">
            <v>42907</v>
          </cell>
          <cell r="E416">
            <v>2017</v>
          </cell>
          <cell r="F416">
            <v>6</v>
          </cell>
          <cell r="G416">
            <v>100</v>
          </cell>
          <cell r="H416">
            <v>22</v>
          </cell>
          <cell r="K416">
            <v>122</v>
          </cell>
        </row>
        <row r="417">
          <cell r="D417">
            <v>42907</v>
          </cell>
          <cell r="E417">
            <v>2017</v>
          </cell>
          <cell r="F417">
            <v>6</v>
          </cell>
          <cell r="G417">
            <v>40.450000000000003</v>
          </cell>
          <cell r="H417">
            <v>4.05</v>
          </cell>
          <cell r="K417">
            <v>44.5</v>
          </cell>
        </row>
        <row r="418">
          <cell r="D418">
            <v>42908</v>
          </cell>
          <cell r="E418">
            <v>2017</v>
          </cell>
          <cell r="F418">
            <v>6</v>
          </cell>
          <cell r="G418">
            <v>82.4</v>
          </cell>
          <cell r="K418">
            <v>82.4</v>
          </cell>
        </row>
        <row r="419">
          <cell r="D419">
            <v>42909</v>
          </cell>
          <cell r="E419">
            <v>2017</v>
          </cell>
          <cell r="F419">
            <v>6</v>
          </cell>
          <cell r="G419">
            <v>312</v>
          </cell>
          <cell r="H419">
            <v>68.64</v>
          </cell>
          <cell r="J419">
            <v>-60</v>
          </cell>
          <cell r="K419">
            <v>320.64</v>
          </cell>
        </row>
        <row r="420">
          <cell r="D420">
            <v>42909</v>
          </cell>
          <cell r="E420">
            <v>2017</v>
          </cell>
          <cell r="F420">
            <v>6</v>
          </cell>
          <cell r="G420">
            <v>312</v>
          </cell>
          <cell r="H420">
            <v>68.64</v>
          </cell>
          <cell r="J420">
            <v>-60</v>
          </cell>
          <cell r="K420">
            <v>320.64</v>
          </cell>
        </row>
        <row r="421">
          <cell r="D421">
            <v>42909</v>
          </cell>
          <cell r="E421">
            <v>2017</v>
          </cell>
          <cell r="F421">
            <v>6</v>
          </cell>
          <cell r="G421">
            <v>187.5</v>
          </cell>
          <cell r="K421">
            <v>187.5</v>
          </cell>
        </row>
        <row r="422">
          <cell r="D422">
            <v>42909</v>
          </cell>
          <cell r="E422">
            <v>2017</v>
          </cell>
          <cell r="F422">
            <v>6</v>
          </cell>
          <cell r="G422">
            <v>20</v>
          </cell>
          <cell r="K422">
            <v>20</v>
          </cell>
        </row>
        <row r="423">
          <cell r="D423">
            <v>42909</v>
          </cell>
          <cell r="E423">
            <v>2017</v>
          </cell>
          <cell r="F423">
            <v>6</v>
          </cell>
          <cell r="G423">
            <v>50</v>
          </cell>
          <cell r="K423">
            <v>50</v>
          </cell>
        </row>
        <row r="424">
          <cell r="D424">
            <v>42912</v>
          </cell>
          <cell r="E424">
            <v>2017</v>
          </cell>
          <cell r="F424">
            <v>6</v>
          </cell>
          <cell r="G424">
            <v>50</v>
          </cell>
          <cell r="K424">
            <v>50</v>
          </cell>
        </row>
        <row r="425">
          <cell r="D425">
            <v>42912</v>
          </cell>
          <cell r="E425">
            <v>2017</v>
          </cell>
          <cell r="F425">
            <v>6</v>
          </cell>
          <cell r="G425">
            <v>100</v>
          </cell>
          <cell r="H425">
            <v>22</v>
          </cell>
          <cell r="J425">
            <v>-20</v>
          </cell>
          <cell r="K425">
            <v>102</v>
          </cell>
        </row>
        <row r="426">
          <cell r="D426">
            <v>42912</v>
          </cell>
          <cell r="E426">
            <v>2017</v>
          </cell>
          <cell r="F426">
            <v>6</v>
          </cell>
          <cell r="G426">
            <v>100</v>
          </cell>
          <cell r="H426">
            <v>22</v>
          </cell>
          <cell r="J426">
            <v>-20</v>
          </cell>
          <cell r="K426">
            <v>102</v>
          </cell>
        </row>
        <row r="427">
          <cell r="D427">
            <v>42912</v>
          </cell>
          <cell r="E427">
            <v>2017</v>
          </cell>
          <cell r="F427">
            <v>6</v>
          </cell>
          <cell r="G427">
            <v>118.93</v>
          </cell>
          <cell r="K427">
            <v>118.93</v>
          </cell>
        </row>
        <row r="428">
          <cell r="D428">
            <v>42912</v>
          </cell>
          <cell r="E428">
            <v>2017</v>
          </cell>
          <cell r="F428">
            <v>6</v>
          </cell>
          <cell r="G428">
            <v>31.5</v>
          </cell>
          <cell r="K428">
            <v>31.5</v>
          </cell>
        </row>
        <row r="429">
          <cell r="D429">
            <v>42913</v>
          </cell>
          <cell r="E429">
            <v>2017</v>
          </cell>
          <cell r="F429">
            <v>6</v>
          </cell>
          <cell r="G429">
            <v>179.4</v>
          </cell>
          <cell r="K429">
            <v>179.4</v>
          </cell>
        </row>
        <row r="430">
          <cell r="D430">
            <v>42913</v>
          </cell>
          <cell r="E430">
            <v>2017</v>
          </cell>
          <cell r="F430">
            <v>6</v>
          </cell>
          <cell r="G430">
            <v>50</v>
          </cell>
          <cell r="K430">
            <v>50</v>
          </cell>
        </row>
        <row r="431">
          <cell r="D431">
            <v>42913</v>
          </cell>
          <cell r="E431">
            <v>2017</v>
          </cell>
          <cell r="F431">
            <v>6</v>
          </cell>
          <cell r="G431">
            <v>50</v>
          </cell>
          <cell r="K431">
            <v>50</v>
          </cell>
        </row>
        <row r="432">
          <cell r="D432">
            <v>42914</v>
          </cell>
          <cell r="E432">
            <v>2017</v>
          </cell>
          <cell r="F432">
            <v>6</v>
          </cell>
          <cell r="G432">
            <v>3635.18</v>
          </cell>
          <cell r="K432">
            <v>3635.18</v>
          </cell>
        </row>
        <row r="433">
          <cell r="D433">
            <v>42915</v>
          </cell>
          <cell r="E433">
            <v>2017</v>
          </cell>
          <cell r="F433">
            <v>6</v>
          </cell>
          <cell r="G433">
            <v>312</v>
          </cell>
          <cell r="H433">
            <v>68.64</v>
          </cell>
          <cell r="J433">
            <v>-60</v>
          </cell>
          <cell r="K433">
            <v>320.64</v>
          </cell>
        </row>
        <row r="434">
          <cell r="D434">
            <v>42915</v>
          </cell>
          <cell r="E434">
            <v>2017</v>
          </cell>
          <cell r="F434">
            <v>6</v>
          </cell>
          <cell r="G434">
            <v>312</v>
          </cell>
          <cell r="H434">
            <v>68.64</v>
          </cell>
          <cell r="J434">
            <v>-60</v>
          </cell>
          <cell r="K434">
            <v>320.64</v>
          </cell>
        </row>
        <row r="435">
          <cell r="D435">
            <v>42915</v>
          </cell>
          <cell r="E435">
            <v>2017</v>
          </cell>
          <cell r="F435">
            <v>6</v>
          </cell>
          <cell r="G435">
            <v>312</v>
          </cell>
          <cell r="H435">
            <v>68.64</v>
          </cell>
          <cell r="J435">
            <v>-60</v>
          </cell>
          <cell r="K435">
            <v>320.64</v>
          </cell>
        </row>
        <row r="436">
          <cell r="D436">
            <v>42916</v>
          </cell>
          <cell r="E436">
            <v>2017</v>
          </cell>
          <cell r="F436">
            <v>6</v>
          </cell>
          <cell r="G436">
            <v>124.77</v>
          </cell>
          <cell r="H436">
            <v>27.449400000000001</v>
          </cell>
          <cell r="K436">
            <v>152.21940000000001</v>
          </cell>
        </row>
        <row r="437">
          <cell r="D437">
            <v>42916</v>
          </cell>
          <cell r="E437">
            <v>2017</v>
          </cell>
          <cell r="F437">
            <v>6</v>
          </cell>
          <cell r="G437">
            <v>800</v>
          </cell>
          <cell r="H437">
            <v>176</v>
          </cell>
          <cell r="I437">
            <v>177.05</v>
          </cell>
          <cell r="K437">
            <v>1153.05</v>
          </cell>
        </row>
        <row r="438">
          <cell r="D438">
            <v>42916</v>
          </cell>
          <cell r="E438">
            <v>2017</v>
          </cell>
          <cell r="F438">
            <v>6</v>
          </cell>
          <cell r="G438">
            <v>200</v>
          </cell>
          <cell r="H438">
            <v>44</v>
          </cell>
          <cell r="K438">
            <v>244</v>
          </cell>
        </row>
        <row r="439">
          <cell r="D439">
            <v>42916</v>
          </cell>
          <cell r="E439">
            <v>2017</v>
          </cell>
          <cell r="F439">
            <v>6</v>
          </cell>
          <cell r="G439">
            <v>80</v>
          </cell>
          <cell r="H439">
            <v>17.600000000000001</v>
          </cell>
          <cell r="K439">
            <v>97.6</v>
          </cell>
        </row>
        <row r="440">
          <cell r="D440">
            <v>42916</v>
          </cell>
          <cell r="E440">
            <v>2017</v>
          </cell>
          <cell r="F440">
            <v>6</v>
          </cell>
          <cell r="G440">
            <v>200</v>
          </cell>
          <cell r="H440">
            <v>44</v>
          </cell>
          <cell r="K440">
            <v>244</v>
          </cell>
        </row>
        <row r="441">
          <cell r="D441">
            <v>42916</v>
          </cell>
          <cell r="E441">
            <v>2017</v>
          </cell>
          <cell r="F441">
            <v>6</v>
          </cell>
          <cell r="G441">
            <v>227.24</v>
          </cell>
          <cell r="H441">
            <v>9.58</v>
          </cell>
          <cell r="K441">
            <v>236.82000000000002</v>
          </cell>
        </row>
        <row r="442">
          <cell r="D442">
            <v>42916</v>
          </cell>
          <cell r="E442">
            <v>2017</v>
          </cell>
          <cell r="F442">
            <v>6</v>
          </cell>
          <cell r="G442">
            <v>54.45</v>
          </cell>
          <cell r="H442">
            <v>5.45</v>
          </cell>
          <cell r="K442">
            <v>59.900000000000006</v>
          </cell>
        </row>
        <row r="443">
          <cell r="D443">
            <v>42917</v>
          </cell>
          <cell r="E443">
            <v>2017</v>
          </cell>
          <cell r="F443">
            <v>7</v>
          </cell>
          <cell r="G443">
            <v>100</v>
          </cell>
          <cell r="H443">
            <v>22</v>
          </cell>
          <cell r="J443">
            <v>-20</v>
          </cell>
          <cell r="K443">
            <v>102</v>
          </cell>
        </row>
        <row r="444">
          <cell r="D444">
            <v>42917</v>
          </cell>
          <cell r="E444">
            <v>2017</v>
          </cell>
          <cell r="F444">
            <v>7</v>
          </cell>
          <cell r="G444">
            <v>4316.46</v>
          </cell>
          <cell r="H444">
            <v>949.62120000000004</v>
          </cell>
          <cell r="I444">
            <v>259</v>
          </cell>
          <cell r="K444">
            <v>5525.0812000000005</v>
          </cell>
        </row>
        <row r="445">
          <cell r="D445">
            <v>42919</v>
          </cell>
          <cell r="E445">
            <v>2017</v>
          </cell>
          <cell r="F445">
            <v>7</v>
          </cell>
          <cell r="G445">
            <v>149.43</v>
          </cell>
          <cell r="K445">
            <v>149.43</v>
          </cell>
        </row>
        <row r="446">
          <cell r="D446">
            <v>42919</v>
          </cell>
          <cell r="E446">
            <v>2017</v>
          </cell>
          <cell r="F446">
            <v>7</v>
          </cell>
          <cell r="G446">
            <v>260</v>
          </cell>
          <cell r="H446">
            <v>57.2</v>
          </cell>
          <cell r="I446">
            <v>50</v>
          </cell>
          <cell r="J446">
            <v>-50</v>
          </cell>
          <cell r="K446">
            <v>317.2</v>
          </cell>
        </row>
        <row r="447">
          <cell r="D447">
            <v>42919</v>
          </cell>
          <cell r="E447">
            <v>2017</v>
          </cell>
          <cell r="F447">
            <v>7</v>
          </cell>
          <cell r="G447">
            <v>88.48</v>
          </cell>
          <cell r="K447">
            <v>88.48</v>
          </cell>
        </row>
        <row r="448">
          <cell r="D448">
            <v>42919</v>
          </cell>
          <cell r="E448">
            <v>2017</v>
          </cell>
          <cell r="F448">
            <v>7</v>
          </cell>
          <cell r="G448">
            <v>282.48</v>
          </cell>
          <cell r="K448">
            <v>282.48</v>
          </cell>
        </row>
        <row r="449">
          <cell r="D449">
            <v>42919</v>
          </cell>
          <cell r="E449">
            <v>2017</v>
          </cell>
          <cell r="F449">
            <v>7</v>
          </cell>
          <cell r="G449">
            <v>31.2</v>
          </cell>
          <cell r="H449">
            <v>6.8639999999999999</v>
          </cell>
          <cell r="I449">
            <v>21.85</v>
          </cell>
          <cell r="J449">
            <v>-6</v>
          </cell>
          <cell r="K449">
            <v>53.914000000000001</v>
          </cell>
        </row>
        <row r="450">
          <cell r="D450">
            <v>42919</v>
          </cell>
          <cell r="E450">
            <v>2017</v>
          </cell>
          <cell r="F450">
            <v>7</v>
          </cell>
          <cell r="G450">
            <v>31.2</v>
          </cell>
          <cell r="H450">
            <v>6.8639999999999999</v>
          </cell>
          <cell r="I450">
            <v>21.85</v>
          </cell>
          <cell r="J450">
            <v>-6</v>
          </cell>
          <cell r="K450">
            <v>53.914000000000001</v>
          </cell>
        </row>
        <row r="451">
          <cell r="D451">
            <v>42919</v>
          </cell>
          <cell r="E451">
            <v>2017</v>
          </cell>
          <cell r="F451">
            <v>7</v>
          </cell>
          <cell r="G451">
            <v>312</v>
          </cell>
          <cell r="H451">
            <v>68.64</v>
          </cell>
          <cell r="J451">
            <v>-60</v>
          </cell>
          <cell r="K451">
            <v>320.64</v>
          </cell>
        </row>
        <row r="452">
          <cell r="D452">
            <v>42919</v>
          </cell>
          <cell r="E452">
            <v>2017</v>
          </cell>
          <cell r="F452">
            <v>7</v>
          </cell>
          <cell r="G452">
            <v>312</v>
          </cell>
          <cell r="H452">
            <v>68.64</v>
          </cell>
          <cell r="J452">
            <v>-60</v>
          </cell>
          <cell r="K452">
            <v>320.64</v>
          </cell>
        </row>
        <row r="453">
          <cell r="D453">
            <v>42919</v>
          </cell>
          <cell r="E453">
            <v>2017</v>
          </cell>
          <cell r="F453">
            <v>7</v>
          </cell>
          <cell r="G453">
            <v>388.8</v>
          </cell>
          <cell r="H453">
            <v>85.536000000000001</v>
          </cell>
          <cell r="K453">
            <v>474.33600000000001</v>
          </cell>
        </row>
        <row r="454">
          <cell r="D454">
            <v>42919</v>
          </cell>
          <cell r="E454">
            <v>2017</v>
          </cell>
          <cell r="F454">
            <v>7</v>
          </cell>
          <cell r="G454">
            <v>20</v>
          </cell>
          <cell r="K454">
            <v>20</v>
          </cell>
        </row>
        <row r="455">
          <cell r="D455">
            <v>42919</v>
          </cell>
          <cell r="E455">
            <v>2017</v>
          </cell>
          <cell r="F455">
            <v>7</v>
          </cell>
          <cell r="G455">
            <v>20</v>
          </cell>
          <cell r="K455">
            <v>20</v>
          </cell>
        </row>
        <row r="456">
          <cell r="D456">
            <v>42919</v>
          </cell>
          <cell r="E456">
            <v>2017</v>
          </cell>
          <cell r="F456">
            <v>7</v>
          </cell>
          <cell r="G456">
            <v>171.7</v>
          </cell>
          <cell r="K456">
            <v>171.7</v>
          </cell>
        </row>
        <row r="457">
          <cell r="D457">
            <v>42919</v>
          </cell>
          <cell r="E457">
            <v>2017</v>
          </cell>
          <cell r="F457">
            <v>7</v>
          </cell>
          <cell r="G457">
            <v>50</v>
          </cell>
          <cell r="K457">
            <v>50</v>
          </cell>
        </row>
        <row r="458">
          <cell r="D458">
            <v>42920</v>
          </cell>
          <cell r="E458">
            <v>2017</v>
          </cell>
          <cell r="F458">
            <v>7</v>
          </cell>
          <cell r="G458">
            <v>45</v>
          </cell>
          <cell r="K458">
            <v>45</v>
          </cell>
        </row>
        <row r="459">
          <cell r="D459">
            <v>42920</v>
          </cell>
          <cell r="E459">
            <v>2017</v>
          </cell>
          <cell r="F459">
            <v>7</v>
          </cell>
          <cell r="G459">
            <v>48</v>
          </cell>
          <cell r="K459">
            <v>48</v>
          </cell>
        </row>
        <row r="460">
          <cell r="D460">
            <v>42921</v>
          </cell>
          <cell r="E460">
            <v>2017</v>
          </cell>
          <cell r="F460">
            <v>7</v>
          </cell>
          <cell r="G460">
            <v>4073.34</v>
          </cell>
          <cell r="H460">
            <v>896.13480000000004</v>
          </cell>
          <cell r="J460">
            <v>-783.33</v>
          </cell>
          <cell r="K460">
            <v>4186.1448</v>
          </cell>
        </row>
        <row r="461">
          <cell r="D461">
            <v>42921</v>
          </cell>
          <cell r="E461">
            <v>2017</v>
          </cell>
          <cell r="F461">
            <v>7</v>
          </cell>
          <cell r="G461">
            <v>312</v>
          </cell>
          <cell r="H461">
            <v>68.64</v>
          </cell>
          <cell r="J461">
            <v>-60</v>
          </cell>
          <cell r="K461">
            <v>320.64</v>
          </cell>
        </row>
        <row r="462">
          <cell r="D462">
            <v>42921</v>
          </cell>
          <cell r="E462">
            <v>2017</v>
          </cell>
          <cell r="F462">
            <v>7</v>
          </cell>
          <cell r="G462">
            <v>312</v>
          </cell>
          <cell r="H462">
            <v>68.64</v>
          </cell>
          <cell r="J462">
            <v>-60</v>
          </cell>
          <cell r="K462">
            <v>320.64</v>
          </cell>
        </row>
        <row r="463">
          <cell r="D463">
            <v>42921</v>
          </cell>
          <cell r="E463">
            <v>2017</v>
          </cell>
          <cell r="F463">
            <v>7</v>
          </cell>
          <cell r="G463">
            <v>104</v>
          </cell>
          <cell r="H463">
            <v>22.88</v>
          </cell>
          <cell r="J463">
            <v>-20</v>
          </cell>
          <cell r="K463">
            <v>106.88</v>
          </cell>
        </row>
        <row r="464">
          <cell r="D464">
            <v>42921</v>
          </cell>
          <cell r="E464">
            <v>2017</v>
          </cell>
          <cell r="F464">
            <v>7</v>
          </cell>
          <cell r="G464">
            <v>312</v>
          </cell>
          <cell r="H464">
            <v>68.64</v>
          </cell>
          <cell r="J464">
            <v>-60</v>
          </cell>
          <cell r="K464">
            <v>320.64</v>
          </cell>
        </row>
        <row r="465">
          <cell r="D465">
            <v>42921</v>
          </cell>
          <cell r="E465">
            <v>2017</v>
          </cell>
          <cell r="F465">
            <v>7</v>
          </cell>
          <cell r="G465">
            <v>312</v>
          </cell>
          <cell r="H465">
            <v>68.64</v>
          </cell>
          <cell r="J465">
            <v>-60</v>
          </cell>
          <cell r="K465">
            <v>320.64</v>
          </cell>
        </row>
        <row r="466">
          <cell r="D466">
            <v>42921</v>
          </cell>
          <cell r="E466">
            <v>2017</v>
          </cell>
          <cell r="F466">
            <v>7</v>
          </cell>
          <cell r="G466">
            <v>312</v>
          </cell>
          <cell r="H466">
            <v>68.64</v>
          </cell>
          <cell r="J466">
            <v>-60</v>
          </cell>
          <cell r="K466">
            <v>320.64</v>
          </cell>
        </row>
        <row r="467">
          <cell r="D467">
            <v>42921</v>
          </cell>
          <cell r="E467">
            <v>2017</v>
          </cell>
          <cell r="F467">
            <v>7</v>
          </cell>
          <cell r="G467">
            <v>312</v>
          </cell>
          <cell r="H467">
            <v>68.64</v>
          </cell>
          <cell r="J467">
            <v>-60</v>
          </cell>
          <cell r="K467">
            <v>320.64</v>
          </cell>
        </row>
        <row r="468">
          <cell r="D468">
            <v>42921</v>
          </cell>
          <cell r="E468">
            <v>2017</v>
          </cell>
          <cell r="F468">
            <v>7</v>
          </cell>
          <cell r="G468">
            <v>72.73</v>
          </cell>
          <cell r="H468">
            <v>7.27</v>
          </cell>
          <cell r="K468">
            <v>80</v>
          </cell>
        </row>
        <row r="469">
          <cell r="D469">
            <v>42921</v>
          </cell>
          <cell r="E469">
            <v>2017</v>
          </cell>
          <cell r="F469">
            <v>7</v>
          </cell>
          <cell r="G469">
            <v>67.27</v>
          </cell>
          <cell r="H469">
            <v>6.73</v>
          </cell>
          <cell r="K469">
            <v>74</v>
          </cell>
        </row>
        <row r="470">
          <cell r="D470">
            <v>42922</v>
          </cell>
          <cell r="E470">
            <v>2017</v>
          </cell>
          <cell r="F470">
            <v>7</v>
          </cell>
          <cell r="G470">
            <v>242.73</v>
          </cell>
          <cell r="H470">
            <v>24.273</v>
          </cell>
          <cell r="I470">
            <v>12</v>
          </cell>
          <cell r="K470">
            <v>279.00299999999999</v>
          </cell>
        </row>
        <row r="471">
          <cell r="D471">
            <v>42922</v>
          </cell>
          <cell r="E471">
            <v>2017</v>
          </cell>
          <cell r="F471">
            <v>7</v>
          </cell>
          <cell r="G471">
            <v>27.5</v>
          </cell>
          <cell r="K471">
            <v>27.5</v>
          </cell>
        </row>
        <row r="472">
          <cell r="D472">
            <v>42923</v>
          </cell>
          <cell r="E472">
            <v>2017</v>
          </cell>
          <cell r="F472">
            <v>7</v>
          </cell>
          <cell r="G472">
            <v>2912</v>
          </cell>
          <cell r="K472">
            <v>2912</v>
          </cell>
        </row>
        <row r="473">
          <cell r="D473">
            <v>42923</v>
          </cell>
          <cell r="E473">
            <v>2017</v>
          </cell>
          <cell r="F473">
            <v>7</v>
          </cell>
          <cell r="G473">
            <v>312</v>
          </cell>
          <cell r="H473">
            <v>68.64</v>
          </cell>
          <cell r="J473">
            <v>-60</v>
          </cell>
          <cell r="K473">
            <v>320.64</v>
          </cell>
        </row>
        <row r="474">
          <cell r="D474">
            <v>42923</v>
          </cell>
          <cell r="E474">
            <v>2017</v>
          </cell>
          <cell r="F474">
            <v>7</v>
          </cell>
          <cell r="G474">
            <v>392.42</v>
          </cell>
          <cell r="H474">
            <v>86.332400000000007</v>
          </cell>
          <cell r="K474">
            <v>478.75240000000002</v>
          </cell>
        </row>
        <row r="475">
          <cell r="D475">
            <v>42926</v>
          </cell>
          <cell r="E475">
            <v>2017</v>
          </cell>
          <cell r="F475">
            <v>7</v>
          </cell>
          <cell r="G475">
            <v>312</v>
          </cell>
          <cell r="H475">
            <v>68.64</v>
          </cell>
          <cell r="J475">
            <v>-60</v>
          </cell>
          <cell r="K475">
            <v>320.64</v>
          </cell>
        </row>
        <row r="476">
          <cell r="D476">
            <v>42926</v>
          </cell>
          <cell r="E476">
            <v>2017</v>
          </cell>
          <cell r="F476">
            <v>7</v>
          </cell>
          <cell r="G476">
            <v>435.65</v>
          </cell>
          <cell r="H476">
            <v>95.842999999999989</v>
          </cell>
          <cell r="K476">
            <v>531.49299999999994</v>
          </cell>
        </row>
        <row r="477">
          <cell r="D477">
            <v>42926</v>
          </cell>
          <cell r="E477">
            <v>2017</v>
          </cell>
          <cell r="F477">
            <v>7</v>
          </cell>
          <cell r="G477">
            <v>136.80000000000001</v>
          </cell>
          <cell r="K477">
            <v>136.80000000000001</v>
          </cell>
        </row>
        <row r="478">
          <cell r="D478">
            <v>42927</v>
          </cell>
          <cell r="E478">
            <v>2017</v>
          </cell>
          <cell r="F478">
            <v>7</v>
          </cell>
          <cell r="G478">
            <v>676</v>
          </cell>
          <cell r="H478">
            <v>148.72</v>
          </cell>
          <cell r="I478">
            <v>82.65</v>
          </cell>
          <cell r="K478">
            <v>907.37</v>
          </cell>
        </row>
        <row r="479">
          <cell r="D479">
            <v>42927</v>
          </cell>
          <cell r="E479">
            <v>2017</v>
          </cell>
          <cell r="F479">
            <v>7</v>
          </cell>
          <cell r="G479">
            <v>30</v>
          </cell>
          <cell r="K479">
            <v>30</v>
          </cell>
        </row>
        <row r="480">
          <cell r="D480">
            <v>42928</v>
          </cell>
          <cell r="E480">
            <v>2017</v>
          </cell>
          <cell r="F480">
            <v>7</v>
          </cell>
          <cell r="G480">
            <v>312</v>
          </cell>
          <cell r="H480">
            <v>68.64</v>
          </cell>
          <cell r="I480">
            <v>15.5</v>
          </cell>
          <cell r="J480">
            <v>-60</v>
          </cell>
          <cell r="K480">
            <v>336.14</v>
          </cell>
        </row>
        <row r="481">
          <cell r="D481">
            <v>42928</v>
          </cell>
          <cell r="E481">
            <v>2017</v>
          </cell>
          <cell r="F481">
            <v>7</v>
          </cell>
          <cell r="G481">
            <v>122.79</v>
          </cell>
          <cell r="H481">
            <v>27.0138</v>
          </cell>
          <cell r="K481">
            <v>149.8038</v>
          </cell>
        </row>
        <row r="482">
          <cell r="D482">
            <v>42929</v>
          </cell>
          <cell r="E482">
            <v>2017</v>
          </cell>
          <cell r="F482">
            <v>7</v>
          </cell>
          <cell r="G482">
            <v>312</v>
          </cell>
          <cell r="H482">
            <v>68.64</v>
          </cell>
          <cell r="J482">
            <v>-60</v>
          </cell>
          <cell r="K482">
            <v>320.64</v>
          </cell>
        </row>
        <row r="483">
          <cell r="D483">
            <v>42929</v>
          </cell>
          <cell r="E483">
            <v>2017</v>
          </cell>
          <cell r="F483">
            <v>7</v>
          </cell>
          <cell r="G483">
            <v>312</v>
          </cell>
          <cell r="H483">
            <v>68.64</v>
          </cell>
          <cell r="J483">
            <v>-60</v>
          </cell>
          <cell r="K483">
            <v>320.64</v>
          </cell>
        </row>
        <row r="484">
          <cell r="D484">
            <v>42929</v>
          </cell>
          <cell r="E484">
            <v>2017</v>
          </cell>
          <cell r="F484">
            <v>7</v>
          </cell>
          <cell r="G484">
            <v>50</v>
          </cell>
          <cell r="K484">
            <v>50</v>
          </cell>
        </row>
        <row r="485">
          <cell r="D485">
            <v>42929</v>
          </cell>
          <cell r="E485">
            <v>2017</v>
          </cell>
          <cell r="F485">
            <v>7</v>
          </cell>
          <cell r="G485">
            <v>160.65</v>
          </cell>
          <cell r="K485">
            <v>160.65</v>
          </cell>
        </row>
        <row r="486">
          <cell r="D486">
            <v>42929</v>
          </cell>
          <cell r="E486">
            <v>2017</v>
          </cell>
          <cell r="F486">
            <v>7</v>
          </cell>
          <cell r="G486">
            <v>101.32</v>
          </cell>
          <cell r="K486">
            <v>101.32</v>
          </cell>
        </row>
        <row r="487">
          <cell r="D487">
            <v>42930</v>
          </cell>
          <cell r="E487">
            <v>2017</v>
          </cell>
          <cell r="F487">
            <v>7</v>
          </cell>
          <cell r="G487">
            <v>56.7</v>
          </cell>
          <cell r="K487">
            <v>56.7</v>
          </cell>
        </row>
        <row r="488">
          <cell r="D488">
            <v>42933</v>
          </cell>
          <cell r="E488">
            <v>2017</v>
          </cell>
          <cell r="F488">
            <v>7</v>
          </cell>
          <cell r="G488">
            <v>1709.76</v>
          </cell>
          <cell r="K488">
            <v>1709.76</v>
          </cell>
        </row>
        <row r="489">
          <cell r="D489">
            <v>42933</v>
          </cell>
          <cell r="E489">
            <v>2017</v>
          </cell>
          <cell r="F489">
            <v>7</v>
          </cell>
          <cell r="G489">
            <v>312</v>
          </cell>
          <cell r="H489">
            <v>68.64</v>
          </cell>
          <cell r="J489">
            <v>-60</v>
          </cell>
          <cell r="K489">
            <v>320.64</v>
          </cell>
        </row>
        <row r="490">
          <cell r="D490">
            <v>42933</v>
          </cell>
          <cell r="E490">
            <v>2017</v>
          </cell>
          <cell r="F490">
            <v>7</v>
          </cell>
          <cell r="G490">
            <v>1657.04</v>
          </cell>
          <cell r="H490">
            <v>66.281599999999997</v>
          </cell>
          <cell r="K490">
            <v>1723.3216</v>
          </cell>
        </row>
        <row r="491">
          <cell r="D491">
            <v>42934</v>
          </cell>
          <cell r="E491">
            <v>2017</v>
          </cell>
          <cell r="F491">
            <v>7</v>
          </cell>
          <cell r="G491">
            <v>260</v>
          </cell>
          <cell r="H491">
            <v>57.2</v>
          </cell>
          <cell r="J491">
            <v>-50</v>
          </cell>
          <cell r="K491">
            <v>267.2</v>
          </cell>
        </row>
        <row r="492">
          <cell r="D492">
            <v>42934</v>
          </cell>
          <cell r="E492">
            <v>2017</v>
          </cell>
          <cell r="F492">
            <v>7</v>
          </cell>
          <cell r="G492">
            <v>57.91</v>
          </cell>
          <cell r="H492">
            <v>5.7910000000000004</v>
          </cell>
          <cell r="K492">
            <v>63.700999999999993</v>
          </cell>
        </row>
        <row r="493">
          <cell r="D493">
            <v>42935</v>
          </cell>
          <cell r="E493">
            <v>2017</v>
          </cell>
          <cell r="F493">
            <v>7</v>
          </cell>
          <cell r="G493">
            <v>104</v>
          </cell>
          <cell r="H493">
            <v>22.88</v>
          </cell>
          <cell r="J493">
            <v>-20</v>
          </cell>
          <cell r="K493">
            <v>106.88</v>
          </cell>
        </row>
        <row r="494">
          <cell r="D494">
            <v>42935</v>
          </cell>
          <cell r="E494">
            <v>2017</v>
          </cell>
          <cell r="F494">
            <v>7</v>
          </cell>
          <cell r="G494">
            <v>312</v>
          </cell>
          <cell r="H494">
            <v>68.64</v>
          </cell>
          <cell r="J494">
            <v>-60</v>
          </cell>
          <cell r="K494">
            <v>320.64</v>
          </cell>
        </row>
        <row r="495">
          <cell r="D495">
            <v>42935</v>
          </cell>
          <cell r="E495">
            <v>2017</v>
          </cell>
          <cell r="F495">
            <v>7</v>
          </cell>
          <cell r="G495">
            <v>312</v>
          </cell>
          <cell r="H495">
            <v>68.64</v>
          </cell>
          <cell r="J495">
            <v>-60</v>
          </cell>
          <cell r="K495">
            <v>320.64</v>
          </cell>
        </row>
        <row r="496">
          <cell r="D496">
            <v>42935</v>
          </cell>
          <cell r="E496">
            <v>2017</v>
          </cell>
          <cell r="F496">
            <v>7</v>
          </cell>
          <cell r="G496">
            <v>556.5</v>
          </cell>
          <cell r="K496">
            <v>556.5</v>
          </cell>
        </row>
        <row r="497">
          <cell r="D497">
            <v>42936</v>
          </cell>
          <cell r="E497">
            <v>2017</v>
          </cell>
          <cell r="F497">
            <v>7</v>
          </cell>
          <cell r="G497">
            <v>6503.62</v>
          </cell>
          <cell r="H497">
            <v>1430.7963999999999</v>
          </cell>
          <cell r="J497">
            <v>-1250.69</v>
          </cell>
          <cell r="K497">
            <v>6683.72</v>
          </cell>
        </row>
        <row r="498">
          <cell r="D498">
            <v>42936</v>
          </cell>
          <cell r="E498">
            <v>2017</v>
          </cell>
          <cell r="F498">
            <v>7</v>
          </cell>
          <cell r="G498">
            <v>312</v>
          </cell>
          <cell r="H498">
            <v>68.64</v>
          </cell>
          <cell r="I498">
            <v>1.44</v>
          </cell>
          <cell r="J498">
            <v>-60</v>
          </cell>
          <cell r="K498">
            <v>322.08</v>
          </cell>
        </row>
        <row r="499">
          <cell r="D499">
            <v>42936</v>
          </cell>
          <cell r="E499">
            <v>2017</v>
          </cell>
          <cell r="F499">
            <v>7</v>
          </cell>
          <cell r="G499">
            <v>396.48</v>
          </cell>
          <cell r="H499">
            <v>87.22</v>
          </cell>
          <cell r="I499">
            <v>34.619999999999997</v>
          </cell>
          <cell r="J499">
            <v>-76.239999999999995</v>
          </cell>
          <cell r="K499">
            <v>442.08000000000004</v>
          </cell>
        </row>
        <row r="500">
          <cell r="D500">
            <v>42936</v>
          </cell>
          <cell r="E500">
            <v>2017</v>
          </cell>
          <cell r="F500">
            <v>7</v>
          </cell>
          <cell r="G500">
            <v>2.3199999999999998</v>
          </cell>
          <cell r="H500">
            <v>0.51039999999999996</v>
          </cell>
          <cell r="I500">
            <v>6</v>
          </cell>
          <cell r="K500">
            <v>8.8304000000000009</v>
          </cell>
        </row>
        <row r="501">
          <cell r="D501">
            <v>42937</v>
          </cell>
          <cell r="E501">
            <v>2017</v>
          </cell>
          <cell r="F501">
            <v>7</v>
          </cell>
          <cell r="G501">
            <v>142.72999999999999</v>
          </cell>
          <cell r="H501">
            <v>14.273</v>
          </cell>
          <cell r="K501">
            <v>157.00299999999999</v>
          </cell>
        </row>
        <row r="502">
          <cell r="D502">
            <v>42940</v>
          </cell>
          <cell r="E502">
            <v>2017</v>
          </cell>
          <cell r="F502">
            <v>7</v>
          </cell>
          <cell r="G502">
            <v>260</v>
          </cell>
          <cell r="H502">
            <v>57.2</v>
          </cell>
          <cell r="J502">
            <v>-50</v>
          </cell>
          <cell r="K502">
            <v>267.2</v>
          </cell>
        </row>
        <row r="503">
          <cell r="D503">
            <v>42940</v>
          </cell>
          <cell r="E503">
            <v>2017</v>
          </cell>
          <cell r="F503">
            <v>7</v>
          </cell>
          <cell r="G503">
            <v>78.180000000000007</v>
          </cell>
          <cell r="H503">
            <v>7.8180000000000014</v>
          </cell>
          <cell r="I503">
            <v>9</v>
          </cell>
          <cell r="K503">
            <v>94.998000000000005</v>
          </cell>
        </row>
        <row r="504">
          <cell r="D504">
            <v>42940</v>
          </cell>
          <cell r="E504">
            <v>2017</v>
          </cell>
          <cell r="F504">
            <v>7</v>
          </cell>
          <cell r="G504">
            <v>400</v>
          </cell>
          <cell r="H504">
            <v>88</v>
          </cell>
          <cell r="I504">
            <v>26.1</v>
          </cell>
          <cell r="K504">
            <v>514.1</v>
          </cell>
        </row>
        <row r="505">
          <cell r="D505">
            <v>42940</v>
          </cell>
          <cell r="E505">
            <v>2017</v>
          </cell>
          <cell r="F505">
            <v>7</v>
          </cell>
          <cell r="G505">
            <v>97.27</v>
          </cell>
          <cell r="H505">
            <v>9.7270000000000003</v>
          </cell>
          <cell r="K505">
            <v>106.997</v>
          </cell>
        </row>
        <row r="506">
          <cell r="D506">
            <v>42941</v>
          </cell>
          <cell r="E506">
            <v>2017</v>
          </cell>
          <cell r="F506">
            <v>7</v>
          </cell>
          <cell r="G506">
            <v>1477.98</v>
          </cell>
          <cell r="I506">
            <v>10.53</v>
          </cell>
          <cell r="K506">
            <v>1488.51</v>
          </cell>
        </row>
        <row r="507">
          <cell r="D507">
            <v>42941</v>
          </cell>
          <cell r="E507">
            <v>2017</v>
          </cell>
          <cell r="F507">
            <v>7</v>
          </cell>
          <cell r="G507">
            <v>624</v>
          </cell>
          <cell r="H507">
            <v>137.28</v>
          </cell>
          <cell r="I507">
            <v>99.64</v>
          </cell>
          <cell r="K507">
            <v>860.92</v>
          </cell>
        </row>
        <row r="508">
          <cell r="D508">
            <v>42941</v>
          </cell>
          <cell r="E508">
            <v>2017</v>
          </cell>
          <cell r="F508">
            <v>7</v>
          </cell>
          <cell r="G508">
            <v>312</v>
          </cell>
          <cell r="H508">
            <v>68.64</v>
          </cell>
          <cell r="J508">
            <v>-60</v>
          </cell>
          <cell r="K508">
            <v>320.64</v>
          </cell>
        </row>
        <row r="509">
          <cell r="D509">
            <v>42941</v>
          </cell>
          <cell r="E509">
            <v>2017</v>
          </cell>
          <cell r="F509">
            <v>7</v>
          </cell>
          <cell r="G509">
            <v>312</v>
          </cell>
          <cell r="H509">
            <v>68.64</v>
          </cell>
          <cell r="J509">
            <v>-60</v>
          </cell>
          <cell r="K509">
            <v>320.64</v>
          </cell>
        </row>
        <row r="510">
          <cell r="D510">
            <v>42942</v>
          </cell>
          <cell r="E510">
            <v>2017</v>
          </cell>
          <cell r="F510">
            <v>7</v>
          </cell>
          <cell r="H510">
            <v>0</v>
          </cell>
          <cell r="I510">
            <v>6</v>
          </cell>
          <cell r="K510">
            <v>6</v>
          </cell>
        </row>
        <row r="511">
          <cell r="D511">
            <v>42942</v>
          </cell>
          <cell r="E511">
            <v>2017</v>
          </cell>
          <cell r="F511">
            <v>7</v>
          </cell>
          <cell r="G511">
            <v>97.27</v>
          </cell>
          <cell r="H511">
            <v>9.7270000000000003</v>
          </cell>
          <cell r="K511">
            <v>106.997</v>
          </cell>
        </row>
        <row r="512">
          <cell r="D512">
            <v>42942</v>
          </cell>
          <cell r="E512">
            <v>2017</v>
          </cell>
          <cell r="F512">
            <v>7</v>
          </cell>
          <cell r="G512">
            <v>2.09</v>
          </cell>
          <cell r="K512">
            <v>2.09</v>
          </cell>
        </row>
        <row r="513">
          <cell r="D513">
            <v>42942</v>
          </cell>
          <cell r="E513">
            <v>2017</v>
          </cell>
          <cell r="F513">
            <v>7</v>
          </cell>
          <cell r="G513">
            <v>41.5</v>
          </cell>
          <cell r="K513">
            <v>41.5</v>
          </cell>
        </row>
        <row r="514">
          <cell r="D514">
            <v>42943</v>
          </cell>
          <cell r="E514">
            <v>2017</v>
          </cell>
          <cell r="F514">
            <v>7</v>
          </cell>
          <cell r="G514">
            <v>200</v>
          </cell>
          <cell r="H514">
            <v>44</v>
          </cell>
          <cell r="K514">
            <v>244</v>
          </cell>
        </row>
        <row r="515">
          <cell r="D515">
            <v>42943</v>
          </cell>
          <cell r="E515">
            <v>2017</v>
          </cell>
          <cell r="F515">
            <v>7</v>
          </cell>
          <cell r="G515">
            <v>80</v>
          </cell>
          <cell r="H515">
            <v>17.600000000000001</v>
          </cell>
          <cell r="K515">
            <v>97.6</v>
          </cell>
        </row>
        <row r="516">
          <cell r="D516">
            <v>42943</v>
          </cell>
          <cell r="E516">
            <v>2017</v>
          </cell>
          <cell r="F516">
            <v>7</v>
          </cell>
          <cell r="G516">
            <v>200</v>
          </cell>
          <cell r="H516">
            <v>44</v>
          </cell>
          <cell r="K516">
            <v>244</v>
          </cell>
        </row>
        <row r="517">
          <cell r="D517">
            <v>42943</v>
          </cell>
          <cell r="E517">
            <v>2017</v>
          </cell>
          <cell r="F517">
            <v>7</v>
          </cell>
          <cell r="G517">
            <v>109.76</v>
          </cell>
          <cell r="H517">
            <v>24.147200000000002</v>
          </cell>
          <cell r="K517">
            <v>133.90720000000002</v>
          </cell>
        </row>
        <row r="518">
          <cell r="D518">
            <v>42944</v>
          </cell>
          <cell r="E518">
            <v>2017</v>
          </cell>
          <cell r="F518">
            <v>7</v>
          </cell>
          <cell r="G518">
            <v>2150</v>
          </cell>
          <cell r="H518">
            <v>473</v>
          </cell>
          <cell r="K518">
            <v>2623</v>
          </cell>
        </row>
        <row r="519">
          <cell r="D519">
            <v>42944</v>
          </cell>
          <cell r="E519">
            <v>2017</v>
          </cell>
          <cell r="F519">
            <v>7</v>
          </cell>
          <cell r="G519">
            <v>260</v>
          </cell>
          <cell r="H519">
            <v>57.2</v>
          </cell>
          <cell r="I519">
            <v>27</v>
          </cell>
          <cell r="J519">
            <v>-50</v>
          </cell>
          <cell r="K519">
            <v>294.2</v>
          </cell>
        </row>
        <row r="520">
          <cell r="D520">
            <v>42947</v>
          </cell>
          <cell r="E520">
            <v>2017</v>
          </cell>
          <cell r="F520">
            <v>7</v>
          </cell>
          <cell r="G520">
            <v>194.97</v>
          </cell>
          <cell r="H520">
            <v>42.8934</v>
          </cell>
          <cell r="K520">
            <v>237.86340000000001</v>
          </cell>
        </row>
        <row r="521">
          <cell r="D521">
            <v>42947</v>
          </cell>
          <cell r="E521">
            <v>2017</v>
          </cell>
          <cell r="F521">
            <v>7</v>
          </cell>
          <cell r="G521">
            <v>51.87</v>
          </cell>
          <cell r="H521">
            <v>11.411399999999999</v>
          </cell>
          <cell r="I521">
            <v>121.9</v>
          </cell>
          <cell r="K521">
            <v>185.1814</v>
          </cell>
        </row>
        <row r="522">
          <cell r="D522">
            <v>42947</v>
          </cell>
          <cell r="E522">
            <v>2017</v>
          </cell>
          <cell r="F522">
            <v>7</v>
          </cell>
          <cell r="G522">
            <v>110.9</v>
          </cell>
          <cell r="K522">
            <v>110.9</v>
          </cell>
        </row>
        <row r="523">
          <cell r="D523">
            <v>42948</v>
          </cell>
          <cell r="E523">
            <v>2017</v>
          </cell>
          <cell r="F523">
            <v>8</v>
          </cell>
          <cell r="G523">
            <v>4073.34</v>
          </cell>
          <cell r="H523">
            <v>896.13480000000004</v>
          </cell>
          <cell r="J523">
            <v>-783.33</v>
          </cell>
          <cell r="K523">
            <v>4186.1448</v>
          </cell>
        </row>
        <row r="524">
          <cell r="D524">
            <v>42948</v>
          </cell>
          <cell r="E524">
            <v>2017</v>
          </cell>
          <cell r="F524">
            <v>8</v>
          </cell>
          <cell r="G524">
            <v>458.4</v>
          </cell>
          <cell r="H524">
            <v>100.848</v>
          </cell>
          <cell r="K524">
            <v>559.24799999999993</v>
          </cell>
        </row>
        <row r="525">
          <cell r="D525">
            <v>42948</v>
          </cell>
          <cell r="E525">
            <v>2017</v>
          </cell>
          <cell r="F525">
            <v>8</v>
          </cell>
          <cell r="G525">
            <v>50</v>
          </cell>
          <cell r="K525">
            <v>50</v>
          </cell>
        </row>
        <row r="526">
          <cell r="D526">
            <v>42948</v>
          </cell>
          <cell r="E526">
            <v>2017</v>
          </cell>
          <cell r="F526">
            <v>8</v>
          </cell>
          <cell r="G526">
            <v>50</v>
          </cell>
          <cell r="K526">
            <v>50</v>
          </cell>
        </row>
        <row r="527">
          <cell r="D527">
            <v>42950</v>
          </cell>
          <cell r="E527">
            <v>2017</v>
          </cell>
          <cell r="F527">
            <v>8</v>
          </cell>
          <cell r="G527">
            <v>3432</v>
          </cell>
          <cell r="K527">
            <v>3432</v>
          </cell>
        </row>
        <row r="528">
          <cell r="D528">
            <v>42950</v>
          </cell>
          <cell r="E528">
            <v>2017</v>
          </cell>
          <cell r="F528">
            <v>8</v>
          </cell>
          <cell r="G528">
            <v>1481.2</v>
          </cell>
          <cell r="H528">
            <v>325.86400000000003</v>
          </cell>
          <cell r="K528">
            <v>1807.0640000000001</v>
          </cell>
        </row>
        <row r="529">
          <cell r="D529">
            <v>42950</v>
          </cell>
          <cell r="E529">
            <v>2017</v>
          </cell>
          <cell r="F529">
            <v>8</v>
          </cell>
          <cell r="G529">
            <v>62.11</v>
          </cell>
          <cell r="K529">
            <v>62.11</v>
          </cell>
        </row>
        <row r="530">
          <cell r="D530">
            <v>42950</v>
          </cell>
          <cell r="E530">
            <v>2017</v>
          </cell>
          <cell r="F530">
            <v>8</v>
          </cell>
          <cell r="G530">
            <v>25</v>
          </cell>
          <cell r="K530">
            <v>25</v>
          </cell>
        </row>
        <row r="531">
          <cell r="D531">
            <v>42951</v>
          </cell>
          <cell r="E531">
            <v>2017</v>
          </cell>
          <cell r="F531">
            <v>8</v>
          </cell>
          <cell r="G531">
            <v>12.83</v>
          </cell>
          <cell r="H531">
            <v>2.8226</v>
          </cell>
          <cell r="K531">
            <v>15.6526</v>
          </cell>
        </row>
        <row r="532">
          <cell r="D532">
            <v>42951</v>
          </cell>
          <cell r="E532">
            <v>2017</v>
          </cell>
          <cell r="F532">
            <v>8</v>
          </cell>
          <cell r="G532">
            <v>13.04</v>
          </cell>
          <cell r="H532">
            <v>2.8687999999999998</v>
          </cell>
          <cell r="K532">
            <v>15.908799999999999</v>
          </cell>
        </row>
        <row r="533">
          <cell r="D533">
            <v>42954</v>
          </cell>
          <cell r="E533">
            <v>2017</v>
          </cell>
          <cell r="F533">
            <v>8</v>
          </cell>
          <cell r="G533">
            <v>88.35</v>
          </cell>
          <cell r="K533">
            <v>88.35</v>
          </cell>
        </row>
        <row r="534">
          <cell r="D534">
            <v>42955</v>
          </cell>
          <cell r="E534">
            <v>2017</v>
          </cell>
          <cell r="F534">
            <v>8</v>
          </cell>
          <cell r="G534">
            <v>196.63</v>
          </cell>
          <cell r="K534">
            <v>196.63</v>
          </cell>
        </row>
        <row r="535">
          <cell r="D535">
            <v>42955</v>
          </cell>
          <cell r="E535">
            <v>2017</v>
          </cell>
          <cell r="F535">
            <v>8</v>
          </cell>
          <cell r="G535">
            <v>50</v>
          </cell>
          <cell r="K535">
            <v>50</v>
          </cell>
        </row>
        <row r="536">
          <cell r="D536">
            <v>42957</v>
          </cell>
          <cell r="E536">
            <v>2017</v>
          </cell>
          <cell r="F536">
            <v>8</v>
          </cell>
          <cell r="G536">
            <v>672</v>
          </cell>
          <cell r="H536">
            <v>147.84</v>
          </cell>
          <cell r="I536">
            <v>183.79</v>
          </cell>
          <cell r="K536">
            <v>1003.63</v>
          </cell>
        </row>
        <row r="537">
          <cell r="D537">
            <v>42957</v>
          </cell>
          <cell r="E537">
            <v>2017</v>
          </cell>
          <cell r="F537">
            <v>8</v>
          </cell>
          <cell r="G537">
            <v>240</v>
          </cell>
          <cell r="H537">
            <v>52.8</v>
          </cell>
          <cell r="I537">
            <v>25.23</v>
          </cell>
          <cell r="K537">
            <v>318.03000000000003</v>
          </cell>
        </row>
        <row r="538">
          <cell r="D538">
            <v>42957</v>
          </cell>
          <cell r="E538">
            <v>2017</v>
          </cell>
          <cell r="F538">
            <v>8</v>
          </cell>
          <cell r="G538">
            <v>435.65</v>
          </cell>
          <cell r="H538">
            <v>95.842999999999989</v>
          </cell>
          <cell r="K538">
            <v>531.49299999999994</v>
          </cell>
        </row>
        <row r="539">
          <cell r="D539">
            <v>42958</v>
          </cell>
          <cell r="E539">
            <v>2017</v>
          </cell>
          <cell r="F539">
            <v>8</v>
          </cell>
          <cell r="G539">
            <v>2860</v>
          </cell>
          <cell r="H539">
            <v>629.20000000000005</v>
          </cell>
          <cell r="K539">
            <v>3489.2</v>
          </cell>
        </row>
        <row r="540">
          <cell r="D540">
            <v>42961</v>
          </cell>
          <cell r="E540">
            <v>2017</v>
          </cell>
          <cell r="F540">
            <v>8</v>
          </cell>
          <cell r="G540">
            <v>1657.04</v>
          </cell>
          <cell r="H540">
            <v>66.281599999999997</v>
          </cell>
          <cell r="K540">
            <v>1723.3216</v>
          </cell>
        </row>
        <row r="541">
          <cell r="D541">
            <v>42962</v>
          </cell>
          <cell r="E541">
            <v>2017</v>
          </cell>
          <cell r="F541">
            <v>8</v>
          </cell>
          <cell r="G541">
            <v>890.45</v>
          </cell>
          <cell r="H541">
            <v>195.899</v>
          </cell>
          <cell r="K541">
            <v>1086.3490000000002</v>
          </cell>
        </row>
        <row r="542">
          <cell r="D542">
            <v>42963</v>
          </cell>
          <cell r="E542">
            <v>2017</v>
          </cell>
          <cell r="F542">
            <v>8</v>
          </cell>
          <cell r="G542">
            <v>1747.58</v>
          </cell>
          <cell r="K542">
            <v>1747.58</v>
          </cell>
        </row>
        <row r="543">
          <cell r="D543">
            <v>42963</v>
          </cell>
          <cell r="E543">
            <v>2017</v>
          </cell>
          <cell r="F543">
            <v>8</v>
          </cell>
          <cell r="G543">
            <v>20</v>
          </cell>
          <cell r="K543">
            <v>20</v>
          </cell>
        </row>
        <row r="544">
          <cell r="D544">
            <v>42968</v>
          </cell>
          <cell r="E544">
            <v>2017</v>
          </cell>
          <cell r="F544">
            <v>8</v>
          </cell>
          <cell r="G544">
            <v>31.2</v>
          </cell>
          <cell r="H544">
            <v>6.8639999999999999</v>
          </cell>
          <cell r="I544">
            <v>21.8</v>
          </cell>
          <cell r="J544">
            <v>-6</v>
          </cell>
          <cell r="K544">
            <v>53.864000000000004</v>
          </cell>
        </row>
        <row r="545">
          <cell r="D545">
            <v>42968</v>
          </cell>
          <cell r="E545">
            <v>2017</v>
          </cell>
          <cell r="F545">
            <v>8</v>
          </cell>
          <cell r="G545">
            <v>104</v>
          </cell>
          <cell r="H545">
            <v>22.88</v>
          </cell>
          <cell r="J545">
            <v>-20</v>
          </cell>
          <cell r="K545">
            <v>106.88</v>
          </cell>
        </row>
        <row r="546">
          <cell r="D546">
            <v>42968</v>
          </cell>
          <cell r="E546">
            <v>2017</v>
          </cell>
          <cell r="F546">
            <v>8</v>
          </cell>
          <cell r="G546">
            <v>74.64</v>
          </cell>
          <cell r="H546">
            <v>7.4640000000000004</v>
          </cell>
          <cell r="K546">
            <v>82.103999999999999</v>
          </cell>
        </row>
        <row r="547">
          <cell r="D547">
            <v>42968</v>
          </cell>
          <cell r="E547">
            <v>2017</v>
          </cell>
          <cell r="F547">
            <v>8</v>
          </cell>
          <cell r="G547">
            <v>215.96</v>
          </cell>
          <cell r="H547">
            <v>47.511200000000002</v>
          </cell>
          <cell r="K547">
            <v>263.47120000000001</v>
          </cell>
        </row>
        <row r="548">
          <cell r="D548">
            <v>42969</v>
          </cell>
          <cell r="E548">
            <v>2017</v>
          </cell>
          <cell r="F548">
            <v>8</v>
          </cell>
          <cell r="G548">
            <v>104</v>
          </cell>
          <cell r="H548">
            <v>22.88</v>
          </cell>
          <cell r="J548">
            <v>-20</v>
          </cell>
          <cell r="K548">
            <v>106.88</v>
          </cell>
        </row>
        <row r="549">
          <cell r="D549">
            <v>42969</v>
          </cell>
          <cell r="E549">
            <v>2017</v>
          </cell>
          <cell r="F549">
            <v>8</v>
          </cell>
          <cell r="G549">
            <v>101.82</v>
          </cell>
          <cell r="H549">
            <v>10.182</v>
          </cell>
          <cell r="K549">
            <v>112.002</v>
          </cell>
        </row>
        <row r="550">
          <cell r="D550">
            <v>42969</v>
          </cell>
          <cell r="E550">
            <v>2017</v>
          </cell>
          <cell r="F550">
            <v>8</v>
          </cell>
          <cell r="G550">
            <v>62.1</v>
          </cell>
          <cell r="K550">
            <v>62.1</v>
          </cell>
        </row>
        <row r="551">
          <cell r="D551">
            <v>42971</v>
          </cell>
          <cell r="E551">
            <v>2017</v>
          </cell>
          <cell r="F551">
            <v>8</v>
          </cell>
          <cell r="G551">
            <v>31.36</v>
          </cell>
          <cell r="H551">
            <v>3.1360000000000001</v>
          </cell>
          <cell r="K551">
            <v>34.496000000000002</v>
          </cell>
        </row>
        <row r="552">
          <cell r="D552">
            <v>42971</v>
          </cell>
          <cell r="E552">
            <v>2017</v>
          </cell>
          <cell r="F552">
            <v>8</v>
          </cell>
          <cell r="G552">
            <v>50</v>
          </cell>
          <cell r="K552">
            <v>50</v>
          </cell>
        </row>
        <row r="553">
          <cell r="D553">
            <v>42971</v>
          </cell>
          <cell r="E553">
            <v>2017</v>
          </cell>
          <cell r="F553">
            <v>8</v>
          </cell>
          <cell r="G553">
            <v>213.85</v>
          </cell>
          <cell r="K553">
            <v>213.85</v>
          </cell>
        </row>
        <row r="554">
          <cell r="D554">
            <v>42972</v>
          </cell>
          <cell r="E554">
            <v>2017</v>
          </cell>
          <cell r="F554">
            <v>8</v>
          </cell>
          <cell r="G554">
            <v>61.64</v>
          </cell>
          <cell r="H554">
            <v>6.1640000000000006</v>
          </cell>
          <cell r="K554">
            <v>67.804000000000002</v>
          </cell>
        </row>
        <row r="555">
          <cell r="D555">
            <v>42972</v>
          </cell>
          <cell r="E555">
            <v>2017</v>
          </cell>
          <cell r="F555">
            <v>8</v>
          </cell>
          <cell r="G555">
            <v>196.36</v>
          </cell>
          <cell r="H555">
            <v>19.64</v>
          </cell>
          <cell r="I555">
            <v>4.5</v>
          </cell>
          <cell r="K555">
            <v>220.5</v>
          </cell>
        </row>
        <row r="556">
          <cell r="D556">
            <v>42972</v>
          </cell>
          <cell r="E556">
            <v>2017</v>
          </cell>
          <cell r="F556">
            <v>8</v>
          </cell>
          <cell r="G556">
            <v>58.64</v>
          </cell>
          <cell r="K556">
            <v>58.64</v>
          </cell>
        </row>
        <row r="557">
          <cell r="D557">
            <v>42972</v>
          </cell>
          <cell r="E557">
            <v>2017</v>
          </cell>
          <cell r="F557">
            <v>8</v>
          </cell>
          <cell r="G557">
            <v>154.38</v>
          </cell>
          <cell r="K557">
            <v>154.38</v>
          </cell>
        </row>
        <row r="558">
          <cell r="D558">
            <v>42972</v>
          </cell>
          <cell r="E558">
            <v>2017</v>
          </cell>
          <cell r="F558">
            <v>8</v>
          </cell>
          <cell r="G558">
            <v>95.11</v>
          </cell>
          <cell r="K558">
            <v>95.11</v>
          </cell>
        </row>
        <row r="559">
          <cell r="D559">
            <v>42975</v>
          </cell>
          <cell r="E559">
            <v>2017</v>
          </cell>
          <cell r="F559">
            <v>8</v>
          </cell>
          <cell r="G559">
            <v>215.6</v>
          </cell>
          <cell r="H559">
            <v>21.560000000000002</v>
          </cell>
          <cell r="I559">
            <v>7</v>
          </cell>
          <cell r="K559">
            <v>244.16</v>
          </cell>
        </row>
        <row r="560">
          <cell r="D560">
            <v>42975</v>
          </cell>
          <cell r="E560">
            <v>2017</v>
          </cell>
          <cell r="F560">
            <v>8</v>
          </cell>
          <cell r="G560">
            <v>312</v>
          </cell>
          <cell r="H560">
            <v>68.64</v>
          </cell>
          <cell r="J560">
            <v>-60</v>
          </cell>
          <cell r="K560">
            <v>320.64</v>
          </cell>
        </row>
        <row r="561">
          <cell r="D561">
            <v>42978</v>
          </cell>
          <cell r="E561">
            <v>2017</v>
          </cell>
          <cell r="F561">
            <v>8</v>
          </cell>
          <cell r="G561">
            <v>312</v>
          </cell>
          <cell r="H561">
            <v>68.64</v>
          </cell>
          <cell r="J561">
            <v>-60</v>
          </cell>
          <cell r="K561">
            <v>320.64</v>
          </cell>
        </row>
        <row r="562">
          <cell r="D562">
            <v>42978</v>
          </cell>
          <cell r="E562">
            <v>2017</v>
          </cell>
          <cell r="F562">
            <v>8</v>
          </cell>
          <cell r="G562">
            <v>199.37</v>
          </cell>
          <cell r="H562">
            <v>43.861400000000003</v>
          </cell>
          <cell r="K562">
            <v>243.23140000000001</v>
          </cell>
        </row>
        <row r="563">
          <cell r="D563">
            <v>42978</v>
          </cell>
          <cell r="E563">
            <v>2017</v>
          </cell>
          <cell r="F563">
            <v>8</v>
          </cell>
          <cell r="G563">
            <v>672</v>
          </cell>
          <cell r="H563">
            <v>147.84</v>
          </cell>
          <cell r="I563">
            <v>109.62</v>
          </cell>
          <cell r="K563">
            <v>929.46</v>
          </cell>
        </row>
        <row r="564">
          <cell r="D564">
            <v>42978</v>
          </cell>
          <cell r="E564">
            <v>2017</v>
          </cell>
          <cell r="F564">
            <v>8</v>
          </cell>
          <cell r="G564">
            <v>177.3</v>
          </cell>
          <cell r="H564">
            <v>9.2200000000000006</v>
          </cell>
          <cell r="K564">
            <v>186.52</v>
          </cell>
        </row>
        <row r="565">
          <cell r="D565">
            <v>42978</v>
          </cell>
          <cell r="E565">
            <v>2017</v>
          </cell>
          <cell r="F565">
            <v>8</v>
          </cell>
          <cell r="G565">
            <v>216</v>
          </cell>
          <cell r="H565">
            <v>47.52</v>
          </cell>
          <cell r="I565">
            <v>49</v>
          </cell>
          <cell r="K565">
            <v>312.52</v>
          </cell>
        </row>
        <row r="566">
          <cell r="D566">
            <v>42978</v>
          </cell>
          <cell r="E566">
            <v>2017</v>
          </cell>
          <cell r="F566">
            <v>8</v>
          </cell>
          <cell r="G566">
            <v>73</v>
          </cell>
          <cell r="K566">
            <v>73</v>
          </cell>
        </row>
        <row r="567">
          <cell r="D567">
            <v>42979</v>
          </cell>
          <cell r="E567">
            <v>2017</v>
          </cell>
          <cell r="F567">
            <v>9</v>
          </cell>
          <cell r="G567">
            <v>393.95</v>
          </cell>
          <cell r="H567">
            <v>86.668999999999997</v>
          </cell>
          <cell r="K567">
            <v>480.61899999999997</v>
          </cell>
        </row>
        <row r="568">
          <cell r="D568">
            <v>42979</v>
          </cell>
          <cell r="E568">
            <v>2017</v>
          </cell>
          <cell r="F568">
            <v>9</v>
          </cell>
          <cell r="G568">
            <v>50</v>
          </cell>
          <cell r="K568">
            <v>50</v>
          </cell>
        </row>
        <row r="569">
          <cell r="D569">
            <v>42982</v>
          </cell>
          <cell r="E569">
            <v>2017</v>
          </cell>
          <cell r="F569">
            <v>9</v>
          </cell>
          <cell r="G569">
            <v>4073.34</v>
          </cell>
          <cell r="H569">
            <v>896.13480000000004</v>
          </cell>
          <cell r="J569">
            <v>-783.33</v>
          </cell>
          <cell r="K569">
            <v>4186.1448</v>
          </cell>
        </row>
        <row r="570">
          <cell r="D570">
            <v>42983</v>
          </cell>
          <cell r="E570">
            <v>2017</v>
          </cell>
          <cell r="F570">
            <v>9</v>
          </cell>
          <cell r="G570">
            <v>2132</v>
          </cell>
          <cell r="K570">
            <v>2132</v>
          </cell>
        </row>
        <row r="571">
          <cell r="D571">
            <v>42983</v>
          </cell>
          <cell r="E571">
            <v>2017</v>
          </cell>
          <cell r="F571">
            <v>9</v>
          </cell>
          <cell r="G571">
            <v>104</v>
          </cell>
          <cell r="H571">
            <v>22.88</v>
          </cell>
          <cell r="J571">
            <v>-20</v>
          </cell>
          <cell r="K571">
            <v>106.88</v>
          </cell>
        </row>
        <row r="572">
          <cell r="D572">
            <v>42983</v>
          </cell>
          <cell r="E572">
            <v>2017</v>
          </cell>
          <cell r="F572">
            <v>9</v>
          </cell>
          <cell r="G572">
            <v>122.48</v>
          </cell>
          <cell r="H572">
            <v>26.945600000000002</v>
          </cell>
          <cell r="K572">
            <v>149.4256</v>
          </cell>
        </row>
        <row r="573">
          <cell r="D573">
            <v>42983</v>
          </cell>
          <cell r="E573">
            <v>2017</v>
          </cell>
          <cell r="F573">
            <v>9</v>
          </cell>
          <cell r="G573">
            <v>50</v>
          </cell>
          <cell r="K573">
            <v>50</v>
          </cell>
        </row>
        <row r="574">
          <cell r="D574">
            <v>42985</v>
          </cell>
          <cell r="E574">
            <v>2017</v>
          </cell>
          <cell r="F574">
            <v>9</v>
          </cell>
          <cell r="G574">
            <v>561.71</v>
          </cell>
          <cell r="H574">
            <v>123.57620000000001</v>
          </cell>
          <cell r="J574">
            <v>-108.02</v>
          </cell>
          <cell r="K574">
            <v>577.26620000000003</v>
          </cell>
        </row>
        <row r="575">
          <cell r="D575">
            <v>42985</v>
          </cell>
          <cell r="E575">
            <v>2017</v>
          </cell>
          <cell r="F575">
            <v>9</v>
          </cell>
          <cell r="G575">
            <v>528</v>
          </cell>
          <cell r="H575">
            <v>116.16</v>
          </cell>
          <cell r="I575">
            <v>39.86</v>
          </cell>
          <cell r="K575">
            <v>684.02</v>
          </cell>
        </row>
        <row r="576">
          <cell r="D576">
            <v>42985</v>
          </cell>
          <cell r="E576">
            <v>2017</v>
          </cell>
          <cell r="F576">
            <v>9</v>
          </cell>
          <cell r="G576">
            <v>124.46</v>
          </cell>
          <cell r="H576">
            <v>27.3812</v>
          </cell>
          <cell r="K576">
            <v>151.84119999999999</v>
          </cell>
        </row>
        <row r="577">
          <cell r="D577">
            <v>42986</v>
          </cell>
          <cell r="E577">
            <v>2017</v>
          </cell>
          <cell r="F577">
            <v>9</v>
          </cell>
          <cell r="G577">
            <v>312</v>
          </cell>
          <cell r="H577">
            <v>68.64</v>
          </cell>
          <cell r="J577">
            <v>-60</v>
          </cell>
          <cell r="K577">
            <v>320.64</v>
          </cell>
        </row>
        <row r="578">
          <cell r="D578">
            <v>42986</v>
          </cell>
          <cell r="E578">
            <v>2017</v>
          </cell>
          <cell r="F578">
            <v>9</v>
          </cell>
          <cell r="G578">
            <v>435.65</v>
          </cell>
          <cell r="H578">
            <v>95.842999999999989</v>
          </cell>
          <cell r="K578">
            <v>531.49299999999994</v>
          </cell>
        </row>
        <row r="579">
          <cell r="D579">
            <v>42986</v>
          </cell>
          <cell r="E579">
            <v>2017</v>
          </cell>
          <cell r="F579">
            <v>9</v>
          </cell>
          <cell r="G579">
            <v>45</v>
          </cell>
          <cell r="K579">
            <v>45</v>
          </cell>
        </row>
        <row r="580">
          <cell r="D580">
            <v>42989</v>
          </cell>
          <cell r="E580">
            <v>2017</v>
          </cell>
          <cell r="F580">
            <v>9</v>
          </cell>
          <cell r="G580">
            <v>312</v>
          </cell>
          <cell r="H580">
            <v>68.64</v>
          </cell>
          <cell r="J580">
            <v>-60</v>
          </cell>
          <cell r="K580">
            <v>320.64</v>
          </cell>
        </row>
        <row r="581">
          <cell r="D581">
            <v>42989</v>
          </cell>
          <cell r="E581">
            <v>2017</v>
          </cell>
          <cell r="F581">
            <v>9</v>
          </cell>
          <cell r="G581">
            <v>148.47999999999999</v>
          </cell>
          <cell r="K581">
            <v>148.47999999999999</v>
          </cell>
        </row>
        <row r="582">
          <cell r="D582">
            <v>42989</v>
          </cell>
          <cell r="E582">
            <v>2017</v>
          </cell>
          <cell r="F582">
            <v>9</v>
          </cell>
          <cell r="G582">
            <v>148.47999999999999</v>
          </cell>
          <cell r="K582">
            <v>148.47999999999999</v>
          </cell>
        </row>
        <row r="583">
          <cell r="D583">
            <v>42989</v>
          </cell>
          <cell r="E583">
            <v>2017</v>
          </cell>
          <cell r="F583">
            <v>9</v>
          </cell>
          <cell r="G583">
            <v>67.430000000000007</v>
          </cell>
          <cell r="K583">
            <v>67.430000000000007</v>
          </cell>
        </row>
        <row r="584">
          <cell r="D584">
            <v>42989</v>
          </cell>
          <cell r="E584">
            <v>2017</v>
          </cell>
          <cell r="F584">
            <v>9</v>
          </cell>
          <cell r="G584">
            <v>312</v>
          </cell>
          <cell r="H584">
            <v>68.64</v>
          </cell>
          <cell r="I584">
            <v>1.44</v>
          </cell>
          <cell r="J584">
            <v>-60</v>
          </cell>
          <cell r="K584">
            <v>322.08</v>
          </cell>
        </row>
        <row r="585">
          <cell r="D585">
            <v>42989</v>
          </cell>
          <cell r="E585">
            <v>2017</v>
          </cell>
          <cell r="F585">
            <v>9</v>
          </cell>
          <cell r="G585">
            <v>312</v>
          </cell>
          <cell r="H585">
            <v>68.64</v>
          </cell>
          <cell r="J585">
            <v>-60</v>
          </cell>
          <cell r="K585">
            <v>320.64</v>
          </cell>
        </row>
        <row r="586">
          <cell r="D586">
            <v>42989</v>
          </cell>
          <cell r="E586">
            <v>2017</v>
          </cell>
          <cell r="F586">
            <v>9</v>
          </cell>
          <cell r="G586">
            <v>31.2</v>
          </cell>
          <cell r="H586">
            <v>6.8639999999999999</v>
          </cell>
          <cell r="I586">
            <v>20.9</v>
          </cell>
          <cell r="J586">
            <v>-6</v>
          </cell>
          <cell r="K586">
            <v>52.963999999999999</v>
          </cell>
        </row>
        <row r="587">
          <cell r="D587">
            <v>42989</v>
          </cell>
          <cell r="E587">
            <v>2017</v>
          </cell>
          <cell r="F587">
            <v>9</v>
          </cell>
          <cell r="G587">
            <v>312</v>
          </cell>
          <cell r="H587">
            <v>68.64</v>
          </cell>
          <cell r="J587">
            <v>-60</v>
          </cell>
          <cell r="K587">
            <v>320.64</v>
          </cell>
        </row>
        <row r="588">
          <cell r="D588">
            <v>42989</v>
          </cell>
          <cell r="E588">
            <v>2017</v>
          </cell>
          <cell r="F588">
            <v>9</v>
          </cell>
          <cell r="G588">
            <v>23.65</v>
          </cell>
          <cell r="K588">
            <v>23.65</v>
          </cell>
        </row>
        <row r="589">
          <cell r="D589">
            <v>42990</v>
          </cell>
          <cell r="E589">
            <v>2017</v>
          </cell>
          <cell r="F589">
            <v>9</v>
          </cell>
          <cell r="G589">
            <v>104</v>
          </cell>
          <cell r="H589">
            <v>22.88</v>
          </cell>
          <cell r="J589">
            <v>-20</v>
          </cell>
          <cell r="K589">
            <v>106.88</v>
          </cell>
        </row>
        <row r="590">
          <cell r="D590">
            <v>42990</v>
          </cell>
          <cell r="E590">
            <v>2017</v>
          </cell>
          <cell r="F590">
            <v>9</v>
          </cell>
          <cell r="G590">
            <v>152.15</v>
          </cell>
          <cell r="K590">
            <v>152.15</v>
          </cell>
        </row>
        <row r="591">
          <cell r="D591">
            <v>42990</v>
          </cell>
          <cell r="E591">
            <v>2017</v>
          </cell>
          <cell r="F591">
            <v>9</v>
          </cell>
          <cell r="G591">
            <v>20</v>
          </cell>
          <cell r="K591">
            <v>20</v>
          </cell>
        </row>
        <row r="592">
          <cell r="D592">
            <v>42990</v>
          </cell>
          <cell r="E592">
            <v>2017</v>
          </cell>
          <cell r="F592">
            <v>9</v>
          </cell>
          <cell r="G592">
            <v>50</v>
          </cell>
          <cell r="K592">
            <v>50</v>
          </cell>
        </row>
        <row r="593">
          <cell r="D593">
            <v>42990</v>
          </cell>
          <cell r="E593">
            <v>2017</v>
          </cell>
          <cell r="F593">
            <v>9</v>
          </cell>
          <cell r="G593">
            <v>50</v>
          </cell>
          <cell r="K593">
            <v>50</v>
          </cell>
        </row>
        <row r="594">
          <cell r="D594">
            <v>42990</v>
          </cell>
          <cell r="E594">
            <v>2017</v>
          </cell>
          <cell r="F594">
            <v>9</v>
          </cell>
          <cell r="G594">
            <v>50</v>
          </cell>
          <cell r="K594">
            <v>50</v>
          </cell>
        </row>
        <row r="595">
          <cell r="D595">
            <v>42990</v>
          </cell>
          <cell r="E595">
            <v>2017</v>
          </cell>
          <cell r="F595">
            <v>9</v>
          </cell>
          <cell r="G595">
            <v>503.75</v>
          </cell>
          <cell r="K595">
            <v>503.75</v>
          </cell>
        </row>
        <row r="596">
          <cell r="D596">
            <v>42991</v>
          </cell>
          <cell r="E596">
            <v>2017</v>
          </cell>
          <cell r="F596">
            <v>9</v>
          </cell>
          <cell r="G596">
            <v>177.27</v>
          </cell>
          <cell r="H596">
            <v>17.727</v>
          </cell>
          <cell r="K596">
            <v>194.99700000000001</v>
          </cell>
        </row>
        <row r="597">
          <cell r="D597">
            <v>42992</v>
          </cell>
          <cell r="E597">
            <v>2017</v>
          </cell>
          <cell r="F597">
            <v>9</v>
          </cell>
          <cell r="G597">
            <v>312</v>
          </cell>
          <cell r="H597">
            <v>68.64</v>
          </cell>
          <cell r="J597">
            <v>-60</v>
          </cell>
          <cell r="K597">
            <v>320.64</v>
          </cell>
        </row>
        <row r="598">
          <cell r="D598">
            <v>42992</v>
          </cell>
          <cell r="E598">
            <v>2017</v>
          </cell>
          <cell r="F598">
            <v>9</v>
          </cell>
          <cell r="G598">
            <v>312</v>
          </cell>
          <cell r="H598">
            <v>68.64</v>
          </cell>
          <cell r="J598">
            <v>-60</v>
          </cell>
          <cell r="K598">
            <v>320.64</v>
          </cell>
        </row>
        <row r="599">
          <cell r="D599">
            <v>42992</v>
          </cell>
          <cell r="E599">
            <v>2017</v>
          </cell>
          <cell r="F599">
            <v>9</v>
          </cell>
          <cell r="G599">
            <v>218.18</v>
          </cell>
          <cell r="H599">
            <v>21.818000000000001</v>
          </cell>
          <cell r="K599">
            <v>239.99800000000002</v>
          </cell>
        </row>
        <row r="600">
          <cell r="D600">
            <v>42992</v>
          </cell>
          <cell r="E600">
            <v>2017</v>
          </cell>
          <cell r="F600">
            <v>9</v>
          </cell>
          <cell r="G600">
            <v>12</v>
          </cell>
          <cell r="K600">
            <v>12</v>
          </cell>
        </row>
        <row r="601">
          <cell r="D601">
            <v>42992</v>
          </cell>
          <cell r="E601">
            <v>2017</v>
          </cell>
          <cell r="F601">
            <v>9</v>
          </cell>
          <cell r="G601">
            <v>132.27000000000001</v>
          </cell>
          <cell r="H601">
            <v>29.099400000000003</v>
          </cell>
          <cell r="K601">
            <v>161.36940000000001</v>
          </cell>
        </row>
        <row r="602">
          <cell r="D602">
            <v>42993</v>
          </cell>
          <cell r="E602">
            <v>2017</v>
          </cell>
          <cell r="F602">
            <v>9</v>
          </cell>
          <cell r="G602">
            <v>288</v>
          </cell>
          <cell r="H602">
            <v>63.36</v>
          </cell>
          <cell r="I602">
            <v>107.43</v>
          </cell>
          <cell r="K602">
            <v>458.79</v>
          </cell>
        </row>
        <row r="603">
          <cell r="D603">
            <v>42993</v>
          </cell>
          <cell r="E603">
            <v>2017</v>
          </cell>
          <cell r="F603">
            <v>9</v>
          </cell>
          <cell r="G603">
            <v>54.55</v>
          </cell>
          <cell r="H603">
            <v>5.4550000000000001</v>
          </cell>
          <cell r="K603">
            <v>60</v>
          </cell>
        </row>
        <row r="604">
          <cell r="D604">
            <v>42993</v>
          </cell>
          <cell r="E604">
            <v>2017</v>
          </cell>
          <cell r="F604">
            <v>9</v>
          </cell>
          <cell r="G604">
            <v>50</v>
          </cell>
          <cell r="K604">
            <v>50</v>
          </cell>
        </row>
        <row r="605">
          <cell r="D605">
            <v>42997</v>
          </cell>
          <cell r="E605">
            <v>2017</v>
          </cell>
          <cell r="F605">
            <v>9</v>
          </cell>
          <cell r="G605">
            <v>100</v>
          </cell>
          <cell r="H605">
            <v>22</v>
          </cell>
          <cell r="J605">
            <v>-20</v>
          </cell>
          <cell r="K605">
            <v>102</v>
          </cell>
        </row>
        <row r="606">
          <cell r="D606">
            <v>42997</v>
          </cell>
          <cell r="E606">
            <v>2017</v>
          </cell>
          <cell r="F606">
            <v>9</v>
          </cell>
          <cell r="G606">
            <v>312</v>
          </cell>
          <cell r="H606">
            <v>68.64</v>
          </cell>
          <cell r="J606">
            <v>-60</v>
          </cell>
          <cell r="K606">
            <v>320.64</v>
          </cell>
        </row>
        <row r="607">
          <cell r="D607">
            <v>42997</v>
          </cell>
          <cell r="E607">
            <v>2017</v>
          </cell>
          <cell r="F607">
            <v>9</v>
          </cell>
          <cell r="G607">
            <v>200</v>
          </cell>
          <cell r="H607">
            <v>44</v>
          </cell>
          <cell r="K607">
            <v>244</v>
          </cell>
        </row>
        <row r="608">
          <cell r="D608">
            <v>42997</v>
          </cell>
          <cell r="E608">
            <v>2017</v>
          </cell>
          <cell r="F608">
            <v>9</v>
          </cell>
          <cell r="G608">
            <v>200</v>
          </cell>
          <cell r="H608">
            <v>44</v>
          </cell>
          <cell r="K608">
            <v>244</v>
          </cell>
        </row>
        <row r="609">
          <cell r="D609">
            <v>42997</v>
          </cell>
          <cell r="E609">
            <v>2017</v>
          </cell>
          <cell r="F609">
            <v>9</v>
          </cell>
          <cell r="G609">
            <v>1570.8</v>
          </cell>
          <cell r="H609">
            <v>62.832000000000001</v>
          </cell>
          <cell r="K609">
            <v>1633.6320000000001</v>
          </cell>
        </row>
        <row r="610">
          <cell r="D610">
            <v>42998</v>
          </cell>
          <cell r="E610">
            <v>2017</v>
          </cell>
          <cell r="F610">
            <v>9</v>
          </cell>
          <cell r="G610">
            <v>5747.84</v>
          </cell>
          <cell r="H610">
            <v>1264.5248000000001</v>
          </cell>
          <cell r="J610">
            <v>-1105.3499999999999</v>
          </cell>
          <cell r="K610">
            <v>5907.0148000000008</v>
          </cell>
        </row>
        <row r="611">
          <cell r="D611">
            <v>42998</v>
          </cell>
          <cell r="E611">
            <v>2017</v>
          </cell>
          <cell r="F611">
            <v>9</v>
          </cell>
          <cell r="G611">
            <v>260</v>
          </cell>
          <cell r="H611">
            <v>57.2</v>
          </cell>
          <cell r="J611">
            <v>-50</v>
          </cell>
          <cell r="K611">
            <v>267.2</v>
          </cell>
        </row>
        <row r="612">
          <cell r="D612">
            <v>42998</v>
          </cell>
          <cell r="E612">
            <v>2017</v>
          </cell>
          <cell r="F612">
            <v>9</v>
          </cell>
          <cell r="G612">
            <v>45</v>
          </cell>
          <cell r="K612">
            <v>45</v>
          </cell>
        </row>
        <row r="613">
          <cell r="D613">
            <v>42998</v>
          </cell>
          <cell r="E613">
            <v>2017</v>
          </cell>
          <cell r="F613">
            <v>9</v>
          </cell>
          <cell r="G613">
            <v>36.89</v>
          </cell>
          <cell r="K613">
            <v>36.89</v>
          </cell>
        </row>
        <row r="614">
          <cell r="D614">
            <v>42998</v>
          </cell>
          <cell r="E614">
            <v>2017</v>
          </cell>
          <cell r="F614">
            <v>9</v>
          </cell>
          <cell r="G614">
            <v>223.3</v>
          </cell>
          <cell r="K614">
            <v>223.3</v>
          </cell>
        </row>
        <row r="615">
          <cell r="D615">
            <v>42998</v>
          </cell>
          <cell r="E615">
            <v>2017</v>
          </cell>
          <cell r="F615">
            <v>9</v>
          </cell>
          <cell r="G615">
            <v>130.4</v>
          </cell>
          <cell r="K615">
            <v>130.4</v>
          </cell>
        </row>
        <row r="616">
          <cell r="D616">
            <v>42999</v>
          </cell>
          <cell r="E616">
            <v>2017</v>
          </cell>
          <cell r="F616">
            <v>9</v>
          </cell>
          <cell r="G616">
            <v>57.62</v>
          </cell>
          <cell r="K616">
            <v>57.62</v>
          </cell>
        </row>
        <row r="617">
          <cell r="D617">
            <v>43000</v>
          </cell>
          <cell r="E617">
            <v>2017</v>
          </cell>
          <cell r="F617">
            <v>9</v>
          </cell>
          <cell r="G617">
            <v>4686.24</v>
          </cell>
          <cell r="I617">
            <v>200</v>
          </cell>
          <cell r="K617">
            <v>4886.24</v>
          </cell>
        </row>
        <row r="618">
          <cell r="D618">
            <v>43000</v>
          </cell>
          <cell r="E618">
            <v>2017</v>
          </cell>
          <cell r="F618">
            <v>9</v>
          </cell>
          <cell r="G618">
            <v>312</v>
          </cell>
          <cell r="H618">
            <v>68.64</v>
          </cell>
          <cell r="J618">
            <v>-60</v>
          </cell>
          <cell r="K618">
            <v>320.64</v>
          </cell>
        </row>
        <row r="619">
          <cell r="D619">
            <v>43000</v>
          </cell>
          <cell r="E619">
            <v>2017</v>
          </cell>
          <cell r="F619">
            <v>9</v>
          </cell>
          <cell r="G619">
            <v>312</v>
          </cell>
          <cell r="H619">
            <v>68.64</v>
          </cell>
          <cell r="J619">
            <v>-60</v>
          </cell>
          <cell r="K619">
            <v>320.64</v>
          </cell>
        </row>
        <row r="620">
          <cell r="D620">
            <v>43000</v>
          </cell>
          <cell r="E620">
            <v>2017</v>
          </cell>
          <cell r="F620">
            <v>9</v>
          </cell>
          <cell r="G620">
            <v>31.2</v>
          </cell>
          <cell r="H620">
            <v>6.8639999999999999</v>
          </cell>
          <cell r="I620">
            <v>7.95</v>
          </cell>
          <cell r="J620">
            <v>-6</v>
          </cell>
          <cell r="K620">
            <v>40.014000000000003</v>
          </cell>
        </row>
        <row r="621">
          <cell r="D621">
            <v>43000</v>
          </cell>
          <cell r="E621">
            <v>2017</v>
          </cell>
          <cell r="F621">
            <v>9</v>
          </cell>
          <cell r="G621">
            <v>31.2</v>
          </cell>
          <cell r="H621">
            <v>6.8639999999999999</v>
          </cell>
          <cell r="I621">
            <v>21.85</v>
          </cell>
          <cell r="J621">
            <v>-6</v>
          </cell>
          <cell r="K621">
            <v>53.914000000000001</v>
          </cell>
        </row>
        <row r="622">
          <cell r="D622">
            <v>43000</v>
          </cell>
          <cell r="E622">
            <v>2017</v>
          </cell>
          <cell r="F622">
            <v>9</v>
          </cell>
          <cell r="G622">
            <v>312</v>
          </cell>
          <cell r="H622">
            <v>68.64</v>
          </cell>
          <cell r="J622">
            <v>-60</v>
          </cell>
          <cell r="K622">
            <v>320.64</v>
          </cell>
        </row>
        <row r="623">
          <cell r="D623">
            <v>43000</v>
          </cell>
          <cell r="E623">
            <v>2017</v>
          </cell>
          <cell r="F623">
            <v>9</v>
          </cell>
          <cell r="G623">
            <v>312</v>
          </cell>
          <cell r="H623">
            <v>68.64</v>
          </cell>
          <cell r="J623">
            <v>-60</v>
          </cell>
          <cell r="K623">
            <v>320.64</v>
          </cell>
        </row>
        <row r="624">
          <cell r="D624">
            <v>43003</v>
          </cell>
          <cell r="E624">
            <v>2017</v>
          </cell>
          <cell r="F624">
            <v>9</v>
          </cell>
          <cell r="G624">
            <v>81.819999999999993</v>
          </cell>
          <cell r="H624">
            <v>8.1820000000000004</v>
          </cell>
          <cell r="K624">
            <v>90.001999999999995</v>
          </cell>
        </row>
        <row r="625">
          <cell r="D625">
            <v>43003</v>
          </cell>
          <cell r="E625">
            <v>2017</v>
          </cell>
          <cell r="F625">
            <v>9</v>
          </cell>
          <cell r="G625">
            <v>104</v>
          </cell>
          <cell r="H625">
            <v>22.88</v>
          </cell>
          <cell r="J625">
            <v>-20</v>
          </cell>
          <cell r="K625">
            <v>106.88</v>
          </cell>
        </row>
        <row r="626">
          <cell r="D626">
            <v>43003</v>
          </cell>
          <cell r="E626">
            <v>2017</v>
          </cell>
          <cell r="F626">
            <v>9</v>
          </cell>
          <cell r="G626">
            <v>200</v>
          </cell>
          <cell r="H626">
            <v>44</v>
          </cell>
          <cell r="K626">
            <v>244</v>
          </cell>
        </row>
        <row r="627">
          <cell r="D627">
            <v>43003</v>
          </cell>
          <cell r="E627">
            <v>2017</v>
          </cell>
          <cell r="F627">
            <v>9</v>
          </cell>
          <cell r="G627">
            <v>80</v>
          </cell>
          <cell r="H627">
            <v>17.600000000000001</v>
          </cell>
          <cell r="K627">
            <v>97.6</v>
          </cell>
        </row>
        <row r="628">
          <cell r="D628">
            <v>43003</v>
          </cell>
          <cell r="E628">
            <v>2017</v>
          </cell>
          <cell r="F628">
            <v>9</v>
          </cell>
          <cell r="G628">
            <v>80</v>
          </cell>
          <cell r="H628">
            <v>17.600000000000001</v>
          </cell>
          <cell r="K628">
            <v>97.6</v>
          </cell>
        </row>
        <row r="629">
          <cell r="D629">
            <v>43003</v>
          </cell>
          <cell r="E629">
            <v>2017</v>
          </cell>
          <cell r="F629">
            <v>9</v>
          </cell>
          <cell r="G629">
            <v>80</v>
          </cell>
          <cell r="H629">
            <v>17.600000000000001</v>
          </cell>
          <cell r="K629">
            <v>97.6</v>
          </cell>
        </row>
        <row r="630">
          <cell r="D630">
            <v>43003</v>
          </cell>
          <cell r="E630">
            <v>2017</v>
          </cell>
          <cell r="F630">
            <v>9</v>
          </cell>
          <cell r="G630">
            <v>50</v>
          </cell>
          <cell r="K630">
            <v>50</v>
          </cell>
        </row>
        <row r="631">
          <cell r="D631">
            <v>43003</v>
          </cell>
          <cell r="E631">
            <v>2017</v>
          </cell>
          <cell r="F631">
            <v>9</v>
          </cell>
          <cell r="G631">
            <v>47.2</v>
          </cell>
          <cell r="K631">
            <v>47.2</v>
          </cell>
        </row>
        <row r="632">
          <cell r="D632">
            <v>43004</v>
          </cell>
          <cell r="E632">
            <v>2017</v>
          </cell>
          <cell r="F632">
            <v>9</v>
          </cell>
          <cell r="G632">
            <v>312</v>
          </cell>
          <cell r="H632">
            <v>68.64</v>
          </cell>
          <cell r="J632">
            <v>-60</v>
          </cell>
          <cell r="K632">
            <v>320.64</v>
          </cell>
        </row>
        <row r="633">
          <cell r="D633">
            <v>43004</v>
          </cell>
          <cell r="E633">
            <v>2017</v>
          </cell>
          <cell r="F633">
            <v>9</v>
          </cell>
          <cell r="G633">
            <v>312</v>
          </cell>
          <cell r="H633">
            <v>68.64</v>
          </cell>
          <cell r="J633">
            <v>-60</v>
          </cell>
          <cell r="K633">
            <v>320.64</v>
          </cell>
        </row>
        <row r="634">
          <cell r="D634">
            <v>43004</v>
          </cell>
          <cell r="E634">
            <v>2017</v>
          </cell>
          <cell r="F634">
            <v>9</v>
          </cell>
          <cell r="G634">
            <v>50</v>
          </cell>
          <cell r="K634">
            <v>50</v>
          </cell>
        </row>
        <row r="635">
          <cell r="D635">
            <v>43005</v>
          </cell>
          <cell r="E635">
            <v>2017</v>
          </cell>
          <cell r="F635">
            <v>9</v>
          </cell>
          <cell r="G635">
            <v>1747.64</v>
          </cell>
          <cell r="I635">
            <v>18.48</v>
          </cell>
          <cell r="K635">
            <v>1766.1200000000001</v>
          </cell>
        </row>
        <row r="636">
          <cell r="D636">
            <v>43005</v>
          </cell>
          <cell r="E636">
            <v>2017</v>
          </cell>
          <cell r="F636">
            <v>9</v>
          </cell>
          <cell r="G636">
            <v>130.91</v>
          </cell>
          <cell r="H636">
            <v>13.09</v>
          </cell>
          <cell r="I636">
            <v>3</v>
          </cell>
          <cell r="K636">
            <v>147</v>
          </cell>
        </row>
        <row r="637">
          <cell r="D637">
            <v>43005</v>
          </cell>
          <cell r="E637">
            <v>2017</v>
          </cell>
          <cell r="F637">
            <v>9</v>
          </cell>
          <cell r="G637">
            <v>1481.2</v>
          </cell>
          <cell r="H637">
            <v>325.86400000000003</v>
          </cell>
          <cell r="K637">
            <v>1807.0640000000001</v>
          </cell>
        </row>
        <row r="638">
          <cell r="D638">
            <v>43005</v>
          </cell>
          <cell r="E638">
            <v>2017</v>
          </cell>
          <cell r="F638">
            <v>9</v>
          </cell>
          <cell r="G638">
            <v>36.89</v>
          </cell>
          <cell r="K638">
            <v>36.89</v>
          </cell>
        </row>
        <row r="639">
          <cell r="D639">
            <v>43005</v>
          </cell>
          <cell r="E639">
            <v>2017</v>
          </cell>
          <cell r="F639">
            <v>9</v>
          </cell>
          <cell r="G639">
            <v>521.25</v>
          </cell>
          <cell r="K639">
            <v>521.25</v>
          </cell>
        </row>
        <row r="640">
          <cell r="D640">
            <v>43005</v>
          </cell>
          <cell r="E640">
            <v>2017</v>
          </cell>
          <cell r="F640">
            <v>9</v>
          </cell>
          <cell r="G640">
            <v>469.32</v>
          </cell>
          <cell r="K640">
            <v>469.32</v>
          </cell>
        </row>
        <row r="641">
          <cell r="D641">
            <v>43006</v>
          </cell>
          <cell r="E641">
            <v>2017</v>
          </cell>
          <cell r="F641">
            <v>9</v>
          </cell>
          <cell r="G641">
            <v>106</v>
          </cell>
          <cell r="H641">
            <v>10.600000000000001</v>
          </cell>
          <cell r="K641">
            <v>116.6</v>
          </cell>
        </row>
        <row r="642">
          <cell r="D642">
            <v>43006</v>
          </cell>
          <cell r="E642">
            <v>2017</v>
          </cell>
          <cell r="F642">
            <v>9</v>
          </cell>
          <cell r="G642">
            <v>768</v>
          </cell>
          <cell r="H642">
            <v>168.96</v>
          </cell>
          <cell r="I642">
            <v>82.32</v>
          </cell>
          <cell r="K642">
            <v>1019.28</v>
          </cell>
        </row>
        <row r="643">
          <cell r="D643">
            <v>43006</v>
          </cell>
          <cell r="E643">
            <v>2017</v>
          </cell>
          <cell r="F643">
            <v>9</v>
          </cell>
          <cell r="G643">
            <v>312</v>
          </cell>
          <cell r="H643">
            <v>68.64</v>
          </cell>
          <cell r="J643">
            <v>-60</v>
          </cell>
          <cell r="K643">
            <v>320.64</v>
          </cell>
        </row>
        <row r="644">
          <cell r="D644">
            <v>43006</v>
          </cell>
          <cell r="E644">
            <v>2017</v>
          </cell>
          <cell r="F644">
            <v>9</v>
          </cell>
          <cell r="G644">
            <v>104</v>
          </cell>
          <cell r="H644">
            <v>22.88</v>
          </cell>
          <cell r="J644">
            <v>-20</v>
          </cell>
          <cell r="K644">
            <v>106.88</v>
          </cell>
        </row>
        <row r="645">
          <cell r="D645">
            <v>43007</v>
          </cell>
          <cell r="E645">
            <v>2017</v>
          </cell>
          <cell r="F645">
            <v>9</v>
          </cell>
          <cell r="G645">
            <v>122.59</v>
          </cell>
          <cell r="H645">
            <v>26.969799999999999</v>
          </cell>
          <cell r="K645">
            <v>149.5598</v>
          </cell>
        </row>
        <row r="646">
          <cell r="D646">
            <v>43007</v>
          </cell>
          <cell r="E646">
            <v>2017</v>
          </cell>
          <cell r="F646">
            <v>9</v>
          </cell>
          <cell r="G646">
            <v>163.63999999999999</v>
          </cell>
          <cell r="H646">
            <v>16.364000000000001</v>
          </cell>
          <cell r="I646">
            <v>3</v>
          </cell>
          <cell r="K646">
            <v>183.00399999999999</v>
          </cell>
        </row>
        <row r="647">
          <cell r="D647">
            <v>43007</v>
          </cell>
          <cell r="E647">
            <v>2017</v>
          </cell>
          <cell r="F647">
            <v>9</v>
          </cell>
          <cell r="G647">
            <v>22.51</v>
          </cell>
          <cell r="H647">
            <v>4.9522000000000004</v>
          </cell>
          <cell r="I647">
            <v>274.05</v>
          </cell>
          <cell r="K647">
            <v>301.51220000000001</v>
          </cell>
        </row>
        <row r="648">
          <cell r="D648">
            <v>43010</v>
          </cell>
          <cell r="E648">
            <v>2017</v>
          </cell>
          <cell r="F648">
            <v>10</v>
          </cell>
          <cell r="G648">
            <v>4073.34</v>
          </cell>
          <cell r="H648">
            <v>896.13480000000004</v>
          </cell>
          <cell r="J648">
            <v>-783.33</v>
          </cell>
          <cell r="K648">
            <v>4186.1448</v>
          </cell>
        </row>
        <row r="649">
          <cell r="D649">
            <v>43010</v>
          </cell>
          <cell r="E649">
            <v>2017</v>
          </cell>
          <cell r="F649">
            <v>10</v>
          </cell>
          <cell r="G649">
            <v>566.05999999999995</v>
          </cell>
          <cell r="K649">
            <v>566.05999999999995</v>
          </cell>
        </row>
        <row r="650">
          <cell r="D650">
            <v>43010</v>
          </cell>
          <cell r="E650">
            <v>2017</v>
          </cell>
          <cell r="F650">
            <v>10</v>
          </cell>
          <cell r="G650">
            <v>62.4</v>
          </cell>
          <cell r="H650">
            <v>13.72</v>
          </cell>
          <cell r="I650">
            <v>29.8</v>
          </cell>
          <cell r="J650">
            <v>-12</v>
          </cell>
          <cell r="K650">
            <v>93.92</v>
          </cell>
        </row>
        <row r="651">
          <cell r="D651">
            <v>43010</v>
          </cell>
          <cell r="E651">
            <v>2017</v>
          </cell>
          <cell r="F651">
            <v>10</v>
          </cell>
          <cell r="G651">
            <v>269.16000000000003</v>
          </cell>
          <cell r="K651">
            <v>269.16000000000003</v>
          </cell>
        </row>
        <row r="652">
          <cell r="D652">
            <v>43010</v>
          </cell>
          <cell r="E652">
            <v>2017</v>
          </cell>
          <cell r="F652">
            <v>10</v>
          </cell>
          <cell r="G652">
            <v>327.75</v>
          </cell>
          <cell r="H652">
            <v>72.105000000000004</v>
          </cell>
          <cell r="K652">
            <v>399.85500000000002</v>
          </cell>
        </row>
        <row r="653">
          <cell r="D653">
            <v>43010</v>
          </cell>
          <cell r="E653">
            <v>2017</v>
          </cell>
          <cell r="F653">
            <v>10</v>
          </cell>
          <cell r="G653">
            <v>25</v>
          </cell>
          <cell r="K653">
            <v>25</v>
          </cell>
        </row>
        <row r="654">
          <cell r="D654">
            <v>43011</v>
          </cell>
          <cell r="E654">
            <v>2017</v>
          </cell>
          <cell r="F654">
            <v>10</v>
          </cell>
          <cell r="G654">
            <v>45</v>
          </cell>
          <cell r="K654">
            <v>45</v>
          </cell>
        </row>
        <row r="655">
          <cell r="D655">
            <v>43011</v>
          </cell>
          <cell r="E655">
            <v>2017</v>
          </cell>
          <cell r="F655">
            <v>10</v>
          </cell>
          <cell r="G655">
            <v>45</v>
          </cell>
          <cell r="K655">
            <v>45</v>
          </cell>
        </row>
        <row r="656">
          <cell r="D656">
            <v>43012</v>
          </cell>
          <cell r="E656">
            <v>2017</v>
          </cell>
          <cell r="F656">
            <v>10</v>
          </cell>
          <cell r="G656">
            <v>3536</v>
          </cell>
          <cell r="I656">
            <v>200</v>
          </cell>
          <cell r="K656">
            <v>3736</v>
          </cell>
        </row>
        <row r="657">
          <cell r="D657">
            <v>43012</v>
          </cell>
          <cell r="E657">
            <v>2017</v>
          </cell>
          <cell r="F657">
            <v>10</v>
          </cell>
          <cell r="G657">
            <v>52</v>
          </cell>
          <cell r="H657">
            <v>11.44</v>
          </cell>
          <cell r="J657">
            <v>-10.4</v>
          </cell>
          <cell r="K657">
            <v>53.04</v>
          </cell>
        </row>
        <row r="658">
          <cell r="D658">
            <v>43013</v>
          </cell>
          <cell r="E658">
            <v>2017</v>
          </cell>
          <cell r="F658">
            <v>10</v>
          </cell>
          <cell r="G658">
            <v>338</v>
          </cell>
          <cell r="H658">
            <v>74.36</v>
          </cell>
          <cell r="J658">
            <v>-65</v>
          </cell>
          <cell r="K658">
            <v>347.36</v>
          </cell>
        </row>
        <row r="659">
          <cell r="D659">
            <v>43013</v>
          </cell>
          <cell r="E659">
            <v>2017</v>
          </cell>
          <cell r="F659">
            <v>10</v>
          </cell>
          <cell r="G659">
            <v>392.42</v>
          </cell>
          <cell r="H659">
            <v>86.332400000000007</v>
          </cell>
          <cell r="K659">
            <v>478.75240000000002</v>
          </cell>
        </row>
        <row r="660">
          <cell r="D660">
            <v>43013</v>
          </cell>
          <cell r="E660">
            <v>2017</v>
          </cell>
          <cell r="F660">
            <v>10</v>
          </cell>
          <cell r="G660">
            <v>25</v>
          </cell>
          <cell r="K660">
            <v>25</v>
          </cell>
        </row>
        <row r="661">
          <cell r="D661">
            <v>43013</v>
          </cell>
          <cell r="E661">
            <v>2017</v>
          </cell>
          <cell r="F661">
            <v>10</v>
          </cell>
          <cell r="G661">
            <v>36.89</v>
          </cell>
          <cell r="K661">
            <v>36.89</v>
          </cell>
        </row>
        <row r="662">
          <cell r="D662">
            <v>43013</v>
          </cell>
          <cell r="E662">
            <v>2017</v>
          </cell>
          <cell r="F662">
            <v>10</v>
          </cell>
          <cell r="G662">
            <v>100.1</v>
          </cell>
          <cell r="K662">
            <v>100.1</v>
          </cell>
        </row>
        <row r="663">
          <cell r="D663">
            <v>43014</v>
          </cell>
          <cell r="E663">
            <v>2017</v>
          </cell>
          <cell r="F663">
            <v>10</v>
          </cell>
          <cell r="G663">
            <v>1520.02</v>
          </cell>
          <cell r="K663">
            <v>1520.02</v>
          </cell>
        </row>
        <row r="664">
          <cell r="D664">
            <v>43014</v>
          </cell>
          <cell r="E664">
            <v>2017</v>
          </cell>
          <cell r="F664">
            <v>10</v>
          </cell>
          <cell r="G664">
            <v>2.3199999999999998</v>
          </cell>
          <cell r="H664">
            <v>0.51039999999999996</v>
          </cell>
          <cell r="I664">
            <v>25</v>
          </cell>
          <cell r="K664">
            <v>27.830400000000001</v>
          </cell>
        </row>
        <row r="665">
          <cell r="D665">
            <v>43018</v>
          </cell>
          <cell r="E665">
            <v>2017</v>
          </cell>
          <cell r="F665">
            <v>10</v>
          </cell>
          <cell r="G665">
            <v>111.02</v>
          </cell>
          <cell r="K665">
            <v>111.02</v>
          </cell>
        </row>
        <row r="666">
          <cell r="D666">
            <v>43018</v>
          </cell>
          <cell r="E666">
            <v>2017</v>
          </cell>
          <cell r="F666">
            <v>10</v>
          </cell>
          <cell r="G666">
            <v>50</v>
          </cell>
          <cell r="K666">
            <v>50</v>
          </cell>
        </row>
        <row r="667">
          <cell r="D667">
            <v>43018</v>
          </cell>
          <cell r="E667">
            <v>2017</v>
          </cell>
          <cell r="F667">
            <v>10</v>
          </cell>
          <cell r="G667">
            <v>56.78</v>
          </cell>
          <cell r="K667">
            <v>56.78</v>
          </cell>
        </row>
        <row r="668">
          <cell r="D668">
            <v>43018</v>
          </cell>
          <cell r="E668">
            <v>2017</v>
          </cell>
          <cell r="F668">
            <v>10</v>
          </cell>
          <cell r="G668">
            <v>24.65</v>
          </cell>
          <cell r="K668">
            <v>24.65</v>
          </cell>
        </row>
        <row r="669">
          <cell r="D669">
            <v>43019</v>
          </cell>
          <cell r="E669">
            <v>2017</v>
          </cell>
          <cell r="F669">
            <v>10</v>
          </cell>
          <cell r="G669">
            <v>136.36000000000001</v>
          </cell>
          <cell r="H669">
            <v>13.636000000000003</v>
          </cell>
          <cell r="K669">
            <v>149.99600000000001</v>
          </cell>
        </row>
        <row r="670">
          <cell r="D670">
            <v>43019</v>
          </cell>
          <cell r="E670">
            <v>2017</v>
          </cell>
          <cell r="F670">
            <v>10</v>
          </cell>
          <cell r="G670">
            <v>159.09</v>
          </cell>
          <cell r="H670">
            <v>15.909000000000001</v>
          </cell>
          <cell r="K670">
            <v>174.999</v>
          </cell>
        </row>
        <row r="671">
          <cell r="D671">
            <v>43019</v>
          </cell>
          <cell r="E671">
            <v>2017</v>
          </cell>
          <cell r="F671">
            <v>10</v>
          </cell>
          <cell r="G671">
            <v>50</v>
          </cell>
          <cell r="K671">
            <v>50</v>
          </cell>
        </row>
        <row r="672">
          <cell r="D672">
            <v>43020</v>
          </cell>
          <cell r="E672">
            <v>2017</v>
          </cell>
          <cell r="F672">
            <v>10</v>
          </cell>
          <cell r="G672">
            <v>104</v>
          </cell>
          <cell r="H672">
            <v>22.88</v>
          </cell>
          <cell r="I672">
            <v>10.53</v>
          </cell>
          <cell r="J672">
            <v>-20</v>
          </cell>
          <cell r="K672">
            <v>117.41</v>
          </cell>
        </row>
        <row r="673">
          <cell r="D673">
            <v>43020</v>
          </cell>
          <cell r="E673">
            <v>2017</v>
          </cell>
          <cell r="F673">
            <v>10</v>
          </cell>
          <cell r="G673">
            <v>92.55</v>
          </cell>
          <cell r="H673">
            <v>9.2550000000000008</v>
          </cell>
          <cell r="K673">
            <v>101.8</v>
          </cell>
        </row>
        <row r="674">
          <cell r="D674">
            <v>43020</v>
          </cell>
          <cell r="E674">
            <v>2017</v>
          </cell>
          <cell r="F674">
            <v>10</v>
          </cell>
          <cell r="G674">
            <v>51.2</v>
          </cell>
          <cell r="K674">
            <v>51.2</v>
          </cell>
        </row>
        <row r="675">
          <cell r="D675">
            <v>43021</v>
          </cell>
          <cell r="E675">
            <v>2017</v>
          </cell>
          <cell r="F675">
            <v>10</v>
          </cell>
          <cell r="G675">
            <v>15</v>
          </cell>
          <cell r="K675">
            <v>15</v>
          </cell>
        </row>
        <row r="676">
          <cell r="D676">
            <v>43011</v>
          </cell>
          <cell r="E676">
            <v>2017</v>
          </cell>
          <cell r="F676">
            <v>10</v>
          </cell>
          <cell r="G676">
            <v>312</v>
          </cell>
          <cell r="H676">
            <v>68.64</v>
          </cell>
          <cell r="J676">
            <v>-60</v>
          </cell>
          <cell r="K676">
            <v>320.64</v>
          </cell>
        </row>
        <row r="677">
          <cell r="D677">
            <v>43011</v>
          </cell>
          <cell r="E677">
            <v>2017</v>
          </cell>
          <cell r="F677">
            <v>10</v>
          </cell>
          <cell r="G677">
            <v>312</v>
          </cell>
          <cell r="H677">
            <v>68.64</v>
          </cell>
          <cell r="J677">
            <v>-60</v>
          </cell>
          <cell r="K677">
            <v>320.64</v>
          </cell>
        </row>
        <row r="678">
          <cell r="D678">
            <v>43014</v>
          </cell>
          <cell r="E678">
            <v>2017</v>
          </cell>
          <cell r="F678">
            <v>10</v>
          </cell>
          <cell r="G678">
            <v>312</v>
          </cell>
          <cell r="H678">
            <v>68.64</v>
          </cell>
          <cell r="J678">
            <v>-60</v>
          </cell>
          <cell r="K678">
            <v>320.64</v>
          </cell>
        </row>
        <row r="679">
          <cell r="D679">
            <v>43018</v>
          </cell>
          <cell r="E679">
            <v>2017</v>
          </cell>
          <cell r="F679">
            <v>10</v>
          </cell>
          <cell r="G679">
            <v>260</v>
          </cell>
          <cell r="H679">
            <v>57.2</v>
          </cell>
          <cell r="J679">
            <v>-50</v>
          </cell>
          <cell r="K679">
            <v>267.2</v>
          </cell>
        </row>
        <row r="680">
          <cell r="D680">
            <v>43020</v>
          </cell>
          <cell r="E680">
            <v>2017</v>
          </cell>
          <cell r="F680">
            <v>10</v>
          </cell>
          <cell r="G680">
            <v>250</v>
          </cell>
          <cell r="H680">
            <v>55</v>
          </cell>
          <cell r="J680">
            <v>-50</v>
          </cell>
          <cell r="K680">
            <v>255</v>
          </cell>
        </row>
        <row r="681">
          <cell r="E681">
            <v>1900</v>
          </cell>
          <cell r="F681">
            <v>1</v>
          </cell>
          <cell r="H681">
            <v>0</v>
          </cell>
          <cell r="K681">
            <v>0</v>
          </cell>
        </row>
        <row r="682">
          <cell r="E682">
            <v>1900</v>
          </cell>
          <cell r="F682">
            <v>1</v>
          </cell>
          <cell r="H682">
            <v>0</v>
          </cell>
          <cell r="K682">
            <v>0</v>
          </cell>
        </row>
        <row r="683">
          <cell r="E683">
            <v>1900</v>
          </cell>
          <cell r="F683">
            <v>1</v>
          </cell>
          <cell r="H683">
            <v>0</v>
          </cell>
          <cell r="K683">
            <v>0</v>
          </cell>
        </row>
        <row r="684">
          <cell r="E684">
            <v>1900</v>
          </cell>
          <cell r="F684">
            <v>1</v>
          </cell>
          <cell r="H684">
            <v>0</v>
          </cell>
          <cell r="K684">
            <v>0</v>
          </cell>
        </row>
        <row r="685">
          <cell r="E685">
            <v>1900</v>
          </cell>
          <cell r="F685">
            <v>1</v>
          </cell>
          <cell r="H685">
            <v>0</v>
          </cell>
          <cell r="K685">
            <v>0</v>
          </cell>
        </row>
        <row r="686">
          <cell r="E686">
            <v>1900</v>
          </cell>
          <cell r="F686">
            <v>1</v>
          </cell>
          <cell r="H686">
            <v>0</v>
          </cell>
          <cell r="K686">
            <v>0</v>
          </cell>
        </row>
        <row r="687">
          <cell r="E687">
            <v>1900</v>
          </cell>
          <cell r="F687">
            <v>1</v>
          </cell>
          <cell r="H687">
            <v>0</v>
          </cell>
          <cell r="K687">
            <v>0</v>
          </cell>
        </row>
        <row r="688">
          <cell r="E688">
            <v>1900</v>
          </cell>
          <cell r="F688">
            <v>1</v>
          </cell>
          <cell r="H688">
            <v>0</v>
          </cell>
          <cell r="K688">
            <v>0</v>
          </cell>
        </row>
        <row r="689">
          <cell r="E689">
            <v>1900</v>
          </cell>
          <cell r="F689">
            <v>1</v>
          </cell>
          <cell r="H689">
            <v>0</v>
          </cell>
          <cell r="K689">
            <v>0</v>
          </cell>
        </row>
        <row r="690">
          <cell r="E690">
            <v>1900</v>
          </cell>
          <cell r="F690">
            <v>1</v>
          </cell>
          <cell r="H690">
            <v>0</v>
          </cell>
          <cell r="K690">
            <v>0</v>
          </cell>
        </row>
        <row r="691">
          <cell r="E691">
            <v>1900</v>
          </cell>
          <cell r="F691">
            <v>1</v>
          </cell>
          <cell r="H691">
            <v>0</v>
          </cell>
          <cell r="K691">
            <v>0</v>
          </cell>
        </row>
        <row r="692">
          <cell r="E692">
            <v>1900</v>
          </cell>
          <cell r="F692">
            <v>1</v>
          </cell>
          <cell r="H692">
            <v>0</v>
          </cell>
          <cell r="K692">
            <v>0</v>
          </cell>
        </row>
        <row r="693">
          <cell r="E693">
            <v>1900</v>
          </cell>
          <cell r="F693">
            <v>1</v>
          </cell>
          <cell r="H693">
            <v>0</v>
          </cell>
          <cell r="K693">
            <v>0</v>
          </cell>
        </row>
        <row r="694">
          <cell r="E694">
            <v>1900</v>
          </cell>
          <cell r="F694">
            <v>1</v>
          </cell>
          <cell r="H694">
            <v>0</v>
          </cell>
          <cell r="K694">
            <v>0</v>
          </cell>
        </row>
        <row r="695">
          <cell r="E695">
            <v>1900</v>
          </cell>
          <cell r="F695">
            <v>1</v>
          </cell>
          <cell r="H695">
            <v>0</v>
          </cell>
          <cell r="K695">
            <v>0</v>
          </cell>
        </row>
        <row r="696">
          <cell r="E696">
            <v>1900</v>
          </cell>
          <cell r="F696">
            <v>1</v>
          </cell>
          <cell r="H696">
            <v>0</v>
          </cell>
          <cell r="K696">
            <v>0</v>
          </cell>
        </row>
        <row r="697">
          <cell r="E697">
            <v>1900</v>
          </cell>
          <cell r="F697">
            <v>1</v>
          </cell>
          <cell r="H697">
            <v>0</v>
          </cell>
          <cell r="K697">
            <v>0</v>
          </cell>
        </row>
        <row r="698">
          <cell r="E698">
            <v>1900</v>
          </cell>
          <cell r="F698">
            <v>1</v>
          </cell>
          <cell r="H698">
            <v>0</v>
          </cell>
          <cell r="K698">
            <v>0</v>
          </cell>
        </row>
        <row r="699">
          <cell r="E699">
            <v>1900</v>
          </cell>
          <cell r="F699">
            <v>1</v>
          </cell>
          <cell r="H699">
            <v>0</v>
          </cell>
          <cell r="K699">
            <v>0</v>
          </cell>
        </row>
        <row r="700">
          <cell r="E700">
            <v>1900</v>
          </cell>
          <cell r="F700">
            <v>1</v>
          </cell>
          <cell r="H700">
            <v>0</v>
          </cell>
          <cell r="K700">
            <v>0</v>
          </cell>
        </row>
        <row r="701">
          <cell r="E701">
            <v>1900</v>
          </cell>
          <cell r="F701">
            <v>1</v>
          </cell>
          <cell r="H701">
            <v>0</v>
          </cell>
          <cell r="K701">
            <v>0</v>
          </cell>
        </row>
        <row r="702">
          <cell r="E702">
            <v>1900</v>
          </cell>
          <cell r="F702">
            <v>1</v>
          </cell>
          <cell r="H702">
            <v>0</v>
          </cell>
          <cell r="K702">
            <v>0</v>
          </cell>
        </row>
        <row r="703">
          <cell r="E703">
            <v>1900</v>
          </cell>
          <cell r="F703">
            <v>1</v>
          </cell>
          <cell r="H703">
            <v>0</v>
          </cell>
          <cell r="K703">
            <v>0</v>
          </cell>
        </row>
        <row r="704">
          <cell r="E704">
            <v>1900</v>
          </cell>
          <cell r="F704">
            <v>1</v>
          </cell>
          <cell r="H704">
            <v>0</v>
          </cell>
          <cell r="K704">
            <v>0</v>
          </cell>
        </row>
        <row r="705">
          <cell r="E705">
            <v>1900</v>
          </cell>
          <cell r="F705">
            <v>1</v>
          </cell>
          <cell r="H705">
            <v>0</v>
          </cell>
          <cell r="K705">
            <v>0</v>
          </cell>
        </row>
        <row r="706">
          <cell r="E706">
            <v>1900</v>
          </cell>
          <cell r="F706">
            <v>1</v>
          </cell>
          <cell r="H706">
            <v>0</v>
          </cell>
          <cell r="K706">
            <v>0</v>
          </cell>
        </row>
        <row r="707">
          <cell r="E707">
            <v>1900</v>
          </cell>
          <cell r="F707">
            <v>1</v>
          </cell>
          <cell r="H707">
            <v>0</v>
          </cell>
          <cell r="K707">
            <v>0</v>
          </cell>
        </row>
        <row r="708">
          <cell r="E708">
            <v>1900</v>
          </cell>
          <cell r="F708">
            <v>1</v>
          </cell>
          <cell r="H708">
            <v>0</v>
          </cell>
          <cell r="K708">
            <v>0</v>
          </cell>
        </row>
        <row r="709">
          <cell r="E709">
            <v>1900</v>
          </cell>
          <cell r="F709">
            <v>1</v>
          </cell>
          <cell r="H709">
            <v>0</v>
          </cell>
          <cell r="K709">
            <v>0</v>
          </cell>
        </row>
        <row r="710">
          <cell r="E710">
            <v>1900</v>
          </cell>
          <cell r="F710">
            <v>1</v>
          </cell>
          <cell r="H710">
            <v>0</v>
          </cell>
          <cell r="K710">
            <v>0</v>
          </cell>
        </row>
        <row r="711">
          <cell r="E711">
            <v>1900</v>
          </cell>
          <cell r="F711">
            <v>1</v>
          </cell>
          <cell r="H711">
            <v>0</v>
          </cell>
          <cell r="K711">
            <v>0</v>
          </cell>
        </row>
        <row r="712">
          <cell r="E712">
            <v>1900</v>
          </cell>
          <cell r="F712">
            <v>1</v>
          </cell>
          <cell r="H712">
            <v>0</v>
          </cell>
          <cell r="K712">
            <v>0</v>
          </cell>
        </row>
        <row r="713">
          <cell r="E713">
            <v>1900</v>
          </cell>
          <cell r="F713">
            <v>1</v>
          </cell>
          <cell r="H713">
            <v>0</v>
          </cell>
          <cell r="K713">
            <v>0</v>
          </cell>
        </row>
        <row r="714">
          <cell r="E714">
            <v>1900</v>
          </cell>
          <cell r="F714">
            <v>1</v>
          </cell>
          <cell r="H714">
            <v>0</v>
          </cell>
          <cell r="K714">
            <v>0</v>
          </cell>
        </row>
        <row r="715">
          <cell r="E715">
            <v>1900</v>
          </cell>
          <cell r="F715">
            <v>1</v>
          </cell>
          <cell r="H715">
            <v>0</v>
          </cell>
          <cell r="K715">
            <v>0</v>
          </cell>
        </row>
        <row r="716">
          <cell r="E716">
            <v>1900</v>
          </cell>
          <cell r="F716">
            <v>1</v>
          </cell>
          <cell r="H716">
            <v>0</v>
          </cell>
          <cell r="K716">
            <v>0</v>
          </cell>
        </row>
        <row r="717">
          <cell r="E717">
            <v>1900</v>
          </cell>
          <cell r="F717">
            <v>1</v>
          </cell>
          <cell r="H717">
            <v>0</v>
          </cell>
          <cell r="K717">
            <v>0</v>
          </cell>
        </row>
        <row r="718">
          <cell r="E718">
            <v>1900</v>
          </cell>
          <cell r="F718">
            <v>1</v>
          </cell>
          <cell r="H718">
            <v>0</v>
          </cell>
          <cell r="K718">
            <v>0</v>
          </cell>
        </row>
        <row r="719">
          <cell r="E719">
            <v>1900</v>
          </cell>
          <cell r="F719">
            <v>1</v>
          </cell>
          <cell r="H719">
            <v>0</v>
          </cell>
          <cell r="K719">
            <v>0</v>
          </cell>
        </row>
        <row r="720">
          <cell r="E720">
            <v>1900</v>
          </cell>
          <cell r="F720">
            <v>1</v>
          </cell>
          <cell r="H720">
            <v>0</v>
          </cell>
          <cell r="K720">
            <v>0</v>
          </cell>
        </row>
        <row r="721">
          <cell r="E721">
            <v>1900</v>
          </cell>
          <cell r="F721">
            <v>1</v>
          </cell>
          <cell r="H721">
            <v>0</v>
          </cell>
          <cell r="K721">
            <v>0</v>
          </cell>
        </row>
        <row r="722">
          <cell r="E722">
            <v>1900</v>
          </cell>
          <cell r="F722">
            <v>1</v>
          </cell>
          <cell r="H722">
            <v>0</v>
          </cell>
          <cell r="K722">
            <v>0</v>
          </cell>
        </row>
        <row r="723">
          <cell r="E723">
            <v>1900</v>
          </cell>
          <cell r="F723">
            <v>1</v>
          </cell>
          <cell r="H723">
            <v>0</v>
          </cell>
          <cell r="K723">
            <v>0</v>
          </cell>
        </row>
        <row r="724">
          <cell r="E724">
            <v>1900</v>
          </cell>
          <cell r="F724">
            <v>1</v>
          </cell>
          <cell r="H724">
            <v>0</v>
          </cell>
          <cell r="K724">
            <v>0</v>
          </cell>
        </row>
        <row r="725">
          <cell r="E725">
            <v>1900</v>
          </cell>
          <cell r="F725">
            <v>1</v>
          </cell>
          <cell r="H725">
            <v>0</v>
          </cell>
          <cell r="K725">
            <v>0</v>
          </cell>
        </row>
        <row r="726">
          <cell r="E726">
            <v>1900</v>
          </cell>
          <cell r="F726">
            <v>1</v>
          </cell>
          <cell r="H726">
            <v>0</v>
          </cell>
          <cell r="K726">
            <v>0</v>
          </cell>
        </row>
        <row r="727">
          <cell r="E727">
            <v>1900</v>
          </cell>
          <cell r="F727">
            <v>1</v>
          </cell>
          <cell r="H727">
            <v>0</v>
          </cell>
          <cell r="K727">
            <v>0</v>
          </cell>
        </row>
        <row r="728">
          <cell r="E728">
            <v>1900</v>
          </cell>
          <cell r="F728">
            <v>1</v>
          </cell>
          <cell r="H728">
            <v>0</v>
          </cell>
          <cell r="K728">
            <v>0</v>
          </cell>
        </row>
        <row r="729">
          <cell r="E729">
            <v>1900</v>
          </cell>
          <cell r="F729">
            <v>1</v>
          </cell>
          <cell r="H729">
            <v>0</v>
          </cell>
          <cell r="K729">
            <v>0</v>
          </cell>
        </row>
        <row r="730">
          <cell r="E730">
            <v>1900</v>
          </cell>
          <cell r="F730">
            <v>1</v>
          </cell>
          <cell r="H730">
            <v>0</v>
          </cell>
          <cell r="K730">
            <v>0</v>
          </cell>
        </row>
        <row r="731">
          <cell r="E731">
            <v>1900</v>
          </cell>
          <cell r="F731">
            <v>1</v>
          </cell>
          <cell r="H731">
            <v>0</v>
          </cell>
          <cell r="K731">
            <v>0</v>
          </cell>
        </row>
        <row r="732">
          <cell r="E732">
            <v>1900</v>
          </cell>
          <cell r="F732">
            <v>1</v>
          </cell>
          <cell r="H732">
            <v>0</v>
          </cell>
          <cell r="K732">
            <v>0</v>
          </cell>
        </row>
        <row r="733">
          <cell r="E733">
            <v>1900</v>
          </cell>
          <cell r="F733">
            <v>1</v>
          </cell>
          <cell r="H733">
            <v>0</v>
          </cell>
          <cell r="K733">
            <v>0</v>
          </cell>
        </row>
        <row r="734">
          <cell r="E734">
            <v>1900</v>
          </cell>
          <cell r="F734">
            <v>1</v>
          </cell>
          <cell r="H734">
            <v>0</v>
          </cell>
          <cell r="K734">
            <v>0</v>
          </cell>
        </row>
        <row r="735">
          <cell r="E735">
            <v>1900</v>
          </cell>
          <cell r="F735">
            <v>1</v>
          </cell>
          <cell r="H735">
            <v>0</v>
          </cell>
          <cell r="K735">
            <v>0</v>
          </cell>
        </row>
        <row r="736">
          <cell r="E736">
            <v>1900</v>
          </cell>
          <cell r="F736">
            <v>1</v>
          </cell>
          <cell r="H736">
            <v>0</v>
          </cell>
          <cell r="K736">
            <v>0</v>
          </cell>
        </row>
        <row r="737">
          <cell r="E737">
            <v>1900</v>
          </cell>
          <cell r="F737">
            <v>1</v>
          </cell>
          <cell r="H737">
            <v>0</v>
          </cell>
          <cell r="K737">
            <v>0</v>
          </cell>
        </row>
        <row r="738">
          <cell r="E738">
            <v>1900</v>
          </cell>
          <cell r="F738">
            <v>1</v>
          </cell>
          <cell r="H738">
            <v>0</v>
          </cell>
          <cell r="K738">
            <v>0</v>
          </cell>
        </row>
        <row r="739">
          <cell r="E739">
            <v>1900</v>
          </cell>
          <cell r="F739">
            <v>1</v>
          </cell>
          <cell r="H739">
            <v>0</v>
          </cell>
          <cell r="K739">
            <v>0</v>
          </cell>
        </row>
        <row r="740">
          <cell r="E740">
            <v>1900</v>
          </cell>
          <cell r="F740">
            <v>1</v>
          </cell>
          <cell r="H740">
            <v>0</v>
          </cell>
          <cell r="K740">
            <v>0</v>
          </cell>
        </row>
        <row r="741">
          <cell r="E741">
            <v>1900</v>
          </cell>
          <cell r="F741">
            <v>1</v>
          </cell>
          <cell r="H741">
            <v>0</v>
          </cell>
          <cell r="K741">
            <v>0</v>
          </cell>
        </row>
        <row r="742">
          <cell r="E742">
            <v>1900</v>
          </cell>
          <cell r="F742">
            <v>1</v>
          </cell>
          <cell r="H742">
            <v>0</v>
          </cell>
          <cell r="K742">
            <v>0</v>
          </cell>
        </row>
        <row r="743">
          <cell r="E743">
            <v>1900</v>
          </cell>
          <cell r="F743">
            <v>1</v>
          </cell>
          <cell r="H743">
            <v>0</v>
          </cell>
          <cell r="K743">
            <v>0</v>
          </cell>
        </row>
        <row r="744">
          <cell r="E744">
            <v>1900</v>
          </cell>
          <cell r="F744">
            <v>1</v>
          </cell>
          <cell r="H744">
            <v>0</v>
          </cell>
          <cell r="K744">
            <v>0</v>
          </cell>
        </row>
        <row r="745">
          <cell r="E745">
            <v>1900</v>
          </cell>
          <cell r="F745">
            <v>1</v>
          </cell>
          <cell r="H745">
            <v>0</v>
          </cell>
          <cell r="K745">
            <v>0</v>
          </cell>
        </row>
        <row r="746">
          <cell r="E746">
            <v>1900</v>
          </cell>
          <cell r="F746">
            <v>1</v>
          </cell>
          <cell r="H746">
            <v>0</v>
          </cell>
          <cell r="K746">
            <v>0</v>
          </cell>
        </row>
        <row r="747">
          <cell r="E747">
            <v>1900</v>
          </cell>
          <cell r="F747">
            <v>1</v>
          </cell>
          <cell r="H747">
            <v>0</v>
          </cell>
          <cell r="K747">
            <v>0</v>
          </cell>
        </row>
        <row r="748">
          <cell r="E748">
            <v>1900</v>
          </cell>
          <cell r="F748">
            <v>1</v>
          </cell>
          <cell r="H748">
            <v>0</v>
          </cell>
          <cell r="K748">
            <v>0</v>
          </cell>
        </row>
        <row r="749">
          <cell r="E749">
            <v>1900</v>
          </cell>
          <cell r="F749">
            <v>1</v>
          </cell>
          <cell r="H749">
            <v>0</v>
          </cell>
          <cell r="K749">
            <v>0</v>
          </cell>
        </row>
        <row r="750">
          <cell r="E750">
            <v>1900</v>
          </cell>
          <cell r="F750">
            <v>1</v>
          </cell>
          <cell r="H750">
            <v>0</v>
          </cell>
          <cell r="K750">
            <v>0</v>
          </cell>
        </row>
        <row r="751">
          <cell r="E751">
            <v>1900</v>
          </cell>
          <cell r="F751">
            <v>1</v>
          </cell>
          <cell r="H751">
            <v>0</v>
          </cell>
          <cell r="K751">
            <v>0</v>
          </cell>
        </row>
        <row r="752">
          <cell r="E752">
            <v>1900</v>
          </cell>
          <cell r="F752">
            <v>1</v>
          </cell>
          <cell r="H752">
            <v>0</v>
          </cell>
          <cell r="K752">
            <v>0</v>
          </cell>
        </row>
        <row r="753">
          <cell r="E753">
            <v>1900</v>
          </cell>
          <cell r="F753">
            <v>1</v>
          </cell>
          <cell r="H753">
            <v>0</v>
          </cell>
          <cell r="K753">
            <v>0</v>
          </cell>
        </row>
        <row r="754">
          <cell r="E754">
            <v>1900</v>
          </cell>
          <cell r="F754">
            <v>1</v>
          </cell>
          <cell r="H754">
            <v>0</v>
          </cell>
          <cell r="K754">
            <v>0</v>
          </cell>
        </row>
        <row r="755">
          <cell r="E755">
            <v>1900</v>
          </cell>
          <cell r="F755">
            <v>1</v>
          </cell>
          <cell r="H755">
            <v>0</v>
          </cell>
          <cell r="K755">
            <v>0</v>
          </cell>
        </row>
        <row r="756">
          <cell r="E756">
            <v>1900</v>
          </cell>
          <cell r="F756">
            <v>1</v>
          </cell>
          <cell r="H756">
            <v>0</v>
          </cell>
          <cell r="K756">
            <v>0</v>
          </cell>
        </row>
        <row r="757">
          <cell r="E757">
            <v>1900</v>
          </cell>
          <cell r="F757">
            <v>1</v>
          </cell>
          <cell r="H757">
            <v>0</v>
          </cell>
          <cell r="K757">
            <v>0</v>
          </cell>
        </row>
        <row r="758">
          <cell r="E758">
            <v>1900</v>
          </cell>
          <cell r="F758">
            <v>1</v>
          </cell>
          <cell r="H758">
            <v>0</v>
          </cell>
          <cell r="K758">
            <v>0</v>
          </cell>
        </row>
        <row r="759">
          <cell r="E759">
            <v>1900</v>
          </cell>
          <cell r="F759">
            <v>1</v>
          </cell>
          <cell r="H759">
            <v>0</v>
          </cell>
          <cell r="K759">
            <v>0</v>
          </cell>
        </row>
        <row r="760">
          <cell r="E760">
            <v>1900</v>
          </cell>
          <cell r="F760">
            <v>1</v>
          </cell>
          <cell r="H760">
            <v>0</v>
          </cell>
          <cell r="K760">
            <v>0</v>
          </cell>
        </row>
        <row r="761">
          <cell r="E761">
            <v>1900</v>
          </cell>
          <cell r="F761">
            <v>1</v>
          </cell>
          <cell r="H761">
            <v>0</v>
          </cell>
          <cell r="K761">
            <v>0</v>
          </cell>
        </row>
        <row r="762">
          <cell r="E762">
            <v>1900</v>
          </cell>
          <cell r="F762">
            <v>1</v>
          </cell>
          <cell r="H762">
            <v>0</v>
          </cell>
          <cell r="K762">
            <v>0</v>
          </cell>
        </row>
        <row r="763">
          <cell r="E763">
            <v>1900</v>
          </cell>
          <cell r="F763">
            <v>1</v>
          </cell>
          <cell r="H763">
            <v>0</v>
          </cell>
          <cell r="K763">
            <v>0</v>
          </cell>
        </row>
        <row r="764">
          <cell r="E764">
            <v>1900</v>
          </cell>
          <cell r="F764">
            <v>1</v>
          </cell>
          <cell r="H764">
            <v>0</v>
          </cell>
          <cell r="K764">
            <v>0</v>
          </cell>
        </row>
        <row r="765">
          <cell r="E765">
            <v>1900</v>
          </cell>
          <cell r="F765">
            <v>1</v>
          </cell>
          <cell r="H765">
            <v>0</v>
          </cell>
          <cell r="K765">
            <v>0</v>
          </cell>
        </row>
        <row r="766">
          <cell r="E766">
            <v>1900</v>
          </cell>
          <cell r="F766">
            <v>1</v>
          </cell>
          <cell r="H766">
            <v>0</v>
          </cell>
          <cell r="K766">
            <v>0</v>
          </cell>
        </row>
        <row r="767">
          <cell r="E767">
            <v>1900</v>
          </cell>
          <cell r="F767">
            <v>1</v>
          </cell>
          <cell r="H767">
            <v>0</v>
          </cell>
          <cell r="K767">
            <v>0</v>
          </cell>
        </row>
        <row r="768">
          <cell r="E768">
            <v>1900</v>
          </cell>
          <cell r="F768">
            <v>1</v>
          </cell>
          <cell r="H768">
            <v>0</v>
          </cell>
          <cell r="K768">
            <v>0</v>
          </cell>
        </row>
        <row r="769">
          <cell r="E769">
            <v>1900</v>
          </cell>
          <cell r="F769">
            <v>1</v>
          </cell>
          <cell r="H769">
            <v>0</v>
          </cell>
          <cell r="K769">
            <v>0</v>
          </cell>
        </row>
        <row r="770">
          <cell r="E770">
            <v>1900</v>
          </cell>
          <cell r="F770">
            <v>1</v>
          </cell>
          <cell r="H770">
            <v>0</v>
          </cell>
          <cell r="K770">
            <v>0</v>
          </cell>
        </row>
        <row r="771">
          <cell r="E771">
            <v>1900</v>
          </cell>
          <cell r="F771">
            <v>1</v>
          </cell>
          <cell r="H771">
            <v>0</v>
          </cell>
          <cell r="K771">
            <v>0</v>
          </cell>
        </row>
        <row r="772">
          <cell r="E772">
            <v>1900</v>
          </cell>
          <cell r="F772">
            <v>1</v>
          </cell>
          <cell r="H772">
            <v>0</v>
          </cell>
          <cell r="K772">
            <v>0</v>
          </cell>
        </row>
        <row r="773">
          <cell r="E773">
            <v>1900</v>
          </cell>
          <cell r="F773">
            <v>1</v>
          </cell>
          <cell r="H773">
            <v>0</v>
          </cell>
          <cell r="K773">
            <v>0</v>
          </cell>
        </row>
        <row r="774">
          <cell r="E774">
            <v>1900</v>
          </cell>
          <cell r="F774">
            <v>1</v>
          </cell>
          <cell r="H774">
            <v>0</v>
          </cell>
          <cell r="K774">
            <v>0</v>
          </cell>
        </row>
        <row r="775">
          <cell r="E775">
            <v>1900</v>
          </cell>
          <cell r="F775">
            <v>1</v>
          </cell>
          <cell r="H775">
            <v>0</v>
          </cell>
          <cell r="K775">
            <v>0</v>
          </cell>
        </row>
        <row r="776">
          <cell r="E776">
            <v>1900</v>
          </cell>
          <cell r="F776">
            <v>1</v>
          </cell>
          <cell r="H776">
            <v>0</v>
          </cell>
          <cell r="K776">
            <v>0</v>
          </cell>
        </row>
        <row r="777">
          <cell r="E777">
            <v>1900</v>
          </cell>
          <cell r="F777">
            <v>1</v>
          </cell>
          <cell r="H777">
            <v>0</v>
          </cell>
          <cell r="K777">
            <v>0</v>
          </cell>
        </row>
        <row r="778">
          <cell r="E778">
            <v>1900</v>
          </cell>
          <cell r="F778">
            <v>1</v>
          </cell>
          <cell r="H778">
            <v>0</v>
          </cell>
          <cell r="K778">
            <v>0</v>
          </cell>
        </row>
        <row r="779">
          <cell r="E779">
            <v>1900</v>
          </cell>
          <cell r="F779">
            <v>1</v>
          </cell>
          <cell r="H779">
            <v>0</v>
          </cell>
          <cell r="K779">
            <v>0</v>
          </cell>
        </row>
        <row r="780">
          <cell r="E780">
            <v>1900</v>
          </cell>
          <cell r="F780">
            <v>1</v>
          </cell>
          <cell r="H780">
            <v>0</v>
          </cell>
          <cell r="K780">
            <v>0</v>
          </cell>
        </row>
        <row r="781">
          <cell r="E781">
            <v>1900</v>
          </cell>
          <cell r="F781">
            <v>1</v>
          </cell>
          <cell r="H781">
            <v>0</v>
          </cell>
          <cell r="K781">
            <v>0</v>
          </cell>
        </row>
        <row r="782">
          <cell r="E782">
            <v>1900</v>
          </cell>
          <cell r="F782">
            <v>1</v>
          </cell>
          <cell r="H782">
            <v>0</v>
          </cell>
          <cell r="K782">
            <v>0</v>
          </cell>
        </row>
        <row r="783">
          <cell r="E783">
            <v>1900</v>
          </cell>
          <cell r="F783">
            <v>1</v>
          </cell>
          <cell r="H783">
            <v>0</v>
          </cell>
          <cell r="K783">
            <v>0</v>
          </cell>
        </row>
        <row r="784">
          <cell r="E784">
            <v>1900</v>
          </cell>
          <cell r="F784">
            <v>1</v>
          </cell>
          <cell r="H784">
            <v>0</v>
          </cell>
          <cell r="K784">
            <v>0</v>
          </cell>
        </row>
        <row r="785">
          <cell r="E785">
            <v>1900</v>
          </cell>
          <cell r="F785">
            <v>1</v>
          </cell>
          <cell r="H785">
            <v>0</v>
          </cell>
          <cell r="K785">
            <v>0</v>
          </cell>
        </row>
        <row r="786">
          <cell r="E786">
            <v>1900</v>
          </cell>
          <cell r="F786">
            <v>1</v>
          </cell>
          <cell r="H786">
            <v>0</v>
          </cell>
          <cell r="K786">
            <v>0</v>
          </cell>
        </row>
        <row r="787">
          <cell r="E787">
            <v>1900</v>
          </cell>
          <cell r="F787">
            <v>1</v>
          </cell>
          <cell r="H787">
            <v>0</v>
          </cell>
          <cell r="K787">
            <v>0</v>
          </cell>
        </row>
        <row r="788">
          <cell r="E788">
            <v>1900</v>
          </cell>
          <cell r="F788">
            <v>1</v>
          </cell>
          <cell r="H788">
            <v>0</v>
          </cell>
          <cell r="K788">
            <v>0</v>
          </cell>
        </row>
        <row r="789">
          <cell r="E789">
            <v>1900</v>
          </cell>
          <cell r="F789">
            <v>1</v>
          </cell>
          <cell r="H789">
            <v>0</v>
          </cell>
          <cell r="K789">
            <v>0</v>
          </cell>
        </row>
        <row r="790">
          <cell r="E790">
            <v>1900</v>
          </cell>
          <cell r="F790">
            <v>1</v>
          </cell>
          <cell r="H790">
            <v>0</v>
          </cell>
          <cell r="K790">
            <v>0</v>
          </cell>
        </row>
        <row r="791">
          <cell r="E791">
            <v>1900</v>
          </cell>
          <cell r="F791">
            <v>1</v>
          </cell>
          <cell r="H791">
            <v>0</v>
          </cell>
          <cell r="K791">
            <v>0</v>
          </cell>
        </row>
        <row r="792">
          <cell r="E792">
            <v>1900</v>
          </cell>
          <cell r="F792">
            <v>1</v>
          </cell>
          <cell r="H792">
            <v>0</v>
          </cell>
          <cell r="K792">
            <v>0</v>
          </cell>
        </row>
        <row r="793">
          <cell r="E793">
            <v>1900</v>
          </cell>
          <cell r="F793">
            <v>1</v>
          </cell>
          <cell r="H793">
            <v>0</v>
          </cell>
          <cell r="K793">
            <v>0</v>
          </cell>
        </row>
        <row r="794">
          <cell r="E794">
            <v>1900</v>
          </cell>
          <cell r="F794">
            <v>1</v>
          </cell>
          <cell r="H794">
            <v>0</v>
          </cell>
          <cell r="K794">
            <v>0</v>
          </cell>
        </row>
        <row r="795">
          <cell r="E795">
            <v>1900</v>
          </cell>
          <cell r="F795">
            <v>1</v>
          </cell>
          <cell r="H795">
            <v>0</v>
          </cell>
          <cell r="K795">
            <v>0</v>
          </cell>
        </row>
        <row r="796">
          <cell r="E796">
            <v>1900</v>
          </cell>
          <cell r="F796">
            <v>1</v>
          </cell>
          <cell r="H796">
            <v>0</v>
          </cell>
          <cell r="K796">
            <v>0</v>
          </cell>
        </row>
        <row r="797">
          <cell r="E797">
            <v>1900</v>
          </cell>
          <cell r="F797">
            <v>1</v>
          </cell>
          <cell r="H797">
            <v>0</v>
          </cell>
          <cell r="K797">
            <v>0</v>
          </cell>
        </row>
        <row r="798">
          <cell r="E798">
            <v>1900</v>
          </cell>
          <cell r="F798">
            <v>1</v>
          </cell>
          <cell r="H798">
            <v>0</v>
          </cell>
          <cell r="K798">
            <v>0</v>
          </cell>
        </row>
        <row r="799">
          <cell r="E799">
            <v>1900</v>
          </cell>
          <cell r="F799">
            <v>1</v>
          </cell>
          <cell r="H799">
            <v>0</v>
          </cell>
          <cell r="K799">
            <v>0</v>
          </cell>
        </row>
        <row r="800">
          <cell r="E800">
            <v>1900</v>
          </cell>
          <cell r="F800">
            <v>1</v>
          </cell>
          <cell r="H800">
            <v>0</v>
          </cell>
          <cell r="K800">
            <v>0</v>
          </cell>
        </row>
        <row r="801">
          <cell r="E801">
            <v>1900</v>
          </cell>
          <cell r="F801">
            <v>1</v>
          </cell>
          <cell r="H801">
            <v>0</v>
          </cell>
          <cell r="K801">
            <v>0</v>
          </cell>
        </row>
        <row r="802">
          <cell r="E802">
            <v>1900</v>
          </cell>
          <cell r="F802">
            <v>1</v>
          </cell>
          <cell r="H802">
            <v>0</v>
          </cell>
          <cell r="K802">
            <v>0</v>
          </cell>
        </row>
        <row r="803">
          <cell r="E803">
            <v>1900</v>
          </cell>
          <cell r="F803">
            <v>1</v>
          </cell>
          <cell r="H803">
            <v>0</v>
          </cell>
          <cell r="K803">
            <v>0</v>
          </cell>
        </row>
        <row r="804">
          <cell r="E804">
            <v>1900</v>
          </cell>
          <cell r="F804">
            <v>1</v>
          </cell>
          <cell r="H804">
            <v>0</v>
          </cell>
          <cell r="K804">
            <v>0</v>
          </cell>
        </row>
        <row r="805">
          <cell r="E805">
            <v>1900</v>
          </cell>
          <cell r="F805">
            <v>1</v>
          </cell>
          <cell r="H805">
            <v>0</v>
          </cell>
          <cell r="K805">
            <v>0</v>
          </cell>
        </row>
        <row r="806">
          <cell r="E806">
            <v>1900</v>
          </cell>
          <cell r="F806">
            <v>1</v>
          </cell>
          <cell r="H806">
            <v>0</v>
          </cell>
          <cell r="K806">
            <v>0</v>
          </cell>
        </row>
        <row r="807">
          <cell r="H807">
            <v>0</v>
          </cell>
          <cell r="K807">
            <v>0</v>
          </cell>
        </row>
        <row r="808">
          <cell r="H808">
            <v>0</v>
          </cell>
          <cell r="K808">
            <v>0</v>
          </cell>
        </row>
        <row r="809">
          <cell r="H809">
            <v>0</v>
          </cell>
          <cell r="K809">
            <v>0</v>
          </cell>
        </row>
        <row r="810">
          <cell r="H810">
            <v>0</v>
          </cell>
          <cell r="K810">
            <v>0</v>
          </cell>
        </row>
        <row r="811">
          <cell r="H811">
            <v>0</v>
          </cell>
          <cell r="K811">
            <v>0</v>
          </cell>
        </row>
        <row r="812">
          <cell r="H812">
            <v>0</v>
          </cell>
          <cell r="K812">
            <v>0</v>
          </cell>
        </row>
        <row r="813">
          <cell r="H813">
            <v>0</v>
          </cell>
          <cell r="K813">
            <v>0</v>
          </cell>
        </row>
        <row r="814">
          <cell r="H814">
            <v>0</v>
          </cell>
          <cell r="K814">
            <v>0</v>
          </cell>
        </row>
        <row r="815">
          <cell r="H815">
            <v>0</v>
          </cell>
          <cell r="K815">
            <v>0</v>
          </cell>
        </row>
        <row r="816">
          <cell r="H816">
            <v>0</v>
          </cell>
          <cell r="K816">
            <v>0</v>
          </cell>
        </row>
        <row r="817">
          <cell r="H817">
            <v>0</v>
          </cell>
          <cell r="K817">
            <v>0</v>
          </cell>
        </row>
        <row r="818">
          <cell r="H818">
            <v>0</v>
          </cell>
          <cell r="K818">
            <v>0</v>
          </cell>
        </row>
        <row r="819">
          <cell r="H819">
            <v>0</v>
          </cell>
          <cell r="K819">
            <v>0</v>
          </cell>
        </row>
        <row r="820">
          <cell r="H820">
            <v>0</v>
          </cell>
          <cell r="K820">
            <v>0</v>
          </cell>
        </row>
        <row r="821">
          <cell r="H821">
            <v>0</v>
          </cell>
          <cell r="K821">
            <v>0</v>
          </cell>
        </row>
        <row r="822">
          <cell r="H822">
            <v>0</v>
          </cell>
          <cell r="K822">
            <v>0</v>
          </cell>
        </row>
        <row r="823">
          <cell r="H823">
            <v>0</v>
          </cell>
          <cell r="K823">
            <v>0</v>
          </cell>
        </row>
        <row r="824">
          <cell r="H824">
            <v>0</v>
          </cell>
          <cell r="K824">
            <v>0</v>
          </cell>
        </row>
        <row r="825">
          <cell r="H825">
            <v>0</v>
          </cell>
          <cell r="K825">
            <v>0</v>
          </cell>
        </row>
        <row r="826">
          <cell r="H826">
            <v>0</v>
          </cell>
          <cell r="K826">
            <v>0</v>
          </cell>
        </row>
        <row r="827">
          <cell r="H827">
            <v>0</v>
          </cell>
          <cell r="K827">
            <v>0</v>
          </cell>
        </row>
        <row r="828">
          <cell r="H828">
            <v>0</v>
          </cell>
          <cell r="K828">
            <v>0</v>
          </cell>
        </row>
        <row r="829">
          <cell r="H829">
            <v>0</v>
          </cell>
          <cell r="K829">
            <v>0</v>
          </cell>
        </row>
        <row r="830">
          <cell r="H830">
            <v>0</v>
          </cell>
          <cell r="K830">
            <v>0</v>
          </cell>
        </row>
        <row r="831">
          <cell r="H831">
            <v>0</v>
          </cell>
          <cell r="K831">
            <v>0</v>
          </cell>
        </row>
        <row r="832">
          <cell r="H832">
            <v>0</v>
          </cell>
          <cell r="K832">
            <v>0</v>
          </cell>
        </row>
        <row r="833">
          <cell r="H833">
            <v>0</v>
          </cell>
          <cell r="K833">
            <v>0</v>
          </cell>
        </row>
        <row r="834">
          <cell r="H834">
            <v>0</v>
          </cell>
          <cell r="K834">
            <v>0</v>
          </cell>
        </row>
        <row r="835">
          <cell r="H835">
            <v>0</v>
          </cell>
          <cell r="K835">
            <v>0</v>
          </cell>
        </row>
        <row r="836">
          <cell r="H836">
            <v>0</v>
          </cell>
          <cell r="K836">
            <v>0</v>
          </cell>
        </row>
        <row r="837">
          <cell r="H837">
            <v>0</v>
          </cell>
          <cell r="K837">
            <v>0</v>
          </cell>
        </row>
        <row r="838">
          <cell r="H838">
            <v>0</v>
          </cell>
          <cell r="K838">
            <v>0</v>
          </cell>
        </row>
        <row r="839">
          <cell r="H839">
            <v>0</v>
          </cell>
          <cell r="K839">
            <v>0</v>
          </cell>
        </row>
        <row r="840">
          <cell r="H840">
            <v>0</v>
          </cell>
          <cell r="K840">
            <v>0</v>
          </cell>
        </row>
        <row r="841">
          <cell r="H841">
            <v>0</v>
          </cell>
          <cell r="K841">
            <v>0</v>
          </cell>
        </row>
        <row r="842">
          <cell r="H842">
            <v>0</v>
          </cell>
          <cell r="K842">
            <v>0</v>
          </cell>
        </row>
        <row r="843">
          <cell r="H843">
            <v>0</v>
          </cell>
          <cell r="K843">
            <v>0</v>
          </cell>
        </row>
        <row r="844">
          <cell r="H844">
            <v>0</v>
          </cell>
          <cell r="K844">
            <v>0</v>
          </cell>
        </row>
        <row r="845">
          <cell r="H845">
            <v>0</v>
          </cell>
          <cell r="K845">
            <v>0</v>
          </cell>
        </row>
        <row r="846">
          <cell r="H846">
            <v>0</v>
          </cell>
          <cell r="K846">
            <v>0</v>
          </cell>
        </row>
        <row r="847">
          <cell r="H847">
            <v>0</v>
          </cell>
          <cell r="K847">
            <v>0</v>
          </cell>
        </row>
        <row r="848">
          <cell r="H848">
            <v>0</v>
          </cell>
          <cell r="K848">
            <v>0</v>
          </cell>
        </row>
        <row r="849">
          <cell r="H849">
            <v>0</v>
          </cell>
          <cell r="K849">
            <v>0</v>
          </cell>
        </row>
        <row r="850">
          <cell r="H850">
            <v>0</v>
          </cell>
          <cell r="K850">
            <v>0</v>
          </cell>
        </row>
        <row r="851">
          <cell r="H851">
            <v>0</v>
          </cell>
          <cell r="K851">
            <v>0</v>
          </cell>
        </row>
        <row r="852">
          <cell r="H852">
            <v>0</v>
          </cell>
          <cell r="K852">
            <v>0</v>
          </cell>
        </row>
        <row r="853">
          <cell r="H853">
            <v>0</v>
          </cell>
          <cell r="K853">
            <v>0</v>
          </cell>
        </row>
        <row r="854">
          <cell r="H854">
            <v>0</v>
          </cell>
          <cell r="K854">
            <v>0</v>
          </cell>
        </row>
        <row r="855">
          <cell r="H855">
            <v>0</v>
          </cell>
          <cell r="K855">
            <v>0</v>
          </cell>
        </row>
        <row r="856">
          <cell r="H856">
            <v>0</v>
          </cell>
          <cell r="K856">
            <v>0</v>
          </cell>
        </row>
        <row r="857">
          <cell r="H857">
            <v>0</v>
          </cell>
          <cell r="K857">
            <v>0</v>
          </cell>
        </row>
        <row r="858">
          <cell r="H858">
            <v>0</v>
          </cell>
          <cell r="K858">
            <v>0</v>
          </cell>
        </row>
        <row r="859">
          <cell r="H859">
            <v>0</v>
          </cell>
          <cell r="K859">
            <v>0</v>
          </cell>
        </row>
        <row r="860">
          <cell r="H860">
            <v>0</v>
          </cell>
          <cell r="K860">
            <v>0</v>
          </cell>
        </row>
        <row r="861">
          <cell r="H861">
            <v>0</v>
          </cell>
          <cell r="K861">
            <v>0</v>
          </cell>
        </row>
        <row r="862">
          <cell r="H862">
            <v>0</v>
          </cell>
          <cell r="K862">
            <v>0</v>
          </cell>
        </row>
        <row r="863">
          <cell r="H863">
            <v>0</v>
          </cell>
          <cell r="K863">
            <v>0</v>
          </cell>
        </row>
        <row r="864">
          <cell r="H864">
            <v>0</v>
          </cell>
          <cell r="K864">
            <v>0</v>
          </cell>
        </row>
        <row r="865">
          <cell r="H865">
            <v>0</v>
          </cell>
          <cell r="K865">
            <v>0</v>
          </cell>
        </row>
        <row r="866">
          <cell r="H866">
            <v>0</v>
          </cell>
          <cell r="K866">
            <v>0</v>
          </cell>
        </row>
        <row r="867">
          <cell r="H867">
            <v>0</v>
          </cell>
          <cell r="K867">
            <v>0</v>
          </cell>
        </row>
        <row r="868">
          <cell r="H868">
            <v>0</v>
          </cell>
          <cell r="K868">
            <v>0</v>
          </cell>
        </row>
        <row r="869">
          <cell r="H869">
            <v>0</v>
          </cell>
          <cell r="K869">
            <v>0</v>
          </cell>
        </row>
        <row r="870">
          <cell r="H870">
            <v>0</v>
          </cell>
          <cell r="K870">
            <v>0</v>
          </cell>
        </row>
        <row r="871">
          <cell r="H871">
            <v>0</v>
          </cell>
          <cell r="K871">
            <v>0</v>
          </cell>
        </row>
        <row r="872">
          <cell r="H872">
            <v>0</v>
          </cell>
          <cell r="K872">
            <v>0</v>
          </cell>
        </row>
        <row r="873">
          <cell r="H873">
            <v>0</v>
          </cell>
          <cell r="K873">
            <v>0</v>
          </cell>
        </row>
        <row r="874">
          <cell r="H874">
            <v>0</v>
          </cell>
          <cell r="K874">
            <v>0</v>
          </cell>
        </row>
        <row r="875">
          <cell r="H875">
            <v>0</v>
          </cell>
          <cell r="K875">
            <v>0</v>
          </cell>
        </row>
        <row r="876">
          <cell r="H876">
            <v>0</v>
          </cell>
          <cell r="K876">
            <v>0</v>
          </cell>
        </row>
        <row r="877">
          <cell r="H877">
            <v>0</v>
          </cell>
          <cell r="K877">
            <v>0</v>
          </cell>
        </row>
        <row r="878">
          <cell r="H878">
            <v>0</v>
          </cell>
          <cell r="K878">
            <v>0</v>
          </cell>
        </row>
        <row r="879">
          <cell r="H879">
            <v>0</v>
          </cell>
          <cell r="K879">
            <v>0</v>
          </cell>
        </row>
        <row r="880">
          <cell r="H880">
            <v>0</v>
          </cell>
          <cell r="K880">
            <v>0</v>
          </cell>
        </row>
        <row r="881">
          <cell r="H881">
            <v>0</v>
          </cell>
          <cell r="K881">
            <v>0</v>
          </cell>
        </row>
        <row r="882">
          <cell r="H882">
            <v>0</v>
          </cell>
          <cell r="K882">
            <v>0</v>
          </cell>
        </row>
        <row r="883">
          <cell r="H883">
            <v>0</v>
          </cell>
          <cell r="K883">
            <v>0</v>
          </cell>
        </row>
        <row r="884">
          <cell r="H884">
            <v>0</v>
          </cell>
          <cell r="K884">
            <v>0</v>
          </cell>
        </row>
        <row r="885">
          <cell r="H885">
            <v>0</v>
          </cell>
          <cell r="K885">
            <v>0</v>
          </cell>
        </row>
        <row r="886">
          <cell r="H886">
            <v>0</v>
          </cell>
          <cell r="K886">
            <v>0</v>
          </cell>
        </row>
        <row r="887">
          <cell r="H887">
            <v>0</v>
          </cell>
          <cell r="K887">
            <v>0</v>
          </cell>
        </row>
        <row r="888">
          <cell r="H888">
            <v>0</v>
          </cell>
          <cell r="K888">
            <v>0</v>
          </cell>
        </row>
        <row r="889">
          <cell r="H889">
            <v>0</v>
          </cell>
          <cell r="K889">
            <v>0</v>
          </cell>
        </row>
        <row r="890">
          <cell r="H890">
            <v>0</v>
          </cell>
          <cell r="K890">
            <v>0</v>
          </cell>
        </row>
        <row r="891">
          <cell r="H891">
            <v>0</v>
          </cell>
          <cell r="K891">
            <v>0</v>
          </cell>
        </row>
        <row r="892">
          <cell r="H892">
            <v>0</v>
          </cell>
          <cell r="K892">
            <v>0</v>
          </cell>
        </row>
        <row r="893">
          <cell r="H893">
            <v>0</v>
          </cell>
          <cell r="K893">
            <v>0</v>
          </cell>
        </row>
        <row r="894">
          <cell r="H894">
            <v>0</v>
          </cell>
          <cell r="K894">
            <v>0</v>
          </cell>
        </row>
        <row r="895">
          <cell r="H895">
            <v>0</v>
          </cell>
          <cell r="K895">
            <v>0</v>
          </cell>
        </row>
        <row r="896">
          <cell r="H896">
            <v>0</v>
          </cell>
          <cell r="K896">
            <v>0</v>
          </cell>
        </row>
        <row r="897">
          <cell r="H897">
            <v>0</v>
          </cell>
          <cell r="K897">
            <v>0</v>
          </cell>
        </row>
        <row r="898">
          <cell r="H898">
            <v>0</v>
          </cell>
          <cell r="K898">
            <v>0</v>
          </cell>
        </row>
        <row r="899">
          <cell r="H899">
            <v>0</v>
          </cell>
          <cell r="K899">
            <v>0</v>
          </cell>
        </row>
        <row r="900">
          <cell r="H900">
            <v>0</v>
          </cell>
          <cell r="K900">
            <v>0</v>
          </cell>
        </row>
        <row r="901">
          <cell r="H901">
            <v>0</v>
          </cell>
          <cell r="K901">
            <v>0</v>
          </cell>
        </row>
        <row r="902">
          <cell r="H902">
            <v>0</v>
          </cell>
          <cell r="K902">
            <v>0</v>
          </cell>
        </row>
        <row r="903">
          <cell r="H903">
            <v>0</v>
          </cell>
          <cell r="K903">
            <v>0</v>
          </cell>
        </row>
        <row r="904">
          <cell r="H904">
            <v>0</v>
          </cell>
          <cell r="K904">
            <v>0</v>
          </cell>
        </row>
        <row r="905">
          <cell r="H905">
            <v>0</v>
          </cell>
          <cell r="K905">
            <v>0</v>
          </cell>
        </row>
        <row r="906">
          <cell r="H906">
            <v>0</v>
          </cell>
          <cell r="K906">
            <v>0</v>
          </cell>
        </row>
        <row r="907">
          <cell r="H907">
            <v>0</v>
          </cell>
          <cell r="K907">
            <v>0</v>
          </cell>
        </row>
        <row r="908">
          <cell r="H908">
            <v>0</v>
          </cell>
          <cell r="K908">
            <v>0</v>
          </cell>
        </row>
        <row r="909">
          <cell r="H909">
            <v>0</v>
          </cell>
          <cell r="K909">
            <v>0</v>
          </cell>
        </row>
        <row r="910">
          <cell r="H910">
            <v>0</v>
          </cell>
          <cell r="K910">
            <v>0</v>
          </cell>
        </row>
        <row r="911">
          <cell r="H911">
            <v>0</v>
          </cell>
          <cell r="K911">
            <v>0</v>
          </cell>
        </row>
        <row r="912">
          <cell r="H912">
            <v>0</v>
          </cell>
          <cell r="K912">
            <v>0</v>
          </cell>
        </row>
        <row r="913">
          <cell r="H913">
            <v>0</v>
          </cell>
          <cell r="K913">
            <v>0</v>
          </cell>
        </row>
        <row r="914">
          <cell r="H914">
            <v>0</v>
          </cell>
          <cell r="K914">
            <v>0</v>
          </cell>
        </row>
        <row r="915">
          <cell r="H915">
            <v>0</v>
          </cell>
          <cell r="K915">
            <v>0</v>
          </cell>
        </row>
        <row r="916">
          <cell r="H916">
            <v>0</v>
          </cell>
          <cell r="K916">
            <v>0</v>
          </cell>
        </row>
        <row r="917">
          <cell r="H917">
            <v>0</v>
          </cell>
          <cell r="K917">
            <v>0</v>
          </cell>
        </row>
        <row r="918">
          <cell r="H918">
            <v>0</v>
          </cell>
          <cell r="K918">
            <v>0</v>
          </cell>
        </row>
        <row r="919">
          <cell r="H919">
            <v>0</v>
          </cell>
          <cell r="K919">
            <v>0</v>
          </cell>
        </row>
        <row r="920">
          <cell r="H920">
            <v>0</v>
          </cell>
          <cell r="K920">
            <v>0</v>
          </cell>
        </row>
        <row r="921">
          <cell r="H921">
            <v>0</v>
          </cell>
          <cell r="K921">
            <v>0</v>
          </cell>
        </row>
        <row r="922">
          <cell r="H922">
            <v>0</v>
          </cell>
          <cell r="K922">
            <v>0</v>
          </cell>
        </row>
        <row r="923">
          <cell r="H923">
            <v>0</v>
          </cell>
          <cell r="K923">
            <v>0</v>
          </cell>
        </row>
        <row r="924">
          <cell r="H924">
            <v>0</v>
          </cell>
          <cell r="K924">
            <v>0</v>
          </cell>
        </row>
        <row r="925">
          <cell r="H925">
            <v>0</v>
          </cell>
          <cell r="K925">
            <v>0</v>
          </cell>
        </row>
        <row r="926">
          <cell r="H926">
            <v>0</v>
          </cell>
          <cell r="K926">
            <v>0</v>
          </cell>
        </row>
        <row r="927">
          <cell r="H927">
            <v>0</v>
          </cell>
          <cell r="K927">
            <v>0</v>
          </cell>
        </row>
        <row r="928">
          <cell r="H928">
            <v>0</v>
          </cell>
          <cell r="K928">
            <v>0</v>
          </cell>
        </row>
        <row r="929">
          <cell r="H929">
            <v>0</v>
          </cell>
          <cell r="K929">
            <v>0</v>
          </cell>
        </row>
        <row r="930">
          <cell r="H930">
            <v>0</v>
          </cell>
          <cell r="K930">
            <v>0</v>
          </cell>
        </row>
        <row r="931">
          <cell r="H931">
            <v>0</v>
          </cell>
          <cell r="K931">
            <v>0</v>
          </cell>
        </row>
        <row r="932">
          <cell r="H932">
            <v>0</v>
          </cell>
          <cell r="K932">
            <v>0</v>
          </cell>
        </row>
        <row r="933">
          <cell r="H933">
            <v>0</v>
          </cell>
          <cell r="K933">
            <v>0</v>
          </cell>
        </row>
        <row r="934">
          <cell r="H934">
            <v>0</v>
          </cell>
          <cell r="K934">
            <v>0</v>
          </cell>
        </row>
        <row r="935">
          <cell r="H935">
            <v>0</v>
          </cell>
          <cell r="K935">
            <v>0</v>
          </cell>
        </row>
        <row r="936">
          <cell r="H936">
            <v>0</v>
          </cell>
          <cell r="K936">
            <v>0</v>
          </cell>
        </row>
        <row r="937">
          <cell r="H937">
            <v>0</v>
          </cell>
          <cell r="K937">
            <v>0</v>
          </cell>
        </row>
        <row r="938">
          <cell r="H938">
            <v>0</v>
          </cell>
          <cell r="K938">
            <v>0</v>
          </cell>
        </row>
        <row r="939">
          <cell r="H939">
            <v>0</v>
          </cell>
          <cell r="K939">
            <v>0</v>
          </cell>
        </row>
        <row r="940">
          <cell r="H940">
            <v>0</v>
          </cell>
          <cell r="K940">
            <v>0</v>
          </cell>
        </row>
        <row r="941">
          <cell r="H941">
            <v>0</v>
          </cell>
          <cell r="K941">
            <v>0</v>
          </cell>
        </row>
        <row r="942">
          <cell r="H942">
            <v>0</v>
          </cell>
          <cell r="K942">
            <v>0</v>
          </cell>
        </row>
        <row r="943">
          <cell r="H943">
            <v>0</v>
          </cell>
          <cell r="K943">
            <v>0</v>
          </cell>
        </row>
        <row r="944">
          <cell r="H944">
            <v>0</v>
          </cell>
          <cell r="K944">
            <v>0</v>
          </cell>
        </row>
        <row r="945">
          <cell r="H945">
            <v>0</v>
          </cell>
          <cell r="K945">
            <v>0</v>
          </cell>
        </row>
        <row r="946">
          <cell r="H946">
            <v>0</v>
          </cell>
          <cell r="K946">
            <v>0</v>
          </cell>
        </row>
        <row r="947">
          <cell r="H947">
            <v>0</v>
          </cell>
          <cell r="K947">
            <v>0</v>
          </cell>
        </row>
        <row r="948">
          <cell r="H948">
            <v>0</v>
          </cell>
          <cell r="K948">
            <v>0</v>
          </cell>
        </row>
        <row r="949">
          <cell r="H949">
            <v>0</v>
          </cell>
          <cell r="K949">
            <v>0</v>
          </cell>
        </row>
        <row r="950">
          <cell r="H950">
            <v>0</v>
          </cell>
          <cell r="K950">
            <v>0</v>
          </cell>
        </row>
        <row r="951">
          <cell r="H951">
            <v>0</v>
          </cell>
          <cell r="K951">
            <v>0</v>
          </cell>
        </row>
        <row r="952">
          <cell r="H952">
            <v>0</v>
          </cell>
          <cell r="K952">
            <v>0</v>
          </cell>
        </row>
        <row r="953">
          <cell r="H953">
            <v>0</v>
          </cell>
          <cell r="K953">
            <v>0</v>
          </cell>
        </row>
        <row r="954">
          <cell r="H954">
            <v>0</v>
          </cell>
          <cell r="K954">
            <v>0</v>
          </cell>
        </row>
        <row r="955">
          <cell r="H955">
            <v>0</v>
          </cell>
          <cell r="K955">
            <v>0</v>
          </cell>
        </row>
        <row r="956">
          <cell r="H956">
            <v>0</v>
          </cell>
          <cell r="K956">
            <v>0</v>
          </cell>
        </row>
        <row r="957">
          <cell r="H957">
            <v>0</v>
          </cell>
          <cell r="K957">
            <v>0</v>
          </cell>
        </row>
        <row r="958">
          <cell r="H958">
            <v>0</v>
          </cell>
          <cell r="K958">
            <v>0</v>
          </cell>
        </row>
        <row r="959">
          <cell r="H959">
            <v>0</v>
          </cell>
          <cell r="K959">
            <v>0</v>
          </cell>
        </row>
        <row r="960">
          <cell r="H960">
            <v>0</v>
          </cell>
          <cell r="K960">
            <v>0</v>
          </cell>
        </row>
        <row r="961">
          <cell r="H961">
            <v>0</v>
          </cell>
          <cell r="K961">
            <v>0</v>
          </cell>
        </row>
        <row r="962">
          <cell r="H962">
            <v>0</v>
          </cell>
          <cell r="K962">
            <v>0</v>
          </cell>
        </row>
        <row r="963">
          <cell r="H963">
            <v>0</v>
          </cell>
          <cell r="K963">
            <v>0</v>
          </cell>
        </row>
        <row r="964">
          <cell r="H964">
            <v>0</v>
          </cell>
          <cell r="K964">
            <v>0</v>
          </cell>
        </row>
        <row r="965">
          <cell r="H965">
            <v>0</v>
          </cell>
          <cell r="K965">
            <v>0</v>
          </cell>
        </row>
        <row r="966">
          <cell r="H966">
            <v>0</v>
          </cell>
          <cell r="K966">
            <v>0</v>
          </cell>
        </row>
        <row r="967">
          <cell r="H967">
            <v>0</v>
          </cell>
          <cell r="K967">
            <v>0</v>
          </cell>
        </row>
        <row r="968">
          <cell r="H968">
            <v>0</v>
          </cell>
          <cell r="K968">
            <v>0</v>
          </cell>
        </row>
        <row r="969">
          <cell r="H969">
            <v>0</v>
          </cell>
          <cell r="K969">
            <v>0</v>
          </cell>
        </row>
        <row r="970">
          <cell r="H970">
            <v>0</v>
          </cell>
          <cell r="K970">
            <v>0</v>
          </cell>
        </row>
        <row r="971">
          <cell r="H971">
            <v>0</v>
          </cell>
          <cell r="K971">
            <v>0</v>
          </cell>
        </row>
        <row r="972">
          <cell r="H972">
            <v>0</v>
          </cell>
          <cell r="K972">
            <v>0</v>
          </cell>
        </row>
        <row r="973">
          <cell r="H973">
            <v>0</v>
          </cell>
          <cell r="K973">
            <v>0</v>
          </cell>
        </row>
        <row r="974">
          <cell r="H974">
            <v>0</v>
          </cell>
          <cell r="K974">
            <v>0</v>
          </cell>
        </row>
        <row r="975">
          <cell r="H975">
            <v>0</v>
          </cell>
          <cell r="K975">
            <v>0</v>
          </cell>
        </row>
        <row r="976">
          <cell r="H976">
            <v>0</v>
          </cell>
          <cell r="K976">
            <v>0</v>
          </cell>
        </row>
        <row r="977">
          <cell r="H977">
            <v>0</v>
          </cell>
          <cell r="K977">
            <v>0</v>
          </cell>
        </row>
        <row r="978">
          <cell r="H978">
            <v>0</v>
          </cell>
          <cell r="K978">
            <v>0</v>
          </cell>
        </row>
        <row r="979">
          <cell r="H979">
            <v>0</v>
          </cell>
          <cell r="K979">
            <v>0</v>
          </cell>
        </row>
        <row r="980">
          <cell r="H980">
            <v>0</v>
          </cell>
          <cell r="K980">
            <v>0</v>
          </cell>
        </row>
        <row r="981">
          <cell r="H981">
            <v>0</v>
          </cell>
          <cell r="K981">
            <v>0</v>
          </cell>
        </row>
        <row r="982">
          <cell r="H982">
            <v>0</v>
          </cell>
          <cell r="K982">
            <v>0</v>
          </cell>
        </row>
        <row r="983">
          <cell r="H983">
            <v>0</v>
          </cell>
          <cell r="K983">
            <v>0</v>
          </cell>
        </row>
        <row r="984">
          <cell r="H984">
            <v>0</v>
          </cell>
          <cell r="K984">
            <v>0</v>
          </cell>
        </row>
        <row r="985">
          <cell r="H985">
            <v>0</v>
          </cell>
          <cell r="K985">
            <v>0</v>
          </cell>
        </row>
        <row r="986">
          <cell r="H986">
            <v>0</v>
          </cell>
          <cell r="K986">
            <v>0</v>
          </cell>
        </row>
        <row r="987">
          <cell r="H987">
            <v>0</v>
          </cell>
          <cell r="K987">
            <v>0</v>
          </cell>
        </row>
        <row r="988">
          <cell r="H988">
            <v>0</v>
          </cell>
          <cell r="K988">
            <v>0</v>
          </cell>
        </row>
        <row r="989">
          <cell r="H989">
            <v>0</v>
          </cell>
          <cell r="K989">
            <v>0</v>
          </cell>
        </row>
        <row r="990">
          <cell r="H990">
            <v>0</v>
          </cell>
          <cell r="K990">
            <v>0</v>
          </cell>
        </row>
        <row r="991">
          <cell r="H991">
            <v>0</v>
          </cell>
          <cell r="K991">
            <v>0</v>
          </cell>
        </row>
        <row r="992">
          <cell r="H992">
            <v>0</v>
          </cell>
          <cell r="K992">
            <v>0</v>
          </cell>
        </row>
        <row r="993">
          <cell r="H993">
            <v>0</v>
          </cell>
          <cell r="K993">
            <v>0</v>
          </cell>
        </row>
        <row r="994">
          <cell r="H994">
            <v>0</v>
          </cell>
          <cell r="K994">
            <v>0</v>
          </cell>
        </row>
        <row r="995">
          <cell r="H995">
            <v>0</v>
          </cell>
          <cell r="K995">
            <v>0</v>
          </cell>
        </row>
        <row r="996">
          <cell r="H996">
            <v>0</v>
          </cell>
          <cell r="K996">
            <v>0</v>
          </cell>
        </row>
        <row r="997">
          <cell r="H997">
            <v>0</v>
          </cell>
          <cell r="K997">
            <v>0</v>
          </cell>
        </row>
        <row r="998">
          <cell r="H998">
            <v>0</v>
          </cell>
          <cell r="K998">
            <v>0</v>
          </cell>
        </row>
        <row r="999">
          <cell r="H999">
            <v>0</v>
          </cell>
          <cell r="K999">
            <v>0</v>
          </cell>
        </row>
        <row r="1000">
          <cell r="H1000">
            <v>0</v>
          </cell>
          <cell r="K1000">
            <v>0</v>
          </cell>
        </row>
        <row r="1001">
          <cell r="H1001">
            <v>0</v>
          </cell>
          <cell r="K1001">
            <v>0</v>
          </cell>
        </row>
        <row r="1002">
          <cell r="H1002">
            <v>0</v>
          </cell>
          <cell r="K1002">
            <v>0</v>
          </cell>
        </row>
        <row r="1003">
          <cell r="H1003">
            <v>0</v>
          </cell>
          <cell r="K1003">
            <v>0</v>
          </cell>
        </row>
        <row r="1004">
          <cell r="H1004">
            <v>0</v>
          </cell>
          <cell r="K1004">
            <v>0</v>
          </cell>
        </row>
        <row r="1005">
          <cell r="H1005">
            <v>0</v>
          </cell>
          <cell r="K1005">
            <v>0</v>
          </cell>
        </row>
        <row r="1006">
          <cell r="H1006">
            <v>0</v>
          </cell>
          <cell r="K1006">
            <v>0</v>
          </cell>
        </row>
        <row r="1007">
          <cell r="H1007">
            <v>0</v>
          </cell>
          <cell r="K1007">
            <v>0</v>
          </cell>
        </row>
        <row r="1008">
          <cell r="H1008">
            <v>0</v>
          </cell>
          <cell r="K1008">
            <v>0</v>
          </cell>
        </row>
        <row r="1009">
          <cell r="H1009">
            <v>0</v>
          </cell>
          <cell r="K1009">
            <v>0</v>
          </cell>
        </row>
        <row r="1010">
          <cell r="H1010">
            <v>0</v>
          </cell>
          <cell r="K1010">
            <v>0</v>
          </cell>
        </row>
        <row r="1011">
          <cell r="H1011">
            <v>0</v>
          </cell>
          <cell r="K1011">
            <v>0</v>
          </cell>
        </row>
        <row r="1012">
          <cell r="H1012">
            <v>0</v>
          </cell>
          <cell r="K1012">
            <v>0</v>
          </cell>
        </row>
        <row r="1013">
          <cell r="H1013">
            <v>0</v>
          </cell>
          <cell r="K1013">
            <v>0</v>
          </cell>
        </row>
        <row r="1014">
          <cell r="H1014">
            <v>0</v>
          </cell>
          <cell r="K1014">
            <v>0</v>
          </cell>
        </row>
        <row r="1015">
          <cell r="H1015">
            <v>0</v>
          </cell>
          <cell r="K1015">
            <v>0</v>
          </cell>
        </row>
        <row r="1016">
          <cell r="H1016">
            <v>0</v>
          </cell>
          <cell r="K1016">
            <v>0</v>
          </cell>
        </row>
        <row r="1017">
          <cell r="H1017">
            <v>0</v>
          </cell>
          <cell r="K1017">
            <v>0</v>
          </cell>
        </row>
        <row r="1018">
          <cell r="H1018">
            <v>0</v>
          </cell>
          <cell r="K1018">
            <v>0</v>
          </cell>
        </row>
        <row r="1019">
          <cell r="H1019">
            <v>0</v>
          </cell>
          <cell r="K1019">
            <v>0</v>
          </cell>
        </row>
        <row r="1020">
          <cell r="H1020">
            <v>0</v>
          </cell>
          <cell r="K1020">
            <v>0</v>
          </cell>
        </row>
        <row r="1021">
          <cell r="H1021">
            <v>0</v>
          </cell>
          <cell r="K1021">
            <v>0</v>
          </cell>
        </row>
        <row r="1022">
          <cell r="H1022">
            <v>0</v>
          </cell>
          <cell r="K1022">
            <v>0</v>
          </cell>
        </row>
        <row r="1023">
          <cell r="H1023">
            <v>0</v>
          </cell>
          <cell r="K1023">
            <v>0</v>
          </cell>
        </row>
        <row r="1024">
          <cell r="H1024">
            <v>0</v>
          </cell>
          <cell r="K1024">
            <v>0</v>
          </cell>
        </row>
        <row r="1025">
          <cell r="H1025">
            <v>0</v>
          </cell>
          <cell r="K1025">
            <v>0</v>
          </cell>
        </row>
        <row r="1026">
          <cell r="H1026">
            <v>0</v>
          </cell>
          <cell r="K1026">
            <v>0</v>
          </cell>
        </row>
        <row r="1027">
          <cell r="H1027">
            <v>0</v>
          </cell>
          <cell r="K1027">
            <v>0</v>
          </cell>
        </row>
        <row r="1028">
          <cell r="H1028">
            <v>0</v>
          </cell>
          <cell r="K1028">
            <v>0</v>
          </cell>
        </row>
        <row r="1029">
          <cell r="H1029">
            <v>0</v>
          </cell>
          <cell r="K1029">
            <v>0</v>
          </cell>
        </row>
        <row r="1030">
          <cell r="H1030">
            <v>0</v>
          </cell>
          <cell r="K1030">
            <v>0</v>
          </cell>
        </row>
        <row r="1031">
          <cell r="H1031">
            <v>0</v>
          </cell>
          <cell r="K1031">
            <v>0</v>
          </cell>
        </row>
        <row r="1032">
          <cell r="H1032">
            <v>0</v>
          </cell>
          <cell r="K1032">
            <v>0</v>
          </cell>
        </row>
        <row r="1033">
          <cell r="H1033">
            <v>0</v>
          </cell>
          <cell r="K1033">
            <v>0</v>
          </cell>
        </row>
        <row r="1034">
          <cell r="H1034">
            <v>0</v>
          </cell>
          <cell r="K1034">
            <v>0</v>
          </cell>
        </row>
        <row r="1035">
          <cell r="H1035">
            <v>0</v>
          </cell>
          <cell r="K1035">
            <v>0</v>
          </cell>
        </row>
        <row r="1036">
          <cell r="H1036">
            <v>0</v>
          </cell>
          <cell r="K1036">
            <v>0</v>
          </cell>
        </row>
        <row r="1037">
          <cell r="H1037">
            <v>0</v>
          </cell>
          <cell r="K1037">
            <v>0</v>
          </cell>
        </row>
        <row r="1038">
          <cell r="H1038">
            <v>0</v>
          </cell>
          <cell r="K1038">
            <v>0</v>
          </cell>
        </row>
        <row r="1039">
          <cell r="H1039">
            <v>0</v>
          </cell>
          <cell r="K1039">
            <v>0</v>
          </cell>
        </row>
        <row r="1040">
          <cell r="H1040">
            <v>0</v>
          </cell>
          <cell r="K1040">
            <v>0</v>
          </cell>
        </row>
        <row r="1041">
          <cell r="H1041">
            <v>0</v>
          </cell>
          <cell r="K1041">
            <v>0</v>
          </cell>
        </row>
        <row r="1042">
          <cell r="H1042">
            <v>0</v>
          </cell>
          <cell r="K1042">
            <v>0</v>
          </cell>
        </row>
        <row r="1043">
          <cell r="H1043">
            <v>0</v>
          </cell>
          <cell r="K1043">
            <v>0</v>
          </cell>
        </row>
        <row r="1044">
          <cell r="H1044">
            <v>0</v>
          </cell>
          <cell r="K1044">
            <v>0</v>
          </cell>
        </row>
        <row r="1045">
          <cell r="H1045">
            <v>0</v>
          </cell>
          <cell r="K1045">
            <v>0</v>
          </cell>
        </row>
        <row r="1046">
          <cell r="H1046">
            <v>0</v>
          </cell>
          <cell r="K1046">
            <v>0</v>
          </cell>
        </row>
        <row r="1047">
          <cell r="H1047">
            <v>0</v>
          </cell>
          <cell r="K1047">
            <v>0</v>
          </cell>
        </row>
        <row r="1048">
          <cell r="H1048">
            <v>0</v>
          </cell>
          <cell r="K1048">
            <v>0</v>
          </cell>
        </row>
        <row r="1049">
          <cell r="H1049">
            <v>0</v>
          </cell>
          <cell r="K1049">
            <v>0</v>
          </cell>
        </row>
        <row r="1050">
          <cell r="H1050">
            <v>0</v>
          </cell>
          <cell r="K1050">
            <v>0</v>
          </cell>
        </row>
        <row r="1051">
          <cell r="H1051">
            <v>0</v>
          </cell>
          <cell r="K1051">
            <v>0</v>
          </cell>
        </row>
        <row r="1052">
          <cell r="H1052">
            <v>0</v>
          </cell>
          <cell r="K1052">
            <v>0</v>
          </cell>
        </row>
        <row r="1053">
          <cell r="H1053">
            <v>0</v>
          </cell>
          <cell r="K1053">
            <v>0</v>
          </cell>
        </row>
        <row r="1054">
          <cell r="H1054">
            <v>0</v>
          </cell>
          <cell r="K1054">
            <v>0</v>
          </cell>
        </row>
        <row r="1055">
          <cell r="H1055">
            <v>0</v>
          </cell>
          <cell r="K1055">
            <v>0</v>
          </cell>
        </row>
        <row r="1056">
          <cell r="H1056">
            <v>0</v>
          </cell>
          <cell r="K1056">
            <v>0</v>
          </cell>
        </row>
        <row r="1057">
          <cell r="H1057">
            <v>0</v>
          </cell>
          <cell r="K1057">
            <v>0</v>
          </cell>
        </row>
        <row r="1058">
          <cell r="H1058">
            <v>0</v>
          </cell>
          <cell r="K1058">
            <v>0</v>
          </cell>
        </row>
        <row r="1059">
          <cell r="H1059">
            <v>0</v>
          </cell>
          <cell r="K1059">
            <v>0</v>
          </cell>
        </row>
        <row r="1060">
          <cell r="H1060">
            <v>0</v>
          </cell>
          <cell r="K1060">
            <v>0</v>
          </cell>
        </row>
        <row r="1061">
          <cell r="H1061">
            <v>0</v>
          </cell>
          <cell r="K1061">
            <v>0</v>
          </cell>
        </row>
        <row r="1062">
          <cell r="H1062">
            <v>0</v>
          </cell>
          <cell r="K1062">
            <v>0</v>
          </cell>
        </row>
        <row r="1063">
          <cell r="H1063">
            <v>0</v>
          </cell>
          <cell r="K1063">
            <v>0</v>
          </cell>
        </row>
        <row r="1064">
          <cell r="H1064">
            <v>0</v>
          </cell>
          <cell r="K1064">
            <v>0</v>
          </cell>
        </row>
        <row r="1065">
          <cell r="H1065">
            <v>0</v>
          </cell>
          <cell r="K1065">
            <v>0</v>
          </cell>
        </row>
        <row r="1066">
          <cell r="H1066">
            <v>0</v>
          </cell>
          <cell r="K1066">
            <v>0</v>
          </cell>
        </row>
        <row r="1067">
          <cell r="H1067">
            <v>0</v>
          </cell>
          <cell r="K1067">
            <v>0</v>
          </cell>
        </row>
        <row r="1068">
          <cell r="H1068">
            <v>0</v>
          </cell>
          <cell r="K1068">
            <v>0</v>
          </cell>
        </row>
        <row r="1069">
          <cell r="H1069">
            <v>0</v>
          </cell>
          <cell r="K1069">
            <v>0</v>
          </cell>
        </row>
        <row r="1070">
          <cell r="H1070">
            <v>0</v>
          </cell>
          <cell r="K1070">
            <v>0</v>
          </cell>
        </row>
        <row r="1071">
          <cell r="H1071">
            <v>0</v>
          </cell>
          <cell r="K1071">
            <v>0</v>
          </cell>
        </row>
        <row r="1072">
          <cell r="H1072">
            <v>0</v>
          </cell>
          <cell r="K1072">
            <v>0</v>
          </cell>
        </row>
        <row r="1073">
          <cell r="H1073">
            <v>0</v>
          </cell>
          <cell r="K1073">
            <v>0</v>
          </cell>
        </row>
        <row r="1074">
          <cell r="H1074">
            <v>0</v>
          </cell>
          <cell r="K1074">
            <v>0</v>
          </cell>
        </row>
        <row r="1075">
          <cell r="H1075">
            <v>0</v>
          </cell>
          <cell r="K1075">
            <v>0</v>
          </cell>
        </row>
        <row r="1076">
          <cell r="H1076">
            <v>0</v>
          </cell>
          <cell r="K1076">
            <v>0</v>
          </cell>
        </row>
        <row r="1077">
          <cell r="H1077">
            <v>0</v>
          </cell>
          <cell r="K1077">
            <v>0</v>
          </cell>
        </row>
        <row r="1078">
          <cell r="H1078">
            <v>0</v>
          </cell>
          <cell r="K1078">
            <v>0</v>
          </cell>
        </row>
        <row r="1079">
          <cell r="H1079">
            <v>0</v>
          </cell>
          <cell r="K1079">
            <v>0</v>
          </cell>
        </row>
        <row r="1080">
          <cell r="H1080">
            <v>0</v>
          </cell>
          <cell r="K1080">
            <v>0</v>
          </cell>
        </row>
        <row r="1081">
          <cell r="H1081">
            <v>0</v>
          </cell>
          <cell r="K1081">
            <v>0</v>
          </cell>
        </row>
        <row r="1082">
          <cell r="H1082">
            <v>0</v>
          </cell>
          <cell r="K1082">
            <v>0</v>
          </cell>
        </row>
        <row r="1083">
          <cell r="H1083">
            <v>0</v>
          </cell>
          <cell r="K1083">
            <v>0</v>
          </cell>
        </row>
        <row r="1084">
          <cell r="H1084">
            <v>0</v>
          </cell>
          <cell r="K1084">
            <v>0</v>
          </cell>
        </row>
        <row r="1085">
          <cell r="H1085">
            <v>0</v>
          </cell>
          <cell r="K1085">
            <v>0</v>
          </cell>
        </row>
        <row r="1086">
          <cell r="H1086">
            <v>0</v>
          </cell>
          <cell r="K1086">
            <v>0</v>
          </cell>
        </row>
        <row r="1087">
          <cell r="H1087">
            <v>0</v>
          </cell>
          <cell r="K1087">
            <v>0</v>
          </cell>
        </row>
        <row r="1088">
          <cell r="H1088">
            <v>0</v>
          </cell>
          <cell r="K1088">
            <v>0</v>
          </cell>
        </row>
        <row r="1089">
          <cell r="H1089">
            <v>0</v>
          </cell>
          <cell r="K1089">
            <v>0</v>
          </cell>
        </row>
        <row r="1090">
          <cell r="H1090">
            <v>0</v>
          </cell>
          <cell r="K1090">
            <v>0</v>
          </cell>
        </row>
        <row r="1091">
          <cell r="H1091">
            <v>0</v>
          </cell>
          <cell r="K1091">
            <v>0</v>
          </cell>
        </row>
        <row r="1092">
          <cell r="H1092">
            <v>0</v>
          </cell>
          <cell r="K1092">
            <v>0</v>
          </cell>
        </row>
        <row r="1093">
          <cell r="H1093">
            <v>0</v>
          </cell>
          <cell r="K1093">
            <v>0</v>
          </cell>
        </row>
        <row r="1094">
          <cell r="H1094">
            <v>0</v>
          </cell>
          <cell r="K1094">
            <v>0</v>
          </cell>
        </row>
        <row r="1095">
          <cell r="H1095">
            <v>0</v>
          </cell>
          <cell r="K1095">
            <v>0</v>
          </cell>
        </row>
        <row r="1096">
          <cell r="H1096">
            <v>0</v>
          </cell>
          <cell r="K1096">
            <v>0</v>
          </cell>
        </row>
        <row r="1097">
          <cell r="H1097">
            <v>0</v>
          </cell>
          <cell r="K1097">
            <v>0</v>
          </cell>
        </row>
        <row r="1098">
          <cell r="H1098">
            <v>0</v>
          </cell>
          <cell r="K1098">
            <v>0</v>
          </cell>
        </row>
        <row r="1099">
          <cell r="H1099">
            <v>0</v>
          </cell>
          <cell r="K1099">
            <v>0</v>
          </cell>
        </row>
        <row r="1100">
          <cell r="H1100">
            <v>0</v>
          </cell>
          <cell r="K1100">
            <v>0</v>
          </cell>
        </row>
        <row r="1101">
          <cell r="H1101">
            <v>0</v>
          </cell>
          <cell r="K1101">
            <v>0</v>
          </cell>
        </row>
        <row r="1102">
          <cell r="H1102">
            <v>0</v>
          </cell>
          <cell r="K1102">
            <v>0</v>
          </cell>
        </row>
        <row r="1103">
          <cell r="H1103">
            <v>0</v>
          </cell>
          <cell r="K1103">
            <v>0</v>
          </cell>
        </row>
        <row r="1104">
          <cell r="H1104">
            <v>0</v>
          </cell>
          <cell r="K1104">
            <v>0</v>
          </cell>
        </row>
        <row r="1105">
          <cell r="H1105">
            <v>0</v>
          </cell>
          <cell r="K1105">
            <v>0</v>
          </cell>
        </row>
        <row r="1106">
          <cell r="H1106">
            <v>0</v>
          </cell>
          <cell r="K1106">
            <v>0</v>
          </cell>
        </row>
        <row r="1107">
          <cell r="H1107">
            <v>0</v>
          </cell>
          <cell r="K1107">
            <v>0</v>
          </cell>
        </row>
        <row r="1108">
          <cell r="H1108">
            <v>0</v>
          </cell>
          <cell r="K1108">
            <v>0</v>
          </cell>
        </row>
        <row r="1109">
          <cell r="H1109">
            <v>0</v>
          </cell>
          <cell r="K1109">
            <v>0</v>
          </cell>
        </row>
        <row r="1110">
          <cell r="H1110">
            <v>0</v>
          </cell>
          <cell r="K1110">
            <v>0</v>
          </cell>
        </row>
        <row r="1111">
          <cell r="H1111">
            <v>0</v>
          </cell>
          <cell r="K1111">
            <v>0</v>
          </cell>
        </row>
        <row r="1112">
          <cell r="H1112">
            <v>0</v>
          </cell>
          <cell r="K1112">
            <v>0</v>
          </cell>
        </row>
        <row r="1113">
          <cell r="H1113">
            <v>0</v>
          </cell>
          <cell r="K1113">
            <v>0</v>
          </cell>
        </row>
        <row r="1114">
          <cell r="H1114">
            <v>0</v>
          </cell>
          <cell r="K1114">
            <v>0</v>
          </cell>
        </row>
        <row r="1115">
          <cell r="H1115">
            <v>0</v>
          </cell>
          <cell r="K1115">
            <v>0</v>
          </cell>
        </row>
        <row r="1116">
          <cell r="H1116">
            <v>0</v>
          </cell>
          <cell r="K1116">
            <v>0</v>
          </cell>
        </row>
        <row r="1117">
          <cell r="H1117">
            <v>0</v>
          </cell>
          <cell r="K1117">
            <v>0</v>
          </cell>
        </row>
        <row r="1118">
          <cell r="H1118">
            <v>0</v>
          </cell>
          <cell r="K1118">
            <v>0</v>
          </cell>
        </row>
        <row r="1119">
          <cell r="H1119">
            <v>0</v>
          </cell>
          <cell r="K1119">
            <v>0</v>
          </cell>
        </row>
        <row r="1120">
          <cell r="H1120">
            <v>0</v>
          </cell>
          <cell r="K1120">
            <v>0</v>
          </cell>
        </row>
        <row r="1121">
          <cell r="H1121">
            <v>0</v>
          </cell>
          <cell r="K1121">
            <v>0</v>
          </cell>
        </row>
        <row r="1122">
          <cell r="H1122">
            <v>0</v>
          </cell>
          <cell r="K1122">
            <v>0</v>
          </cell>
        </row>
        <row r="1123">
          <cell r="H1123">
            <v>0</v>
          </cell>
          <cell r="K1123">
            <v>0</v>
          </cell>
        </row>
        <row r="1124">
          <cell r="H1124">
            <v>0</v>
          </cell>
          <cell r="K1124">
            <v>0</v>
          </cell>
        </row>
        <row r="1125">
          <cell r="H1125">
            <v>0</v>
          </cell>
          <cell r="K1125">
            <v>0</v>
          </cell>
        </row>
        <row r="1126">
          <cell r="H1126">
            <v>0</v>
          </cell>
          <cell r="K1126">
            <v>0</v>
          </cell>
        </row>
        <row r="1127">
          <cell r="H1127">
            <v>0</v>
          </cell>
          <cell r="K1127">
            <v>0</v>
          </cell>
        </row>
        <row r="1128">
          <cell r="H1128">
            <v>0</v>
          </cell>
          <cell r="K1128">
            <v>0</v>
          </cell>
        </row>
        <row r="1129">
          <cell r="H1129">
            <v>0</v>
          </cell>
          <cell r="K1129">
            <v>0</v>
          </cell>
        </row>
        <row r="1130">
          <cell r="H1130">
            <v>0</v>
          </cell>
          <cell r="K1130">
            <v>0</v>
          </cell>
        </row>
        <row r="1131">
          <cell r="H1131">
            <v>0</v>
          </cell>
          <cell r="K1131">
            <v>0</v>
          </cell>
        </row>
        <row r="1132">
          <cell r="H1132">
            <v>0</v>
          </cell>
          <cell r="K1132">
            <v>0</v>
          </cell>
        </row>
        <row r="1133">
          <cell r="H1133">
            <v>0</v>
          </cell>
          <cell r="K1133">
            <v>0</v>
          </cell>
        </row>
        <row r="1134">
          <cell r="H1134">
            <v>0</v>
          </cell>
          <cell r="K1134">
            <v>0</v>
          </cell>
        </row>
        <row r="1135">
          <cell r="H1135">
            <v>0</v>
          </cell>
          <cell r="K1135">
            <v>0</v>
          </cell>
        </row>
        <row r="1136">
          <cell r="H1136">
            <v>0</v>
          </cell>
          <cell r="K1136">
            <v>0</v>
          </cell>
        </row>
        <row r="1137">
          <cell r="H1137">
            <v>0</v>
          </cell>
          <cell r="K1137">
            <v>0</v>
          </cell>
        </row>
        <row r="1138">
          <cell r="H1138">
            <v>0</v>
          </cell>
          <cell r="K1138">
            <v>0</v>
          </cell>
        </row>
        <row r="1139">
          <cell r="H1139">
            <v>0</v>
          </cell>
          <cell r="K1139">
            <v>0</v>
          </cell>
        </row>
        <row r="1140">
          <cell r="H1140">
            <v>0</v>
          </cell>
          <cell r="K1140">
            <v>0</v>
          </cell>
        </row>
        <row r="1141">
          <cell r="H1141">
            <v>0</v>
          </cell>
          <cell r="K1141">
            <v>0</v>
          </cell>
        </row>
        <row r="1142">
          <cell r="H1142">
            <v>0</v>
          </cell>
          <cell r="K1142">
            <v>0</v>
          </cell>
        </row>
        <row r="1143">
          <cell r="H1143">
            <v>0</v>
          </cell>
          <cell r="K1143">
            <v>0</v>
          </cell>
        </row>
        <row r="1144">
          <cell r="H1144">
            <v>0</v>
          </cell>
          <cell r="K1144">
            <v>0</v>
          </cell>
        </row>
        <row r="1145">
          <cell r="H1145">
            <v>0</v>
          </cell>
          <cell r="K1145">
            <v>0</v>
          </cell>
        </row>
        <row r="1146">
          <cell r="H1146">
            <v>0</v>
          </cell>
          <cell r="K1146">
            <v>0</v>
          </cell>
        </row>
        <row r="1147">
          <cell r="H1147">
            <v>0</v>
          </cell>
          <cell r="K1147">
            <v>0</v>
          </cell>
        </row>
        <row r="1148">
          <cell r="H1148">
            <v>0</v>
          </cell>
          <cell r="K1148">
            <v>0</v>
          </cell>
        </row>
        <row r="1149">
          <cell r="H1149">
            <v>0</v>
          </cell>
          <cell r="K1149">
            <v>0</v>
          </cell>
        </row>
        <row r="1150">
          <cell r="H1150">
            <v>0</v>
          </cell>
          <cell r="K1150">
            <v>0</v>
          </cell>
        </row>
        <row r="1151">
          <cell r="H1151">
            <v>0</v>
          </cell>
          <cell r="K1151">
            <v>0</v>
          </cell>
        </row>
        <row r="1152">
          <cell r="H1152">
            <v>0</v>
          </cell>
          <cell r="K1152">
            <v>0</v>
          </cell>
        </row>
        <row r="1153">
          <cell r="H1153">
            <v>0</v>
          </cell>
          <cell r="K1153">
            <v>0</v>
          </cell>
        </row>
        <row r="1154">
          <cell r="H1154">
            <v>0</v>
          </cell>
          <cell r="K1154">
            <v>0</v>
          </cell>
        </row>
        <row r="1155">
          <cell r="H1155">
            <v>0</v>
          </cell>
          <cell r="K1155">
            <v>0</v>
          </cell>
        </row>
        <row r="1156">
          <cell r="H1156">
            <v>0</v>
          </cell>
          <cell r="K1156">
            <v>0</v>
          </cell>
        </row>
        <row r="1157">
          <cell r="H1157">
            <v>0</v>
          </cell>
          <cell r="K1157">
            <v>0</v>
          </cell>
        </row>
        <row r="1158">
          <cell r="H1158">
            <v>0</v>
          </cell>
          <cell r="K1158">
            <v>0</v>
          </cell>
        </row>
        <row r="1159">
          <cell r="H1159">
            <v>0</v>
          </cell>
          <cell r="K1159">
            <v>0</v>
          </cell>
        </row>
        <row r="1160">
          <cell r="H1160">
            <v>0</v>
          </cell>
          <cell r="K1160">
            <v>0</v>
          </cell>
        </row>
        <row r="1161">
          <cell r="H1161">
            <v>0</v>
          </cell>
          <cell r="K1161">
            <v>0</v>
          </cell>
        </row>
        <row r="1162">
          <cell r="H1162">
            <v>0</v>
          </cell>
          <cell r="K1162">
            <v>0</v>
          </cell>
        </row>
        <row r="1163">
          <cell r="H1163">
            <v>0</v>
          </cell>
          <cell r="K1163">
            <v>0</v>
          </cell>
        </row>
        <row r="1164">
          <cell r="H1164">
            <v>0</v>
          </cell>
          <cell r="K1164">
            <v>0</v>
          </cell>
        </row>
        <row r="1165">
          <cell r="H1165">
            <v>0</v>
          </cell>
          <cell r="K1165">
            <v>0</v>
          </cell>
        </row>
        <row r="1166">
          <cell r="H1166">
            <v>0</v>
          </cell>
          <cell r="K1166">
            <v>0</v>
          </cell>
        </row>
        <row r="1167">
          <cell r="H1167">
            <v>0</v>
          </cell>
          <cell r="K1167">
            <v>0</v>
          </cell>
        </row>
        <row r="1168">
          <cell r="H1168">
            <v>0</v>
          </cell>
          <cell r="K1168">
            <v>0</v>
          </cell>
        </row>
        <row r="1169">
          <cell r="H1169">
            <v>0</v>
          </cell>
          <cell r="K1169">
            <v>0</v>
          </cell>
        </row>
        <row r="1170">
          <cell r="H1170">
            <v>0</v>
          </cell>
          <cell r="K1170">
            <v>0</v>
          </cell>
        </row>
        <row r="1171">
          <cell r="H1171">
            <v>0</v>
          </cell>
          <cell r="K1171">
            <v>0</v>
          </cell>
        </row>
        <row r="1172">
          <cell r="H1172">
            <v>0</v>
          </cell>
          <cell r="K1172">
            <v>0</v>
          </cell>
        </row>
        <row r="1173">
          <cell r="H1173">
            <v>0</v>
          </cell>
          <cell r="K1173">
            <v>0</v>
          </cell>
        </row>
        <row r="1174">
          <cell r="H1174">
            <v>0</v>
          </cell>
          <cell r="K1174">
            <v>0</v>
          </cell>
        </row>
        <row r="1175">
          <cell r="H1175">
            <v>0</v>
          </cell>
          <cell r="K1175">
            <v>0</v>
          </cell>
        </row>
        <row r="1176">
          <cell r="H1176">
            <v>0</v>
          </cell>
          <cell r="K1176">
            <v>0</v>
          </cell>
        </row>
        <row r="1177">
          <cell r="H1177">
            <v>0</v>
          </cell>
          <cell r="K1177">
            <v>0</v>
          </cell>
        </row>
        <row r="1178">
          <cell r="H1178">
            <v>0</v>
          </cell>
          <cell r="K1178">
            <v>0</v>
          </cell>
        </row>
        <row r="1179">
          <cell r="H1179">
            <v>0</v>
          </cell>
          <cell r="K1179">
            <v>0</v>
          </cell>
        </row>
        <row r="1180">
          <cell r="H1180">
            <v>0</v>
          </cell>
          <cell r="K1180">
            <v>0</v>
          </cell>
        </row>
        <row r="1181">
          <cell r="H1181">
            <v>0</v>
          </cell>
          <cell r="K1181">
            <v>0</v>
          </cell>
        </row>
        <row r="1182">
          <cell r="H1182">
            <v>0</v>
          </cell>
          <cell r="K1182">
            <v>0</v>
          </cell>
        </row>
        <row r="1183">
          <cell r="H1183">
            <v>0</v>
          </cell>
          <cell r="K1183">
            <v>0</v>
          </cell>
        </row>
        <row r="1184">
          <cell r="H1184">
            <v>0</v>
          </cell>
          <cell r="K1184">
            <v>0</v>
          </cell>
        </row>
        <row r="1185">
          <cell r="H1185">
            <v>0</v>
          </cell>
          <cell r="K1185">
            <v>0</v>
          </cell>
        </row>
        <row r="1186">
          <cell r="H1186">
            <v>0</v>
          </cell>
          <cell r="K1186">
            <v>0</v>
          </cell>
        </row>
        <row r="1187">
          <cell r="H1187">
            <v>0</v>
          </cell>
          <cell r="K1187">
            <v>0</v>
          </cell>
        </row>
        <row r="1188">
          <cell r="H1188">
            <v>0</v>
          </cell>
          <cell r="K1188">
            <v>0</v>
          </cell>
        </row>
        <row r="1189">
          <cell r="H1189">
            <v>0</v>
          </cell>
          <cell r="K1189">
            <v>0</v>
          </cell>
        </row>
        <row r="1190">
          <cell r="H1190">
            <v>0</v>
          </cell>
          <cell r="K1190">
            <v>0</v>
          </cell>
        </row>
        <row r="1191">
          <cell r="H1191">
            <v>0</v>
          </cell>
          <cell r="K1191">
            <v>0</v>
          </cell>
        </row>
        <row r="1192">
          <cell r="H1192">
            <v>0</v>
          </cell>
          <cell r="K1192">
            <v>0</v>
          </cell>
        </row>
        <row r="1193">
          <cell r="H1193">
            <v>0</v>
          </cell>
          <cell r="K1193">
            <v>0</v>
          </cell>
        </row>
        <row r="1194">
          <cell r="H1194">
            <v>0</v>
          </cell>
          <cell r="K1194">
            <v>0</v>
          </cell>
        </row>
        <row r="1195">
          <cell r="H1195">
            <v>0</v>
          </cell>
          <cell r="K1195">
            <v>0</v>
          </cell>
        </row>
        <row r="1196">
          <cell r="H1196">
            <v>0</v>
          </cell>
          <cell r="K1196">
            <v>0</v>
          </cell>
        </row>
        <row r="1197">
          <cell r="H1197">
            <v>0</v>
          </cell>
          <cell r="K1197">
            <v>0</v>
          </cell>
        </row>
        <row r="1198">
          <cell r="H1198">
            <v>0</v>
          </cell>
          <cell r="K1198">
            <v>0</v>
          </cell>
        </row>
        <row r="1199">
          <cell r="H1199">
            <v>0</v>
          </cell>
          <cell r="K1199">
            <v>0</v>
          </cell>
        </row>
        <row r="1200">
          <cell r="H1200">
            <v>0</v>
          </cell>
          <cell r="K1200">
            <v>0</v>
          </cell>
        </row>
        <row r="1201">
          <cell r="H1201">
            <v>0</v>
          </cell>
          <cell r="K1201">
            <v>0</v>
          </cell>
        </row>
        <row r="1202">
          <cell r="H1202">
            <v>0</v>
          </cell>
          <cell r="K1202">
            <v>0</v>
          </cell>
        </row>
        <row r="1203">
          <cell r="H1203">
            <v>0</v>
          </cell>
          <cell r="K1203">
            <v>0</v>
          </cell>
        </row>
        <row r="1204">
          <cell r="H1204">
            <v>0</v>
          </cell>
          <cell r="K1204">
            <v>0</v>
          </cell>
        </row>
        <row r="1205">
          <cell r="H1205">
            <v>0</v>
          </cell>
          <cell r="K1205">
            <v>0</v>
          </cell>
        </row>
        <row r="1206">
          <cell r="H1206">
            <v>0</v>
          </cell>
          <cell r="K1206">
            <v>0</v>
          </cell>
        </row>
        <row r="1207">
          <cell r="H1207">
            <v>0</v>
          </cell>
          <cell r="K1207">
            <v>0</v>
          </cell>
        </row>
        <row r="1208">
          <cell r="H1208">
            <v>0</v>
          </cell>
          <cell r="K1208">
            <v>0</v>
          </cell>
        </row>
        <row r="1209">
          <cell r="H1209">
            <v>0</v>
          </cell>
          <cell r="K1209">
            <v>0</v>
          </cell>
        </row>
        <row r="1210">
          <cell r="H1210">
            <v>0</v>
          </cell>
          <cell r="K1210">
            <v>0</v>
          </cell>
        </row>
        <row r="1211">
          <cell r="H1211">
            <v>0</v>
          </cell>
          <cell r="K1211">
            <v>0</v>
          </cell>
        </row>
        <row r="1212">
          <cell r="H1212">
            <v>0</v>
          </cell>
          <cell r="K1212">
            <v>0</v>
          </cell>
        </row>
        <row r="1213">
          <cell r="H1213">
            <v>0</v>
          </cell>
          <cell r="K1213">
            <v>0</v>
          </cell>
        </row>
        <row r="1214">
          <cell r="H1214">
            <v>0</v>
          </cell>
          <cell r="K1214">
            <v>0</v>
          </cell>
        </row>
        <row r="1215">
          <cell r="H1215">
            <v>0</v>
          </cell>
          <cell r="K1215">
            <v>0</v>
          </cell>
        </row>
        <row r="1216">
          <cell r="H1216">
            <v>0</v>
          </cell>
          <cell r="K1216">
            <v>0</v>
          </cell>
        </row>
        <row r="1217">
          <cell r="H1217">
            <v>0</v>
          </cell>
          <cell r="K1217">
            <v>0</v>
          </cell>
        </row>
        <row r="1218">
          <cell r="H1218">
            <v>0</v>
          </cell>
          <cell r="K1218">
            <v>0</v>
          </cell>
        </row>
        <row r="1219">
          <cell r="H1219">
            <v>0</v>
          </cell>
          <cell r="K1219">
            <v>0</v>
          </cell>
        </row>
        <row r="1220">
          <cell r="H1220">
            <v>0</v>
          </cell>
          <cell r="K1220">
            <v>0</v>
          </cell>
        </row>
        <row r="1221">
          <cell r="H1221">
            <v>0</v>
          </cell>
          <cell r="K1221">
            <v>0</v>
          </cell>
        </row>
        <row r="1222">
          <cell r="H1222">
            <v>0</v>
          </cell>
          <cell r="K1222">
            <v>0</v>
          </cell>
        </row>
        <row r="1223">
          <cell r="H1223">
            <v>0</v>
          </cell>
          <cell r="K1223">
            <v>0</v>
          </cell>
        </row>
        <row r="1224">
          <cell r="H1224">
            <v>0</v>
          </cell>
          <cell r="K1224">
            <v>0</v>
          </cell>
        </row>
        <row r="1225">
          <cell r="H1225">
            <v>0</v>
          </cell>
          <cell r="K1225">
            <v>0</v>
          </cell>
        </row>
        <row r="1226">
          <cell r="H1226">
            <v>0</v>
          </cell>
          <cell r="K1226">
            <v>0</v>
          </cell>
        </row>
        <row r="1227">
          <cell r="H1227">
            <v>0</v>
          </cell>
          <cell r="K1227">
            <v>0</v>
          </cell>
        </row>
        <row r="1228">
          <cell r="H1228">
            <v>0</v>
          </cell>
          <cell r="K1228">
            <v>0</v>
          </cell>
        </row>
        <row r="1229">
          <cell r="H1229">
            <v>0</v>
          </cell>
          <cell r="K1229">
            <v>0</v>
          </cell>
        </row>
        <row r="1230">
          <cell r="H1230">
            <v>0</v>
          </cell>
          <cell r="K1230">
            <v>0</v>
          </cell>
        </row>
        <row r="1231">
          <cell r="H1231">
            <v>0</v>
          </cell>
          <cell r="K1231">
            <v>0</v>
          </cell>
        </row>
        <row r="1232">
          <cell r="H1232">
            <v>0</v>
          </cell>
          <cell r="K1232">
            <v>0</v>
          </cell>
        </row>
        <row r="1233">
          <cell r="H1233">
            <v>0</v>
          </cell>
          <cell r="K1233">
            <v>0</v>
          </cell>
        </row>
        <row r="1234">
          <cell r="H1234">
            <v>0</v>
          </cell>
          <cell r="K1234">
            <v>0</v>
          </cell>
        </row>
        <row r="1235">
          <cell r="H1235">
            <v>0</v>
          </cell>
          <cell r="K1235">
            <v>0</v>
          </cell>
        </row>
        <row r="1236">
          <cell r="H1236">
            <v>0</v>
          </cell>
          <cell r="K1236">
            <v>0</v>
          </cell>
        </row>
        <row r="1237">
          <cell r="H1237">
            <v>0</v>
          </cell>
          <cell r="K1237">
            <v>0</v>
          </cell>
        </row>
        <row r="1238">
          <cell r="H1238">
            <v>0</v>
          </cell>
          <cell r="K1238">
            <v>0</v>
          </cell>
        </row>
        <row r="1239">
          <cell r="H1239">
            <v>0</v>
          </cell>
          <cell r="K1239">
            <v>0</v>
          </cell>
        </row>
        <row r="1240">
          <cell r="H1240">
            <v>0</v>
          </cell>
          <cell r="K1240">
            <v>0</v>
          </cell>
        </row>
        <row r="1241">
          <cell r="H1241">
            <v>0</v>
          </cell>
          <cell r="K1241">
            <v>0</v>
          </cell>
        </row>
        <row r="1242">
          <cell r="H1242">
            <v>0</v>
          </cell>
          <cell r="K1242">
            <v>0</v>
          </cell>
        </row>
        <row r="1243">
          <cell r="H1243">
            <v>0</v>
          </cell>
          <cell r="K1243">
            <v>0</v>
          </cell>
        </row>
        <row r="1244">
          <cell r="H1244">
            <v>0</v>
          </cell>
          <cell r="K1244">
            <v>0</v>
          </cell>
        </row>
        <row r="1245">
          <cell r="H1245">
            <v>0</v>
          </cell>
          <cell r="K1245">
            <v>0</v>
          </cell>
        </row>
        <row r="1246">
          <cell r="H1246">
            <v>0</v>
          </cell>
          <cell r="K1246">
            <v>0</v>
          </cell>
        </row>
        <row r="1247">
          <cell r="H1247">
            <v>0</v>
          </cell>
          <cell r="K1247">
            <v>0</v>
          </cell>
        </row>
        <row r="1248">
          <cell r="H1248">
            <v>0</v>
          </cell>
          <cell r="K1248">
            <v>0</v>
          </cell>
        </row>
        <row r="1249">
          <cell r="H1249">
            <v>0</v>
          </cell>
          <cell r="K1249">
            <v>0</v>
          </cell>
        </row>
        <row r="1250">
          <cell r="H1250">
            <v>0</v>
          </cell>
          <cell r="K1250">
            <v>0</v>
          </cell>
        </row>
        <row r="1251">
          <cell r="H1251">
            <v>0</v>
          </cell>
          <cell r="K1251">
            <v>0</v>
          </cell>
        </row>
        <row r="1252">
          <cell r="H1252">
            <v>0</v>
          </cell>
          <cell r="K1252">
            <v>0</v>
          </cell>
        </row>
        <row r="1253">
          <cell r="H1253">
            <v>0</v>
          </cell>
          <cell r="K1253">
            <v>0</v>
          </cell>
        </row>
        <row r="1254">
          <cell r="H1254">
            <v>0</v>
          </cell>
          <cell r="K1254">
            <v>0</v>
          </cell>
        </row>
        <row r="1255">
          <cell r="H1255">
            <v>0</v>
          </cell>
          <cell r="K1255">
            <v>0</v>
          </cell>
        </row>
        <row r="1256">
          <cell r="H1256">
            <v>0</v>
          </cell>
          <cell r="K1256">
            <v>0</v>
          </cell>
        </row>
        <row r="1257">
          <cell r="H1257">
            <v>0</v>
          </cell>
          <cell r="K1257">
            <v>0</v>
          </cell>
        </row>
        <row r="1258">
          <cell r="H1258">
            <v>0</v>
          </cell>
          <cell r="K1258">
            <v>0</v>
          </cell>
        </row>
        <row r="1259">
          <cell r="H1259">
            <v>0</v>
          </cell>
          <cell r="K1259">
            <v>0</v>
          </cell>
        </row>
        <row r="1260">
          <cell r="H1260">
            <v>0</v>
          </cell>
          <cell r="K1260">
            <v>0</v>
          </cell>
        </row>
        <row r="1261">
          <cell r="H1261">
            <v>0</v>
          </cell>
          <cell r="K1261">
            <v>0</v>
          </cell>
        </row>
        <row r="1262">
          <cell r="H1262">
            <v>0</v>
          </cell>
          <cell r="K1262">
            <v>0</v>
          </cell>
        </row>
        <row r="1263">
          <cell r="H1263">
            <v>0</v>
          </cell>
          <cell r="K1263">
            <v>0</v>
          </cell>
        </row>
        <row r="1264">
          <cell r="H1264">
            <v>0</v>
          </cell>
          <cell r="K1264">
            <v>0</v>
          </cell>
        </row>
        <row r="1265">
          <cell r="H1265">
            <v>0</v>
          </cell>
          <cell r="K1265">
            <v>0</v>
          </cell>
        </row>
        <row r="1266">
          <cell r="H1266">
            <v>0</v>
          </cell>
          <cell r="K1266">
            <v>0</v>
          </cell>
        </row>
        <row r="1267">
          <cell r="H1267">
            <v>0</v>
          </cell>
          <cell r="K1267">
            <v>0</v>
          </cell>
        </row>
        <row r="1268">
          <cell r="H1268">
            <v>0</v>
          </cell>
          <cell r="K1268">
            <v>0</v>
          </cell>
        </row>
        <row r="1269">
          <cell r="H1269">
            <v>0</v>
          </cell>
          <cell r="K1269">
            <v>0</v>
          </cell>
        </row>
        <row r="1270">
          <cell r="H1270">
            <v>0</v>
          </cell>
          <cell r="K1270">
            <v>0</v>
          </cell>
        </row>
        <row r="1271">
          <cell r="H1271">
            <v>0</v>
          </cell>
          <cell r="K1271">
            <v>0</v>
          </cell>
        </row>
        <row r="1272">
          <cell r="H1272">
            <v>0</v>
          </cell>
          <cell r="K1272">
            <v>0</v>
          </cell>
        </row>
        <row r="1273">
          <cell r="H1273">
            <v>0</v>
          </cell>
          <cell r="K1273">
            <v>0</v>
          </cell>
        </row>
        <row r="1274">
          <cell r="H1274">
            <v>0</v>
          </cell>
          <cell r="K1274">
            <v>0</v>
          </cell>
        </row>
        <row r="1275">
          <cell r="H1275">
            <v>0</v>
          </cell>
          <cell r="K1275">
            <v>0</v>
          </cell>
        </row>
        <row r="1276">
          <cell r="H1276">
            <v>0</v>
          </cell>
          <cell r="K1276">
            <v>0</v>
          </cell>
        </row>
        <row r="1277">
          <cell r="H1277">
            <v>0</v>
          </cell>
          <cell r="K1277">
            <v>0</v>
          </cell>
        </row>
        <row r="1278">
          <cell r="H1278">
            <v>0</v>
          </cell>
          <cell r="K1278">
            <v>0</v>
          </cell>
        </row>
        <row r="1279">
          <cell r="H1279">
            <v>0</v>
          </cell>
          <cell r="K1279">
            <v>0</v>
          </cell>
        </row>
        <row r="1280">
          <cell r="H1280">
            <v>0</v>
          </cell>
          <cell r="K1280">
            <v>0</v>
          </cell>
        </row>
        <row r="1281">
          <cell r="H1281">
            <v>0</v>
          </cell>
          <cell r="K1281">
            <v>0</v>
          </cell>
        </row>
        <row r="1282">
          <cell r="H1282">
            <v>0</v>
          </cell>
          <cell r="K1282">
            <v>0</v>
          </cell>
        </row>
        <row r="1283">
          <cell r="H1283">
            <v>0</v>
          </cell>
          <cell r="K1283">
            <v>0</v>
          </cell>
        </row>
        <row r="1284">
          <cell r="H1284">
            <v>0</v>
          </cell>
          <cell r="K1284">
            <v>0</v>
          </cell>
        </row>
        <row r="1285">
          <cell r="H1285">
            <v>0</v>
          </cell>
          <cell r="K1285">
            <v>0</v>
          </cell>
        </row>
        <row r="1286">
          <cell r="H1286">
            <v>0</v>
          </cell>
          <cell r="K1286">
            <v>0</v>
          </cell>
        </row>
        <row r="1287">
          <cell r="H1287">
            <v>0</v>
          </cell>
          <cell r="K1287">
            <v>0</v>
          </cell>
        </row>
        <row r="1288">
          <cell r="H1288">
            <v>0</v>
          </cell>
          <cell r="K1288">
            <v>0</v>
          </cell>
        </row>
        <row r="1289">
          <cell r="H1289">
            <v>0</v>
          </cell>
          <cell r="K1289">
            <v>0</v>
          </cell>
        </row>
        <row r="1290">
          <cell r="H1290">
            <v>0</v>
          </cell>
          <cell r="K1290">
            <v>0</v>
          </cell>
        </row>
        <row r="1291">
          <cell r="H1291">
            <v>0</v>
          </cell>
          <cell r="K1291">
            <v>0</v>
          </cell>
        </row>
        <row r="1292">
          <cell r="H1292">
            <v>0</v>
          </cell>
          <cell r="K1292">
            <v>0</v>
          </cell>
        </row>
        <row r="1293">
          <cell r="H1293">
            <v>0</v>
          </cell>
          <cell r="K1293">
            <v>0</v>
          </cell>
        </row>
        <row r="1294">
          <cell r="H1294">
            <v>0</v>
          </cell>
          <cell r="K1294">
            <v>0</v>
          </cell>
        </row>
        <row r="1295">
          <cell r="H1295">
            <v>0</v>
          </cell>
          <cell r="K1295">
            <v>0</v>
          </cell>
        </row>
        <row r="1296">
          <cell r="H1296">
            <v>0</v>
          </cell>
          <cell r="K1296">
            <v>0</v>
          </cell>
        </row>
        <row r="1297">
          <cell r="H1297">
            <v>0</v>
          </cell>
          <cell r="K1297">
            <v>0</v>
          </cell>
        </row>
        <row r="1298">
          <cell r="H1298">
            <v>0</v>
          </cell>
          <cell r="K1298">
            <v>0</v>
          </cell>
        </row>
        <row r="1299">
          <cell r="H1299">
            <v>0</v>
          </cell>
          <cell r="K1299">
            <v>0</v>
          </cell>
        </row>
        <row r="1300">
          <cell r="H1300">
            <v>0</v>
          </cell>
          <cell r="K1300">
            <v>0</v>
          </cell>
        </row>
        <row r="1301">
          <cell r="H1301">
            <v>0</v>
          </cell>
          <cell r="K1301">
            <v>0</v>
          </cell>
        </row>
        <row r="1302">
          <cell r="H1302">
            <v>0</v>
          </cell>
          <cell r="K1302">
            <v>0</v>
          </cell>
        </row>
        <row r="1303">
          <cell r="H1303">
            <v>0</v>
          </cell>
          <cell r="K1303">
            <v>0</v>
          </cell>
        </row>
        <row r="1304">
          <cell r="H1304">
            <v>0</v>
          </cell>
          <cell r="K1304">
            <v>0</v>
          </cell>
        </row>
        <row r="1305">
          <cell r="H1305">
            <v>0</v>
          </cell>
          <cell r="K1305">
            <v>0</v>
          </cell>
        </row>
        <row r="1306">
          <cell r="H1306">
            <v>0</v>
          </cell>
          <cell r="K1306">
            <v>0</v>
          </cell>
        </row>
        <row r="1307">
          <cell r="H1307">
            <v>0</v>
          </cell>
          <cell r="K1307">
            <v>0</v>
          </cell>
        </row>
        <row r="1308">
          <cell r="H1308">
            <v>0</v>
          </cell>
          <cell r="K1308">
            <v>0</v>
          </cell>
        </row>
        <row r="1309">
          <cell r="H1309">
            <v>0</v>
          </cell>
          <cell r="K1309">
            <v>0</v>
          </cell>
        </row>
        <row r="1310">
          <cell r="H1310">
            <v>0</v>
          </cell>
          <cell r="K1310">
            <v>0</v>
          </cell>
        </row>
        <row r="1311">
          <cell r="H1311">
            <v>0</v>
          </cell>
          <cell r="K1311">
            <v>0</v>
          </cell>
        </row>
        <row r="1312">
          <cell r="H1312">
            <v>0</v>
          </cell>
          <cell r="K1312">
            <v>0</v>
          </cell>
        </row>
        <row r="1313">
          <cell r="H1313">
            <v>0</v>
          </cell>
          <cell r="K1313">
            <v>0</v>
          </cell>
        </row>
        <row r="1314">
          <cell r="H1314">
            <v>0</v>
          </cell>
          <cell r="K1314">
            <v>0</v>
          </cell>
        </row>
        <row r="1315">
          <cell r="H1315">
            <v>0</v>
          </cell>
          <cell r="K1315">
            <v>0</v>
          </cell>
        </row>
        <row r="1316">
          <cell r="H1316">
            <v>0</v>
          </cell>
          <cell r="K1316">
            <v>0</v>
          </cell>
        </row>
        <row r="1317">
          <cell r="H1317">
            <v>0</v>
          </cell>
          <cell r="K1317">
            <v>0</v>
          </cell>
        </row>
        <row r="1318">
          <cell r="H1318">
            <v>0</v>
          </cell>
          <cell r="K1318">
            <v>0</v>
          </cell>
        </row>
        <row r="1319">
          <cell r="H1319">
            <v>0</v>
          </cell>
          <cell r="K1319">
            <v>0</v>
          </cell>
        </row>
        <row r="1320">
          <cell r="H1320">
            <v>0</v>
          </cell>
          <cell r="K1320">
            <v>0</v>
          </cell>
        </row>
        <row r="1321">
          <cell r="H1321">
            <v>0</v>
          </cell>
          <cell r="K1321">
            <v>0</v>
          </cell>
        </row>
        <row r="1322">
          <cell r="H1322">
            <v>0</v>
          </cell>
          <cell r="K1322">
            <v>0</v>
          </cell>
        </row>
        <row r="1323">
          <cell r="H1323">
            <v>0</v>
          </cell>
          <cell r="K1323">
            <v>0</v>
          </cell>
        </row>
        <row r="1324">
          <cell r="H1324">
            <v>0</v>
          </cell>
          <cell r="K1324">
            <v>0</v>
          </cell>
        </row>
        <row r="1325">
          <cell r="H1325">
            <v>0</v>
          </cell>
          <cell r="K1325">
            <v>0</v>
          </cell>
        </row>
        <row r="1326">
          <cell r="H1326">
            <v>0</v>
          </cell>
          <cell r="K1326">
            <v>0</v>
          </cell>
        </row>
        <row r="1327">
          <cell r="H1327">
            <v>0</v>
          </cell>
          <cell r="K1327">
            <v>0</v>
          </cell>
        </row>
        <row r="1328">
          <cell r="H1328">
            <v>0</v>
          </cell>
          <cell r="K1328">
            <v>0</v>
          </cell>
        </row>
        <row r="1329">
          <cell r="H1329">
            <v>0</v>
          </cell>
          <cell r="K1329">
            <v>0</v>
          </cell>
        </row>
        <row r="1330">
          <cell r="H1330">
            <v>0</v>
          </cell>
          <cell r="K1330">
            <v>0</v>
          </cell>
        </row>
        <row r="1331">
          <cell r="H1331">
            <v>0</v>
          </cell>
          <cell r="K1331">
            <v>0</v>
          </cell>
        </row>
        <row r="1332">
          <cell r="H1332">
            <v>0</v>
          </cell>
          <cell r="K1332">
            <v>0</v>
          </cell>
        </row>
        <row r="1333">
          <cell r="H1333">
            <v>0</v>
          </cell>
          <cell r="K1333">
            <v>0</v>
          </cell>
        </row>
        <row r="1334">
          <cell r="H1334">
            <v>0</v>
          </cell>
          <cell r="K1334">
            <v>0</v>
          </cell>
        </row>
        <row r="1335">
          <cell r="H1335">
            <v>0</v>
          </cell>
          <cell r="K1335">
            <v>0</v>
          </cell>
        </row>
        <row r="1336">
          <cell r="H1336">
            <v>0</v>
          </cell>
          <cell r="K1336">
            <v>0</v>
          </cell>
        </row>
        <row r="1337">
          <cell r="H1337">
            <v>0</v>
          </cell>
          <cell r="K1337">
            <v>0</v>
          </cell>
        </row>
        <row r="1338">
          <cell r="H1338">
            <v>0</v>
          </cell>
          <cell r="K1338">
            <v>0</v>
          </cell>
        </row>
        <row r="1339">
          <cell r="H1339">
            <v>0</v>
          </cell>
          <cell r="K1339">
            <v>0</v>
          </cell>
        </row>
        <row r="1340">
          <cell r="H1340">
            <v>0</v>
          </cell>
          <cell r="K1340">
            <v>0</v>
          </cell>
        </row>
        <row r="1341">
          <cell r="H1341">
            <v>0</v>
          </cell>
          <cell r="K1341">
            <v>0</v>
          </cell>
        </row>
        <row r="1342">
          <cell r="H1342">
            <v>0</v>
          </cell>
          <cell r="K1342">
            <v>0</v>
          </cell>
        </row>
        <row r="1343">
          <cell r="H1343">
            <v>0</v>
          </cell>
          <cell r="K1343">
            <v>0</v>
          </cell>
        </row>
        <row r="1344">
          <cell r="H1344">
            <v>0</v>
          </cell>
          <cell r="K1344">
            <v>0</v>
          </cell>
        </row>
        <row r="1345">
          <cell r="H1345">
            <v>0</v>
          </cell>
          <cell r="K1345">
            <v>0</v>
          </cell>
        </row>
        <row r="1346">
          <cell r="H1346">
            <v>0</v>
          </cell>
          <cell r="K1346">
            <v>0</v>
          </cell>
        </row>
        <row r="1347">
          <cell r="H1347">
            <v>0</v>
          </cell>
          <cell r="K1347">
            <v>0</v>
          </cell>
        </row>
        <row r="1348">
          <cell r="H1348">
            <v>0</v>
          </cell>
          <cell r="K1348">
            <v>0</v>
          </cell>
        </row>
        <row r="1349">
          <cell r="H1349">
            <v>0</v>
          </cell>
          <cell r="K1349">
            <v>0</v>
          </cell>
        </row>
        <row r="1350">
          <cell r="H1350">
            <v>0</v>
          </cell>
          <cell r="K1350">
            <v>0</v>
          </cell>
        </row>
        <row r="1351">
          <cell r="H1351">
            <v>0</v>
          </cell>
          <cell r="K1351">
            <v>0</v>
          </cell>
        </row>
        <row r="1352">
          <cell r="H1352">
            <v>0</v>
          </cell>
          <cell r="K1352">
            <v>0</v>
          </cell>
        </row>
        <row r="1353">
          <cell r="H1353">
            <v>0</v>
          </cell>
          <cell r="K1353">
            <v>0</v>
          </cell>
        </row>
        <row r="1354">
          <cell r="H1354">
            <v>0</v>
          </cell>
          <cell r="K1354">
            <v>0</v>
          </cell>
        </row>
        <row r="1355">
          <cell r="H1355">
            <v>0</v>
          </cell>
          <cell r="K1355">
            <v>0</v>
          </cell>
        </row>
        <row r="1356">
          <cell r="H1356">
            <v>0</v>
          </cell>
          <cell r="K1356">
            <v>0</v>
          </cell>
        </row>
        <row r="1357">
          <cell r="H1357">
            <v>0</v>
          </cell>
          <cell r="K1357">
            <v>0</v>
          </cell>
        </row>
        <row r="1358">
          <cell r="H1358">
            <v>0</v>
          </cell>
          <cell r="K1358">
            <v>0</v>
          </cell>
        </row>
        <row r="1359">
          <cell r="H1359">
            <v>0</v>
          </cell>
          <cell r="K1359">
            <v>0</v>
          </cell>
        </row>
        <row r="1360">
          <cell r="H1360">
            <v>0</v>
          </cell>
          <cell r="K1360">
            <v>0</v>
          </cell>
        </row>
        <row r="1361">
          <cell r="H1361">
            <v>0</v>
          </cell>
          <cell r="K1361">
            <v>0</v>
          </cell>
        </row>
        <row r="1362">
          <cell r="H1362">
            <v>0</v>
          </cell>
          <cell r="K1362">
            <v>0</v>
          </cell>
        </row>
        <row r="1363">
          <cell r="H1363">
            <v>0</v>
          </cell>
          <cell r="K1363">
            <v>0</v>
          </cell>
        </row>
        <row r="1364">
          <cell r="H1364">
            <v>0</v>
          </cell>
          <cell r="K1364">
            <v>0</v>
          </cell>
        </row>
        <row r="1365">
          <cell r="H1365">
            <v>0</v>
          </cell>
          <cell r="K1365">
            <v>0</v>
          </cell>
        </row>
        <row r="1366">
          <cell r="H1366">
            <v>0</v>
          </cell>
          <cell r="K1366">
            <v>0</v>
          </cell>
        </row>
        <row r="1367">
          <cell r="H1367">
            <v>0</v>
          </cell>
          <cell r="K1367">
            <v>0</v>
          </cell>
        </row>
        <row r="1368">
          <cell r="H1368">
            <v>0</v>
          </cell>
          <cell r="K1368">
            <v>0</v>
          </cell>
        </row>
        <row r="1369">
          <cell r="H1369">
            <v>0</v>
          </cell>
          <cell r="K1369">
            <v>0</v>
          </cell>
        </row>
        <row r="1370">
          <cell r="H1370">
            <v>0</v>
          </cell>
          <cell r="K1370">
            <v>0</v>
          </cell>
        </row>
        <row r="1371">
          <cell r="H1371">
            <v>0</v>
          </cell>
          <cell r="K1371">
            <v>0</v>
          </cell>
        </row>
        <row r="1372">
          <cell r="H1372">
            <v>0</v>
          </cell>
          <cell r="K1372">
            <v>0</v>
          </cell>
        </row>
        <row r="1373">
          <cell r="H1373">
            <v>0</v>
          </cell>
          <cell r="K1373">
            <v>0</v>
          </cell>
        </row>
        <row r="1374">
          <cell r="H1374">
            <v>0</v>
          </cell>
          <cell r="K1374">
            <v>0</v>
          </cell>
        </row>
        <row r="1375">
          <cell r="H1375">
            <v>0</v>
          </cell>
          <cell r="K1375">
            <v>0</v>
          </cell>
        </row>
        <row r="1376">
          <cell r="H1376">
            <v>0</v>
          </cell>
          <cell r="K1376">
            <v>0</v>
          </cell>
        </row>
        <row r="1377">
          <cell r="H1377">
            <v>0</v>
          </cell>
          <cell r="K1377">
            <v>0</v>
          </cell>
        </row>
        <row r="1378">
          <cell r="H1378">
            <v>0</v>
          </cell>
          <cell r="K1378">
            <v>0</v>
          </cell>
        </row>
        <row r="1379">
          <cell r="H1379">
            <v>0</v>
          </cell>
          <cell r="K1379">
            <v>0</v>
          </cell>
        </row>
        <row r="1380">
          <cell r="H1380">
            <v>0</v>
          </cell>
          <cell r="K1380">
            <v>0</v>
          </cell>
        </row>
        <row r="1381">
          <cell r="H1381">
            <v>0</v>
          </cell>
          <cell r="K1381">
            <v>0</v>
          </cell>
        </row>
        <row r="1382">
          <cell r="H1382">
            <v>0</v>
          </cell>
          <cell r="K1382">
            <v>0</v>
          </cell>
        </row>
        <row r="1383">
          <cell r="H1383">
            <v>0</v>
          </cell>
          <cell r="K1383">
            <v>0</v>
          </cell>
        </row>
        <row r="1384">
          <cell r="H1384">
            <v>0</v>
          </cell>
          <cell r="K1384">
            <v>0</v>
          </cell>
        </row>
        <row r="1385">
          <cell r="H1385">
            <v>0</v>
          </cell>
          <cell r="K1385">
            <v>0</v>
          </cell>
        </row>
        <row r="1386">
          <cell r="H1386">
            <v>0</v>
          </cell>
          <cell r="K1386">
            <v>0</v>
          </cell>
        </row>
        <row r="1387">
          <cell r="H1387">
            <v>0</v>
          </cell>
          <cell r="K1387">
            <v>0</v>
          </cell>
        </row>
        <row r="1388">
          <cell r="H1388">
            <v>0</v>
          </cell>
          <cell r="K1388">
            <v>0</v>
          </cell>
        </row>
        <row r="1389">
          <cell r="H1389">
            <v>0</v>
          </cell>
          <cell r="K1389">
            <v>0</v>
          </cell>
        </row>
        <row r="1390">
          <cell r="H1390">
            <v>0</v>
          </cell>
          <cell r="K1390">
            <v>0</v>
          </cell>
        </row>
        <row r="1391">
          <cell r="H1391">
            <v>0</v>
          </cell>
          <cell r="K1391">
            <v>0</v>
          </cell>
        </row>
        <row r="1392">
          <cell r="H1392">
            <v>0</v>
          </cell>
          <cell r="K1392">
            <v>0</v>
          </cell>
        </row>
        <row r="1393">
          <cell r="H1393">
            <v>0</v>
          </cell>
          <cell r="K1393">
            <v>0</v>
          </cell>
        </row>
        <row r="1394">
          <cell r="H1394">
            <v>0</v>
          </cell>
          <cell r="K1394">
            <v>0</v>
          </cell>
        </row>
        <row r="1395">
          <cell r="H1395">
            <v>0</v>
          </cell>
          <cell r="K1395">
            <v>0</v>
          </cell>
        </row>
        <row r="1396">
          <cell r="H1396">
            <v>0</v>
          </cell>
          <cell r="K1396">
            <v>0</v>
          </cell>
        </row>
        <row r="1397">
          <cell r="H1397">
            <v>0</v>
          </cell>
          <cell r="K1397">
            <v>0</v>
          </cell>
        </row>
        <row r="1398">
          <cell r="H1398">
            <v>0</v>
          </cell>
          <cell r="K1398">
            <v>0</v>
          </cell>
        </row>
        <row r="1399">
          <cell r="H1399">
            <v>0</v>
          </cell>
          <cell r="K1399">
            <v>0</v>
          </cell>
        </row>
        <row r="1400">
          <cell r="H1400">
            <v>0</v>
          </cell>
          <cell r="K1400">
            <v>0</v>
          </cell>
        </row>
        <row r="1401">
          <cell r="H1401">
            <v>0</v>
          </cell>
          <cell r="K1401">
            <v>0</v>
          </cell>
        </row>
        <row r="1402">
          <cell r="H1402">
            <v>0</v>
          </cell>
          <cell r="K1402">
            <v>0</v>
          </cell>
        </row>
        <row r="1403">
          <cell r="H1403">
            <v>0</v>
          </cell>
          <cell r="K1403">
            <v>0</v>
          </cell>
        </row>
        <row r="1404">
          <cell r="H1404">
            <v>0</v>
          </cell>
          <cell r="K1404">
            <v>0</v>
          </cell>
        </row>
        <row r="1405">
          <cell r="H1405">
            <v>0</v>
          </cell>
          <cell r="K1405">
            <v>0</v>
          </cell>
        </row>
        <row r="1406">
          <cell r="H1406">
            <v>0</v>
          </cell>
          <cell r="K1406">
            <v>0</v>
          </cell>
        </row>
        <row r="1407">
          <cell r="H1407">
            <v>0</v>
          </cell>
          <cell r="K1407">
            <v>0</v>
          </cell>
        </row>
        <row r="1408">
          <cell r="H1408">
            <v>0</v>
          </cell>
          <cell r="K1408">
            <v>0</v>
          </cell>
        </row>
        <row r="1409">
          <cell r="H1409">
            <v>0</v>
          </cell>
          <cell r="K1409">
            <v>0</v>
          </cell>
        </row>
        <row r="1410">
          <cell r="H1410">
            <v>0</v>
          </cell>
          <cell r="K1410">
            <v>0</v>
          </cell>
        </row>
        <row r="1411">
          <cell r="H1411">
            <v>0</v>
          </cell>
          <cell r="K1411">
            <v>0</v>
          </cell>
        </row>
        <row r="1412">
          <cell r="H1412">
            <v>0</v>
          </cell>
          <cell r="K1412">
            <v>0</v>
          </cell>
        </row>
        <row r="1413">
          <cell r="H1413">
            <v>0</v>
          </cell>
          <cell r="K1413">
            <v>0</v>
          </cell>
        </row>
        <row r="1414">
          <cell r="H1414">
            <v>0</v>
          </cell>
          <cell r="K1414">
            <v>0</v>
          </cell>
        </row>
        <row r="1415">
          <cell r="H1415">
            <v>0</v>
          </cell>
          <cell r="K1415">
            <v>0</v>
          </cell>
        </row>
        <row r="1416">
          <cell r="H1416">
            <v>0</v>
          </cell>
          <cell r="K1416">
            <v>0</v>
          </cell>
        </row>
        <row r="1417">
          <cell r="H1417">
            <v>0</v>
          </cell>
          <cell r="K1417">
            <v>0</v>
          </cell>
        </row>
        <row r="1418">
          <cell r="H1418">
            <v>0</v>
          </cell>
          <cell r="K1418">
            <v>0</v>
          </cell>
        </row>
        <row r="1419">
          <cell r="H1419">
            <v>0</v>
          </cell>
          <cell r="K1419">
            <v>0</v>
          </cell>
        </row>
        <row r="1420">
          <cell r="H1420">
            <v>0</v>
          </cell>
          <cell r="K1420">
            <v>0</v>
          </cell>
        </row>
        <row r="1421">
          <cell r="H1421">
            <v>0</v>
          </cell>
          <cell r="K1421">
            <v>0</v>
          </cell>
        </row>
        <row r="1422">
          <cell r="H1422">
            <v>0</v>
          </cell>
          <cell r="K1422">
            <v>0</v>
          </cell>
        </row>
        <row r="1423">
          <cell r="H1423">
            <v>0</v>
          </cell>
          <cell r="K1423">
            <v>0</v>
          </cell>
        </row>
        <row r="1424">
          <cell r="H1424">
            <v>0</v>
          </cell>
          <cell r="K1424">
            <v>0</v>
          </cell>
        </row>
        <row r="1425">
          <cell r="H1425">
            <v>0</v>
          </cell>
          <cell r="K1425">
            <v>0</v>
          </cell>
        </row>
        <row r="1426">
          <cell r="H1426">
            <v>0</v>
          </cell>
          <cell r="K1426">
            <v>0</v>
          </cell>
        </row>
        <row r="1427">
          <cell r="H1427">
            <v>0</v>
          </cell>
          <cell r="K1427">
            <v>0</v>
          </cell>
        </row>
        <row r="1428">
          <cell r="H1428">
            <v>0</v>
          </cell>
          <cell r="K1428">
            <v>0</v>
          </cell>
        </row>
        <row r="1429">
          <cell r="H1429">
            <v>0</v>
          </cell>
          <cell r="K1429">
            <v>0</v>
          </cell>
        </row>
        <row r="1430">
          <cell r="H1430">
            <v>0</v>
          </cell>
          <cell r="K1430">
            <v>0</v>
          </cell>
        </row>
        <row r="1431">
          <cell r="H1431">
            <v>0</v>
          </cell>
          <cell r="K1431">
            <v>0</v>
          </cell>
        </row>
        <row r="1432">
          <cell r="H1432">
            <v>0</v>
          </cell>
          <cell r="K1432">
            <v>0</v>
          </cell>
        </row>
        <row r="1433">
          <cell r="H1433">
            <v>0</v>
          </cell>
          <cell r="K1433">
            <v>0</v>
          </cell>
        </row>
        <row r="1434">
          <cell r="H1434">
            <v>0</v>
          </cell>
          <cell r="K1434">
            <v>0</v>
          </cell>
        </row>
        <row r="1435">
          <cell r="H1435">
            <v>0</v>
          </cell>
          <cell r="K1435">
            <v>0</v>
          </cell>
        </row>
        <row r="1436">
          <cell r="H1436">
            <v>0</v>
          </cell>
          <cell r="K1436">
            <v>0</v>
          </cell>
        </row>
        <row r="1437">
          <cell r="H1437">
            <v>0</v>
          </cell>
          <cell r="K1437">
            <v>0</v>
          </cell>
        </row>
        <row r="1438">
          <cell r="H1438">
            <v>0</v>
          </cell>
          <cell r="K1438">
            <v>0</v>
          </cell>
        </row>
        <row r="1439">
          <cell r="H1439">
            <v>0</v>
          </cell>
          <cell r="K1439">
            <v>0</v>
          </cell>
        </row>
        <row r="1440">
          <cell r="H1440">
            <v>0</v>
          </cell>
          <cell r="K1440">
            <v>0</v>
          </cell>
        </row>
        <row r="1441">
          <cell r="H1441">
            <v>0</v>
          </cell>
          <cell r="K1441">
            <v>0</v>
          </cell>
        </row>
        <row r="1442">
          <cell r="H1442">
            <v>0</v>
          </cell>
          <cell r="K1442">
            <v>0</v>
          </cell>
        </row>
        <row r="1443">
          <cell r="H1443">
            <v>0</v>
          </cell>
          <cell r="K1443">
            <v>0</v>
          </cell>
        </row>
        <row r="1444">
          <cell r="H1444">
            <v>0</v>
          </cell>
          <cell r="K1444">
            <v>0</v>
          </cell>
        </row>
        <row r="1445">
          <cell r="H1445">
            <v>0</v>
          </cell>
          <cell r="K1445">
            <v>0</v>
          </cell>
        </row>
        <row r="1446">
          <cell r="H1446">
            <v>0</v>
          </cell>
          <cell r="K1446">
            <v>0</v>
          </cell>
        </row>
        <row r="1447">
          <cell r="H1447">
            <v>0</v>
          </cell>
          <cell r="K1447">
            <v>0</v>
          </cell>
        </row>
        <row r="1448">
          <cell r="H1448">
            <v>0</v>
          </cell>
          <cell r="K1448">
            <v>0</v>
          </cell>
        </row>
        <row r="1449">
          <cell r="H1449">
            <v>0</v>
          </cell>
          <cell r="K1449">
            <v>0</v>
          </cell>
        </row>
        <row r="1450">
          <cell r="H1450">
            <v>0</v>
          </cell>
          <cell r="K1450">
            <v>0</v>
          </cell>
        </row>
        <row r="1451">
          <cell r="H1451">
            <v>0</v>
          </cell>
          <cell r="K1451">
            <v>0</v>
          </cell>
        </row>
        <row r="1452">
          <cell r="H1452">
            <v>0</v>
          </cell>
          <cell r="K1452">
            <v>0</v>
          </cell>
        </row>
        <row r="1453">
          <cell r="H1453">
            <v>0</v>
          </cell>
          <cell r="K1453">
            <v>0</v>
          </cell>
        </row>
        <row r="1454">
          <cell r="H1454">
            <v>0</v>
          </cell>
          <cell r="K1454">
            <v>0</v>
          </cell>
        </row>
        <row r="1455">
          <cell r="H1455">
            <v>0</v>
          </cell>
          <cell r="K1455">
            <v>0</v>
          </cell>
        </row>
        <row r="1456">
          <cell r="H1456">
            <v>0</v>
          </cell>
          <cell r="K1456">
            <v>0</v>
          </cell>
        </row>
        <row r="1457">
          <cell r="H1457">
            <v>0</v>
          </cell>
          <cell r="K1457">
            <v>0</v>
          </cell>
        </row>
        <row r="1458">
          <cell r="H1458">
            <v>0</v>
          </cell>
          <cell r="K1458">
            <v>0</v>
          </cell>
        </row>
        <row r="1459">
          <cell r="H1459">
            <v>0</v>
          </cell>
          <cell r="K1459">
            <v>0</v>
          </cell>
        </row>
        <row r="1460">
          <cell r="H1460">
            <v>0</v>
          </cell>
          <cell r="K1460">
            <v>0</v>
          </cell>
        </row>
        <row r="1461">
          <cell r="H1461">
            <v>0</v>
          </cell>
          <cell r="K1461">
            <v>0</v>
          </cell>
        </row>
        <row r="1462">
          <cell r="H1462">
            <v>0</v>
          </cell>
          <cell r="K1462">
            <v>0</v>
          </cell>
        </row>
        <row r="1463">
          <cell r="H1463">
            <v>0</v>
          </cell>
          <cell r="K1463">
            <v>0</v>
          </cell>
        </row>
        <row r="1464">
          <cell r="H1464">
            <v>0</v>
          </cell>
          <cell r="K1464">
            <v>0</v>
          </cell>
        </row>
        <row r="1465">
          <cell r="H1465">
            <v>0</v>
          </cell>
          <cell r="K1465">
            <v>0</v>
          </cell>
        </row>
        <row r="1466">
          <cell r="H1466">
            <v>0</v>
          </cell>
          <cell r="K1466">
            <v>0</v>
          </cell>
        </row>
        <row r="1467">
          <cell r="H1467">
            <v>0</v>
          </cell>
          <cell r="K1467">
            <v>0</v>
          </cell>
        </row>
        <row r="1468">
          <cell r="H1468">
            <v>0</v>
          </cell>
          <cell r="K1468">
            <v>0</v>
          </cell>
        </row>
        <row r="1469">
          <cell r="H1469">
            <v>0</v>
          </cell>
          <cell r="K1469">
            <v>0</v>
          </cell>
        </row>
        <row r="1470">
          <cell r="H1470">
            <v>0</v>
          </cell>
          <cell r="K1470">
            <v>0</v>
          </cell>
        </row>
        <row r="1471">
          <cell r="H1471">
            <v>0</v>
          </cell>
          <cell r="K1471">
            <v>0</v>
          </cell>
        </row>
        <row r="1472">
          <cell r="H1472">
            <v>0</v>
          </cell>
          <cell r="K1472">
            <v>0</v>
          </cell>
        </row>
        <row r="1473">
          <cell r="H1473">
            <v>0</v>
          </cell>
          <cell r="K1473">
            <v>0</v>
          </cell>
        </row>
        <row r="1474">
          <cell r="H1474">
            <v>0</v>
          </cell>
          <cell r="K1474">
            <v>0</v>
          </cell>
        </row>
        <row r="1475">
          <cell r="H1475">
            <v>0</v>
          </cell>
          <cell r="K1475">
            <v>0</v>
          </cell>
        </row>
        <row r="1476">
          <cell r="H1476">
            <v>0</v>
          </cell>
          <cell r="K1476">
            <v>0</v>
          </cell>
        </row>
        <row r="1477">
          <cell r="H1477">
            <v>0</v>
          </cell>
          <cell r="K1477">
            <v>0</v>
          </cell>
        </row>
        <row r="1478">
          <cell r="H1478">
            <v>0</v>
          </cell>
          <cell r="K1478">
            <v>0</v>
          </cell>
        </row>
        <row r="1479">
          <cell r="H1479">
            <v>0</v>
          </cell>
          <cell r="K1479">
            <v>0</v>
          </cell>
        </row>
        <row r="1480">
          <cell r="H1480">
            <v>0</v>
          </cell>
          <cell r="K1480">
            <v>0</v>
          </cell>
        </row>
        <row r="1481">
          <cell r="H1481">
            <v>0</v>
          </cell>
          <cell r="K1481">
            <v>0</v>
          </cell>
        </row>
        <row r="1482">
          <cell r="H1482">
            <v>0</v>
          </cell>
          <cell r="K1482">
            <v>0</v>
          </cell>
        </row>
        <row r="1483">
          <cell r="H1483">
            <v>0</v>
          </cell>
          <cell r="K1483">
            <v>0</v>
          </cell>
        </row>
        <row r="1484">
          <cell r="H1484">
            <v>0</v>
          </cell>
          <cell r="K1484">
            <v>0</v>
          </cell>
        </row>
        <row r="1485">
          <cell r="H1485">
            <v>0</v>
          </cell>
          <cell r="K1485">
            <v>0</v>
          </cell>
        </row>
        <row r="1486">
          <cell r="H1486">
            <v>0</v>
          </cell>
          <cell r="K1486">
            <v>0</v>
          </cell>
        </row>
        <row r="1487">
          <cell r="H1487">
            <v>0</v>
          </cell>
          <cell r="K1487">
            <v>0</v>
          </cell>
        </row>
        <row r="1488">
          <cell r="H1488">
            <v>0</v>
          </cell>
          <cell r="K1488">
            <v>0</v>
          </cell>
        </row>
        <row r="1489">
          <cell r="H1489">
            <v>0</v>
          </cell>
          <cell r="K1489">
            <v>0</v>
          </cell>
        </row>
        <row r="1490">
          <cell r="H1490">
            <v>0</v>
          </cell>
          <cell r="K1490">
            <v>0</v>
          </cell>
        </row>
        <row r="1491">
          <cell r="H1491">
            <v>0</v>
          </cell>
          <cell r="K1491">
            <v>0</v>
          </cell>
        </row>
        <row r="1492">
          <cell r="H1492">
            <v>0</v>
          </cell>
          <cell r="K1492">
            <v>0</v>
          </cell>
        </row>
        <row r="1493">
          <cell r="H1493">
            <v>0</v>
          </cell>
          <cell r="K1493">
            <v>0</v>
          </cell>
        </row>
        <row r="1494">
          <cell r="H1494">
            <v>0</v>
          </cell>
          <cell r="K1494">
            <v>0</v>
          </cell>
        </row>
        <row r="1495">
          <cell r="H1495">
            <v>0</v>
          </cell>
          <cell r="K1495">
            <v>0</v>
          </cell>
        </row>
        <row r="1496">
          <cell r="H1496">
            <v>0</v>
          </cell>
          <cell r="K1496">
            <v>0</v>
          </cell>
        </row>
        <row r="1497">
          <cell r="H1497">
            <v>0</v>
          </cell>
          <cell r="K1497">
            <v>0</v>
          </cell>
        </row>
        <row r="1498">
          <cell r="H1498">
            <v>0</v>
          </cell>
          <cell r="K1498">
            <v>0</v>
          </cell>
        </row>
        <row r="1499">
          <cell r="H1499">
            <v>0</v>
          </cell>
          <cell r="K1499">
            <v>0</v>
          </cell>
        </row>
        <row r="1500">
          <cell r="H1500">
            <v>0</v>
          </cell>
          <cell r="K1500">
            <v>0</v>
          </cell>
        </row>
        <row r="1501">
          <cell r="H1501">
            <v>0</v>
          </cell>
          <cell r="K1501">
            <v>0</v>
          </cell>
        </row>
        <row r="1502">
          <cell r="H1502">
            <v>0</v>
          </cell>
          <cell r="K1502">
            <v>0</v>
          </cell>
        </row>
        <row r="1503">
          <cell r="H1503">
            <v>0</v>
          </cell>
          <cell r="K1503">
            <v>0</v>
          </cell>
        </row>
        <row r="1504">
          <cell r="H1504">
            <v>0</v>
          </cell>
          <cell r="K1504">
            <v>0</v>
          </cell>
        </row>
        <row r="1505">
          <cell r="H1505">
            <v>0</v>
          </cell>
          <cell r="K1505">
            <v>0</v>
          </cell>
        </row>
        <row r="1506">
          <cell r="H1506">
            <v>0</v>
          </cell>
          <cell r="K1506">
            <v>0</v>
          </cell>
        </row>
        <row r="1507">
          <cell r="H1507">
            <v>0</v>
          </cell>
          <cell r="K1507">
            <v>0</v>
          </cell>
        </row>
        <row r="1508">
          <cell r="H1508">
            <v>0</v>
          </cell>
          <cell r="K1508">
            <v>0</v>
          </cell>
        </row>
        <row r="1509">
          <cell r="H1509">
            <v>0</v>
          </cell>
          <cell r="K1509">
            <v>0</v>
          </cell>
        </row>
        <row r="1510">
          <cell r="H1510">
            <v>0</v>
          </cell>
          <cell r="K1510">
            <v>0</v>
          </cell>
        </row>
        <row r="1511">
          <cell r="H1511">
            <v>0</v>
          </cell>
          <cell r="K1511">
            <v>0</v>
          </cell>
        </row>
        <row r="1512">
          <cell r="H1512">
            <v>0</v>
          </cell>
          <cell r="K1512">
            <v>0</v>
          </cell>
        </row>
        <row r="1513">
          <cell r="H1513">
            <v>0</v>
          </cell>
          <cell r="K1513">
            <v>0</v>
          </cell>
        </row>
        <row r="1514">
          <cell r="H1514">
            <v>0</v>
          </cell>
          <cell r="K1514">
            <v>0</v>
          </cell>
        </row>
        <row r="1515">
          <cell r="H1515">
            <v>0</v>
          </cell>
          <cell r="K1515">
            <v>0</v>
          </cell>
        </row>
        <row r="1516">
          <cell r="H1516">
            <v>0</v>
          </cell>
          <cell r="K1516">
            <v>0</v>
          </cell>
        </row>
        <row r="1517">
          <cell r="H1517">
            <v>0</v>
          </cell>
          <cell r="K1517">
            <v>0</v>
          </cell>
        </row>
        <row r="1518">
          <cell r="H1518">
            <v>0</v>
          </cell>
          <cell r="K1518">
            <v>0</v>
          </cell>
        </row>
        <row r="1519">
          <cell r="H1519">
            <v>0</v>
          </cell>
          <cell r="K1519">
            <v>0</v>
          </cell>
        </row>
        <row r="1520">
          <cell r="H1520">
            <v>0</v>
          </cell>
          <cell r="K1520">
            <v>0</v>
          </cell>
        </row>
        <row r="1521">
          <cell r="H1521">
            <v>0</v>
          </cell>
          <cell r="K1521">
            <v>0</v>
          </cell>
        </row>
        <row r="1522">
          <cell r="H1522">
            <v>0</v>
          </cell>
          <cell r="K1522">
            <v>0</v>
          </cell>
        </row>
        <row r="1523">
          <cell r="H1523">
            <v>0</v>
          </cell>
          <cell r="K1523">
            <v>0</v>
          </cell>
        </row>
        <row r="1524">
          <cell r="H1524">
            <v>0</v>
          </cell>
          <cell r="K1524">
            <v>0</v>
          </cell>
        </row>
        <row r="1525">
          <cell r="H1525">
            <v>0</v>
          </cell>
          <cell r="K1525">
            <v>0</v>
          </cell>
        </row>
        <row r="1526">
          <cell r="H1526">
            <v>0</v>
          </cell>
          <cell r="K1526">
            <v>0</v>
          </cell>
        </row>
        <row r="1527">
          <cell r="H1527">
            <v>0</v>
          </cell>
          <cell r="K1527">
            <v>0</v>
          </cell>
        </row>
        <row r="1528">
          <cell r="H1528">
            <v>0</v>
          </cell>
          <cell r="K1528">
            <v>0</v>
          </cell>
        </row>
        <row r="1529">
          <cell r="H1529">
            <v>0</v>
          </cell>
          <cell r="K1529">
            <v>0</v>
          </cell>
        </row>
        <row r="1530">
          <cell r="H1530">
            <v>0</v>
          </cell>
          <cell r="K1530">
            <v>0</v>
          </cell>
        </row>
        <row r="1531">
          <cell r="H1531">
            <v>0</v>
          </cell>
          <cell r="K1531">
            <v>0</v>
          </cell>
        </row>
        <row r="1532">
          <cell r="H1532">
            <v>0</v>
          </cell>
          <cell r="K1532">
            <v>0</v>
          </cell>
        </row>
        <row r="1533">
          <cell r="H1533">
            <v>0</v>
          </cell>
          <cell r="K1533">
            <v>0</v>
          </cell>
        </row>
        <row r="1534">
          <cell r="H1534">
            <v>0</v>
          </cell>
          <cell r="K1534">
            <v>0</v>
          </cell>
        </row>
        <row r="1535">
          <cell r="H1535">
            <v>0</v>
          </cell>
          <cell r="K1535">
            <v>0</v>
          </cell>
        </row>
        <row r="1536">
          <cell r="H1536">
            <v>0</v>
          </cell>
          <cell r="K1536">
            <v>0</v>
          </cell>
        </row>
        <row r="1537">
          <cell r="H1537">
            <v>0</v>
          </cell>
          <cell r="K1537">
            <v>0</v>
          </cell>
        </row>
        <row r="1538">
          <cell r="H1538">
            <v>0</v>
          </cell>
          <cell r="K1538">
            <v>0</v>
          </cell>
        </row>
        <row r="1539">
          <cell r="H1539">
            <v>0</v>
          </cell>
          <cell r="K1539">
            <v>0</v>
          </cell>
        </row>
        <row r="1540">
          <cell r="H1540">
            <v>0</v>
          </cell>
          <cell r="K1540">
            <v>0</v>
          </cell>
        </row>
        <row r="1541">
          <cell r="H1541">
            <v>0</v>
          </cell>
          <cell r="K1541">
            <v>0</v>
          </cell>
        </row>
        <row r="1542">
          <cell r="H1542">
            <v>0</v>
          </cell>
          <cell r="K1542">
            <v>0</v>
          </cell>
        </row>
        <row r="1543">
          <cell r="H1543">
            <v>0</v>
          </cell>
          <cell r="K1543">
            <v>0</v>
          </cell>
        </row>
        <row r="1544">
          <cell r="H1544">
            <v>0</v>
          </cell>
          <cell r="K1544">
            <v>0</v>
          </cell>
        </row>
        <row r="1545">
          <cell r="H1545">
            <v>0</v>
          </cell>
          <cell r="K1545">
            <v>0</v>
          </cell>
        </row>
        <row r="1546">
          <cell r="H1546">
            <v>0</v>
          </cell>
          <cell r="K1546">
            <v>0</v>
          </cell>
        </row>
        <row r="1547">
          <cell r="H1547">
            <v>0</v>
          </cell>
          <cell r="K1547">
            <v>0</v>
          </cell>
        </row>
        <row r="1548">
          <cell r="H1548">
            <v>0</v>
          </cell>
          <cell r="K1548">
            <v>0</v>
          </cell>
        </row>
        <row r="1549">
          <cell r="H1549">
            <v>0</v>
          </cell>
          <cell r="K1549">
            <v>0</v>
          </cell>
        </row>
        <row r="1550">
          <cell r="H1550">
            <v>0</v>
          </cell>
          <cell r="K1550">
            <v>0</v>
          </cell>
        </row>
        <row r="1551">
          <cell r="H1551">
            <v>0</v>
          </cell>
          <cell r="K1551">
            <v>0</v>
          </cell>
        </row>
        <row r="1552">
          <cell r="H1552">
            <v>0</v>
          </cell>
          <cell r="K1552">
            <v>0</v>
          </cell>
        </row>
        <row r="1553">
          <cell r="H1553">
            <v>0</v>
          </cell>
          <cell r="K1553">
            <v>0</v>
          </cell>
        </row>
        <row r="1554">
          <cell r="H1554">
            <v>0</v>
          </cell>
          <cell r="K1554">
            <v>0</v>
          </cell>
        </row>
        <row r="1555">
          <cell r="H1555">
            <v>0</v>
          </cell>
          <cell r="K1555">
            <v>0</v>
          </cell>
        </row>
        <row r="1556">
          <cell r="H1556">
            <v>0</v>
          </cell>
          <cell r="K1556">
            <v>0</v>
          </cell>
        </row>
        <row r="1557">
          <cell r="H1557">
            <v>0</v>
          </cell>
          <cell r="K1557">
            <v>0</v>
          </cell>
        </row>
        <row r="1558">
          <cell r="H1558">
            <v>0</v>
          </cell>
          <cell r="K1558">
            <v>0</v>
          </cell>
        </row>
        <row r="1559">
          <cell r="H1559">
            <v>0</v>
          </cell>
          <cell r="K1559">
            <v>0</v>
          </cell>
        </row>
        <row r="1560">
          <cell r="H1560">
            <v>0</v>
          </cell>
          <cell r="K1560">
            <v>0</v>
          </cell>
        </row>
        <row r="1561">
          <cell r="H1561">
            <v>0</v>
          </cell>
          <cell r="K1561">
            <v>0</v>
          </cell>
        </row>
        <row r="1562">
          <cell r="H1562">
            <v>0</v>
          </cell>
          <cell r="K1562">
            <v>0</v>
          </cell>
        </row>
        <row r="1563">
          <cell r="H1563">
            <v>0</v>
          </cell>
          <cell r="K1563">
            <v>0</v>
          </cell>
        </row>
        <row r="1564">
          <cell r="H1564">
            <v>0</v>
          </cell>
          <cell r="K1564">
            <v>0</v>
          </cell>
        </row>
        <row r="1565">
          <cell r="H1565">
            <v>0</v>
          </cell>
          <cell r="K1565">
            <v>0</v>
          </cell>
        </row>
        <row r="1566">
          <cell r="H1566">
            <v>0</v>
          </cell>
          <cell r="K1566">
            <v>0</v>
          </cell>
        </row>
        <row r="1567">
          <cell r="H1567">
            <v>0</v>
          </cell>
          <cell r="K1567">
            <v>0</v>
          </cell>
        </row>
        <row r="1568">
          <cell r="H1568">
            <v>0</v>
          </cell>
          <cell r="K1568">
            <v>0</v>
          </cell>
        </row>
        <row r="1569">
          <cell r="H1569">
            <v>0</v>
          </cell>
          <cell r="K1569">
            <v>0</v>
          </cell>
        </row>
        <row r="1570">
          <cell r="H1570">
            <v>0</v>
          </cell>
          <cell r="K1570">
            <v>0</v>
          </cell>
        </row>
        <row r="1571">
          <cell r="H1571">
            <v>0</v>
          </cell>
          <cell r="K1571">
            <v>0</v>
          </cell>
        </row>
        <row r="1572">
          <cell r="H1572">
            <v>0</v>
          </cell>
          <cell r="K1572">
            <v>0</v>
          </cell>
        </row>
        <row r="1573">
          <cell r="H1573">
            <v>0</v>
          </cell>
          <cell r="K1573">
            <v>0</v>
          </cell>
        </row>
        <row r="1574">
          <cell r="H1574">
            <v>0</v>
          </cell>
          <cell r="K1574">
            <v>0</v>
          </cell>
        </row>
        <row r="1575">
          <cell r="H1575">
            <v>0</v>
          </cell>
          <cell r="K1575">
            <v>0</v>
          </cell>
        </row>
        <row r="1576">
          <cell r="H1576">
            <v>0</v>
          </cell>
          <cell r="K1576">
            <v>0</v>
          </cell>
        </row>
        <row r="1577">
          <cell r="H1577">
            <v>0</v>
          </cell>
          <cell r="K1577">
            <v>0</v>
          </cell>
        </row>
        <row r="1578">
          <cell r="H1578">
            <v>0</v>
          </cell>
          <cell r="K1578">
            <v>0</v>
          </cell>
        </row>
        <row r="1579">
          <cell r="H1579">
            <v>0</v>
          </cell>
          <cell r="K1579">
            <v>0</v>
          </cell>
        </row>
        <row r="1580">
          <cell r="H1580">
            <v>0</v>
          </cell>
          <cell r="K1580">
            <v>0</v>
          </cell>
        </row>
        <row r="1581">
          <cell r="H1581">
            <v>0</v>
          </cell>
          <cell r="K1581">
            <v>0</v>
          </cell>
        </row>
        <row r="1582">
          <cell r="H1582">
            <v>0</v>
          </cell>
          <cell r="K1582">
            <v>0</v>
          </cell>
        </row>
        <row r="1583">
          <cell r="H1583">
            <v>0</v>
          </cell>
          <cell r="K1583">
            <v>0</v>
          </cell>
        </row>
        <row r="1584">
          <cell r="H1584">
            <v>0</v>
          </cell>
          <cell r="K1584">
            <v>0</v>
          </cell>
        </row>
        <row r="1585">
          <cell r="H1585">
            <v>0</v>
          </cell>
          <cell r="K1585">
            <v>0</v>
          </cell>
        </row>
        <row r="1586">
          <cell r="H1586">
            <v>0</v>
          </cell>
          <cell r="K1586">
            <v>0</v>
          </cell>
        </row>
        <row r="1587">
          <cell r="H1587">
            <v>0</v>
          </cell>
          <cell r="K1587">
            <v>0</v>
          </cell>
        </row>
        <row r="1588">
          <cell r="H1588">
            <v>0</v>
          </cell>
          <cell r="K1588">
            <v>0</v>
          </cell>
        </row>
        <row r="1589">
          <cell r="H1589">
            <v>0</v>
          </cell>
          <cell r="K1589">
            <v>0</v>
          </cell>
        </row>
        <row r="1590">
          <cell r="H1590">
            <v>0</v>
          </cell>
          <cell r="K1590">
            <v>0</v>
          </cell>
        </row>
        <row r="1591">
          <cell r="H1591">
            <v>0</v>
          </cell>
          <cell r="K1591">
            <v>0</v>
          </cell>
        </row>
        <row r="1592">
          <cell r="H1592">
            <v>0</v>
          </cell>
          <cell r="K1592">
            <v>0</v>
          </cell>
        </row>
        <row r="1593">
          <cell r="H1593">
            <v>0</v>
          </cell>
          <cell r="K1593">
            <v>0</v>
          </cell>
        </row>
        <row r="1594">
          <cell r="H1594">
            <v>0</v>
          </cell>
          <cell r="K1594">
            <v>0</v>
          </cell>
        </row>
        <row r="1595">
          <cell r="H1595">
            <v>0</v>
          </cell>
          <cell r="K1595">
            <v>0</v>
          </cell>
        </row>
        <row r="1596">
          <cell r="H1596">
            <v>0</v>
          </cell>
          <cell r="K1596">
            <v>0</v>
          </cell>
        </row>
        <row r="1597">
          <cell r="H1597">
            <v>0</v>
          </cell>
          <cell r="K1597">
            <v>0</v>
          </cell>
        </row>
        <row r="1598">
          <cell r="H1598">
            <v>0</v>
          </cell>
          <cell r="K1598">
            <v>0</v>
          </cell>
        </row>
        <row r="1599">
          <cell r="H1599">
            <v>0</v>
          </cell>
          <cell r="K1599">
            <v>0</v>
          </cell>
        </row>
        <row r="1600">
          <cell r="H1600">
            <v>0</v>
          </cell>
          <cell r="K1600">
            <v>0</v>
          </cell>
        </row>
        <row r="1601">
          <cell r="H1601">
            <v>0</v>
          </cell>
          <cell r="K1601">
            <v>0</v>
          </cell>
        </row>
        <row r="1602">
          <cell r="H1602">
            <v>0</v>
          </cell>
          <cell r="K1602">
            <v>0</v>
          </cell>
        </row>
        <row r="1603">
          <cell r="H1603">
            <v>0</v>
          </cell>
          <cell r="K1603">
            <v>0</v>
          </cell>
        </row>
        <row r="1604">
          <cell r="H1604">
            <v>0</v>
          </cell>
          <cell r="K1604">
            <v>0</v>
          </cell>
        </row>
        <row r="1605">
          <cell r="H1605">
            <v>0</v>
          </cell>
          <cell r="K1605">
            <v>0</v>
          </cell>
        </row>
        <row r="1606">
          <cell r="H1606">
            <v>0</v>
          </cell>
          <cell r="K1606">
            <v>0</v>
          </cell>
        </row>
        <row r="1607">
          <cell r="H1607">
            <v>0</v>
          </cell>
          <cell r="K1607">
            <v>0</v>
          </cell>
        </row>
        <row r="1608">
          <cell r="H1608">
            <v>0</v>
          </cell>
          <cell r="K1608">
            <v>0</v>
          </cell>
        </row>
        <row r="1609">
          <cell r="H1609">
            <v>0</v>
          </cell>
          <cell r="K1609">
            <v>0</v>
          </cell>
        </row>
        <row r="1610">
          <cell r="H1610">
            <v>0</v>
          </cell>
          <cell r="K1610">
            <v>0</v>
          </cell>
        </row>
        <row r="1611">
          <cell r="H1611">
            <v>0</v>
          </cell>
          <cell r="K1611">
            <v>0</v>
          </cell>
        </row>
        <row r="1612">
          <cell r="H1612">
            <v>0</v>
          </cell>
          <cell r="K1612">
            <v>0</v>
          </cell>
        </row>
        <row r="1613">
          <cell r="H1613">
            <v>0</v>
          </cell>
          <cell r="K1613">
            <v>0</v>
          </cell>
        </row>
        <row r="1614">
          <cell r="H1614">
            <v>0</v>
          </cell>
          <cell r="K1614">
            <v>0</v>
          </cell>
        </row>
        <row r="1615">
          <cell r="H1615">
            <v>0</v>
          </cell>
          <cell r="K1615">
            <v>0</v>
          </cell>
        </row>
        <row r="1616">
          <cell r="H1616">
            <v>0</v>
          </cell>
          <cell r="K1616">
            <v>0</v>
          </cell>
        </row>
        <row r="1617">
          <cell r="H1617">
            <v>0</v>
          </cell>
          <cell r="K1617">
            <v>0</v>
          </cell>
        </row>
        <row r="1618">
          <cell r="H1618">
            <v>0</v>
          </cell>
          <cell r="K1618">
            <v>0</v>
          </cell>
        </row>
        <row r="1619">
          <cell r="H1619">
            <v>0</v>
          </cell>
          <cell r="K1619">
            <v>0</v>
          </cell>
        </row>
        <row r="1620">
          <cell r="H1620">
            <v>0</v>
          </cell>
          <cell r="K1620">
            <v>0</v>
          </cell>
        </row>
        <row r="1621">
          <cell r="H1621">
            <v>0</v>
          </cell>
          <cell r="K1621">
            <v>0</v>
          </cell>
        </row>
        <row r="1622">
          <cell r="H1622">
            <v>0</v>
          </cell>
          <cell r="K1622">
            <v>0</v>
          </cell>
        </row>
        <row r="1623">
          <cell r="H1623">
            <v>0</v>
          </cell>
          <cell r="K1623">
            <v>0</v>
          </cell>
        </row>
        <row r="1624">
          <cell r="H1624">
            <v>0</v>
          </cell>
          <cell r="K1624">
            <v>0</v>
          </cell>
        </row>
        <row r="1625">
          <cell r="H1625">
            <v>0</v>
          </cell>
          <cell r="K1625">
            <v>0</v>
          </cell>
        </row>
        <row r="1626">
          <cell r="H1626">
            <v>0</v>
          </cell>
          <cell r="K1626">
            <v>0</v>
          </cell>
        </row>
        <row r="1627">
          <cell r="H1627">
            <v>0</v>
          </cell>
          <cell r="K1627">
            <v>0</v>
          </cell>
        </row>
        <row r="1628">
          <cell r="H1628">
            <v>0</v>
          </cell>
          <cell r="K1628">
            <v>0</v>
          </cell>
        </row>
        <row r="1629">
          <cell r="H1629">
            <v>0</v>
          </cell>
          <cell r="K1629">
            <v>0</v>
          </cell>
        </row>
        <row r="1630">
          <cell r="H1630">
            <v>0</v>
          </cell>
          <cell r="K1630">
            <v>0</v>
          </cell>
        </row>
        <row r="1631">
          <cell r="H1631">
            <v>0</v>
          </cell>
          <cell r="K1631">
            <v>0</v>
          </cell>
        </row>
        <row r="1632">
          <cell r="H1632">
            <v>0</v>
          </cell>
          <cell r="K1632">
            <v>0</v>
          </cell>
        </row>
        <row r="1633">
          <cell r="H1633">
            <v>0</v>
          </cell>
          <cell r="K1633">
            <v>0</v>
          </cell>
        </row>
        <row r="1634">
          <cell r="H1634">
            <v>0</v>
          </cell>
          <cell r="K1634">
            <v>0</v>
          </cell>
        </row>
        <row r="1635">
          <cell r="H1635">
            <v>0</v>
          </cell>
          <cell r="K1635">
            <v>0</v>
          </cell>
        </row>
        <row r="1636">
          <cell r="H1636">
            <v>0</v>
          </cell>
          <cell r="K1636">
            <v>0</v>
          </cell>
        </row>
        <row r="1637">
          <cell r="H1637">
            <v>0</v>
          </cell>
          <cell r="K1637">
            <v>0</v>
          </cell>
        </row>
        <row r="1638">
          <cell r="H1638">
            <v>0</v>
          </cell>
          <cell r="K1638">
            <v>0</v>
          </cell>
        </row>
        <row r="1639">
          <cell r="H1639">
            <v>0</v>
          </cell>
          <cell r="K1639">
            <v>0</v>
          </cell>
        </row>
        <row r="1640">
          <cell r="H1640">
            <v>0</v>
          </cell>
          <cell r="K1640">
            <v>0</v>
          </cell>
        </row>
        <row r="1641">
          <cell r="H1641">
            <v>0</v>
          </cell>
          <cell r="K1641">
            <v>0</v>
          </cell>
        </row>
        <row r="1642">
          <cell r="H1642">
            <v>0</v>
          </cell>
          <cell r="K1642">
            <v>0</v>
          </cell>
        </row>
        <row r="1643">
          <cell r="H1643">
            <v>0</v>
          </cell>
          <cell r="K1643">
            <v>0</v>
          </cell>
        </row>
        <row r="1644">
          <cell r="H1644">
            <v>0</v>
          </cell>
          <cell r="K1644">
            <v>0</v>
          </cell>
        </row>
        <row r="1645">
          <cell r="H1645">
            <v>0</v>
          </cell>
          <cell r="K1645">
            <v>0</v>
          </cell>
        </row>
        <row r="1646">
          <cell r="H1646">
            <v>0</v>
          </cell>
          <cell r="K1646">
            <v>0</v>
          </cell>
        </row>
        <row r="1647">
          <cell r="H1647">
            <v>0</v>
          </cell>
          <cell r="K1647">
            <v>0</v>
          </cell>
        </row>
        <row r="1648">
          <cell r="H1648">
            <v>0</v>
          </cell>
          <cell r="K1648">
            <v>0</v>
          </cell>
        </row>
        <row r="1649">
          <cell r="H1649">
            <v>0</v>
          </cell>
          <cell r="K1649">
            <v>0</v>
          </cell>
        </row>
        <row r="1650">
          <cell r="H1650">
            <v>0</v>
          </cell>
          <cell r="K1650">
            <v>0</v>
          </cell>
        </row>
        <row r="1651">
          <cell r="H1651">
            <v>0</v>
          </cell>
          <cell r="K1651">
            <v>0</v>
          </cell>
        </row>
        <row r="1652">
          <cell r="H1652">
            <v>0</v>
          </cell>
          <cell r="K1652">
            <v>0</v>
          </cell>
        </row>
        <row r="1653">
          <cell r="H1653">
            <v>0</v>
          </cell>
          <cell r="K1653">
            <v>0</v>
          </cell>
        </row>
        <row r="1654">
          <cell r="H1654">
            <v>0</v>
          </cell>
          <cell r="K1654">
            <v>0</v>
          </cell>
        </row>
        <row r="1655">
          <cell r="H1655">
            <v>0</v>
          </cell>
          <cell r="K1655">
            <v>0</v>
          </cell>
        </row>
        <row r="1656">
          <cell r="H1656">
            <v>0</v>
          </cell>
          <cell r="K1656">
            <v>0</v>
          </cell>
        </row>
        <row r="1657">
          <cell r="H1657">
            <v>0</v>
          </cell>
          <cell r="K1657">
            <v>0</v>
          </cell>
        </row>
        <row r="1658">
          <cell r="H1658">
            <v>0</v>
          </cell>
          <cell r="K1658">
            <v>0</v>
          </cell>
        </row>
        <row r="1659">
          <cell r="H1659">
            <v>0</v>
          </cell>
          <cell r="K1659">
            <v>0</v>
          </cell>
        </row>
        <row r="1660">
          <cell r="H1660">
            <v>0</v>
          </cell>
          <cell r="K1660">
            <v>0</v>
          </cell>
        </row>
        <row r="1661">
          <cell r="H1661">
            <v>0</v>
          </cell>
          <cell r="K1661">
            <v>0</v>
          </cell>
        </row>
        <row r="1662">
          <cell r="H1662">
            <v>0</v>
          </cell>
          <cell r="K1662">
            <v>0</v>
          </cell>
        </row>
        <row r="1663">
          <cell r="H1663">
            <v>0</v>
          </cell>
          <cell r="K1663">
            <v>0</v>
          </cell>
        </row>
        <row r="1664">
          <cell r="H1664">
            <v>0</v>
          </cell>
          <cell r="K1664">
            <v>0</v>
          </cell>
        </row>
        <row r="1665">
          <cell r="H1665">
            <v>0</v>
          </cell>
          <cell r="K1665">
            <v>0</v>
          </cell>
        </row>
        <row r="1666">
          <cell r="H1666">
            <v>0</v>
          </cell>
          <cell r="K1666">
            <v>0</v>
          </cell>
        </row>
        <row r="1667">
          <cell r="H1667">
            <v>0</v>
          </cell>
          <cell r="K1667">
            <v>0</v>
          </cell>
        </row>
        <row r="1668">
          <cell r="H1668">
            <v>0</v>
          </cell>
          <cell r="K1668">
            <v>0</v>
          </cell>
        </row>
        <row r="1669">
          <cell r="H1669">
            <v>0</v>
          </cell>
          <cell r="K1669">
            <v>0</v>
          </cell>
        </row>
        <row r="1670">
          <cell r="H1670">
            <v>0</v>
          </cell>
          <cell r="K1670">
            <v>0</v>
          </cell>
        </row>
        <row r="1671">
          <cell r="H1671">
            <v>0</v>
          </cell>
          <cell r="K1671">
            <v>0</v>
          </cell>
        </row>
        <row r="1672">
          <cell r="H1672">
            <v>0</v>
          </cell>
          <cell r="K1672">
            <v>0</v>
          </cell>
        </row>
        <row r="1673">
          <cell r="H1673">
            <v>0</v>
          </cell>
          <cell r="K1673">
            <v>0</v>
          </cell>
        </row>
        <row r="1674">
          <cell r="H1674">
            <v>0</v>
          </cell>
          <cell r="K1674">
            <v>0</v>
          </cell>
        </row>
        <row r="1675">
          <cell r="H1675">
            <v>0</v>
          </cell>
          <cell r="K1675">
            <v>0</v>
          </cell>
        </row>
        <row r="1676">
          <cell r="H1676">
            <v>0</v>
          </cell>
          <cell r="K1676">
            <v>0</v>
          </cell>
        </row>
        <row r="1677">
          <cell r="H1677">
            <v>0</v>
          </cell>
          <cell r="K1677">
            <v>0</v>
          </cell>
        </row>
        <row r="1678">
          <cell r="H1678">
            <v>0</v>
          </cell>
          <cell r="K1678">
            <v>0</v>
          </cell>
        </row>
        <row r="1679">
          <cell r="H1679">
            <v>0</v>
          </cell>
          <cell r="K1679">
            <v>0</v>
          </cell>
        </row>
        <row r="1680">
          <cell r="H1680">
            <v>0</v>
          </cell>
          <cell r="K1680">
            <v>0</v>
          </cell>
        </row>
        <row r="1681">
          <cell r="H1681">
            <v>0</v>
          </cell>
          <cell r="K1681">
            <v>0</v>
          </cell>
        </row>
        <row r="1682">
          <cell r="H1682">
            <v>0</v>
          </cell>
          <cell r="K1682">
            <v>0</v>
          </cell>
        </row>
        <row r="1683">
          <cell r="H1683">
            <v>0</v>
          </cell>
          <cell r="K1683">
            <v>0</v>
          </cell>
        </row>
        <row r="1684">
          <cell r="H1684">
            <v>0</v>
          </cell>
          <cell r="K1684">
            <v>0</v>
          </cell>
        </row>
        <row r="1685">
          <cell r="H1685">
            <v>0</v>
          </cell>
          <cell r="K1685">
            <v>0</v>
          </cell>
        </row>
        <row r="1686">
          <cell r="H1686">
            <v>0</v>
          </cell>
          <cell r="K1686">
            <v>0</v>
          </cell>
        </row>
        <row r="1687">
          <cell r="H1687">
            <v>0</v>
          </cell>
          <cell r="K1687">
            <v>0</v>
          </cell>
        </row>
        <row r="1688">
          <cell r="H1688">
            <v>0</v>
          </cell>
          <cell r="K1688">
            <v>0</v>
          </cell>
        </row>
        <row r="1689">
          <cell r="H1689">
            <v>0</v>
          </cell>
          <cell r="K1689">
            <v>0</v>
          </cell>
        </row>
        <row r="1690">
          <cell r="H1690">
            <v>0</v>
          </cell>
          <cell r="K1690">
            <v>0</v>
          </cell>
        </row>
        <row r="1691">
          <cell r="H1691">
            <v>0</v>
          </cell>
          <cell r="K1691">
            <v>0</v>
          </cell>
        </row>
        <row r="1692">
          <cell r="H1692">
            <v>0</v>
          </cell>
          <cell r="K1692">
            <v>0</v>
          </cell>
        </row>
        <row r="1693">
          <cell r="H1693">
            <v>0</v>
          </cell>
          <cell r="K1693">
            <v>0</v>
          </cell>
        </row>
        <row r="1694">
          <cell r="H1694">
            <v>0</v>
          </cell>
          <cell r="K1694">
            <v>0</v>
          </cell>
        </row>
        <row r="1695">
          <cell r="H1695">
            <v>0</v>
          </cell>
          <cell r="K1695">
            <v>0</v>
          </cell>
        </row>
        <row r="1696">
          <cell r="H1696">
            <v>0</v>
          </cell>
          <cell r="K1696">
            <v>0</v>
          </cell>
        </row>
        <row r="1697">
          <cell r="H1697">
            <v>0</v>
          </cell>
          <cell r="K1697">
            <v>0</v>
          </cell>
        </row>
        <row r="1698">
          <cell r="H1698">
            <v>0</v>
          </cell>
          <cell r="K1698">
            <v>0</v>
          </cell>
        </row>
        <row r="1699">
          <cell r="H1699">
            <v>0</v>
          </cell>
          <cell r="K1699">
            <v>0</v>
          </cell>
        </row>
        <row r="1700">
          <cell r="H1700">
            <v>0</v>
          </cell>
          <cell r="K1700">
            <v>0</v>
          </cell>
        </row>
        <row r="1701">
          <cell r="H1701">
            <v>0</v>
          </cell>
          <cell r="K1701">
            <v>0</v>
          </cell>
        </row>
        <row r="1702">
          <cell r="H1702">
            <v>0</v>
          </cell>
          <cell r="K1702">
            <v>0</v>
          </cell>
        </row>
        <row r="1703">
          <cell r="H1703">
            <v>0</v>
          </cell>
          <cell r="K1703">
            <v>0</v>
          </cell>
        </row>
        <row r="1704">
          <cell r="H1704">
            <v>0</v>
          </cell>
          <cell r="K1704">
            <v>0</v>
          </cell>
        </row>
        <row r="1705">
          <cell r="H1705">
            <v>0</v>
          </cell>
          <cell r="K1705">
            <v>0</v>
          </cell>
        </row>
        <row r="1706">
          <cell r="H1706">
            <v>0</v>
          </cell>
          <cell r="K1706">
            <v>0</v>
          </cell>
        </row>
        <row r="1707">
          <cell r="H1707">
            <v>0</v>
          </cell>
          <cell r="K1707">
            <v>0</v>
          </cell>
        </row>
        <row r="1708">
          <cell r="H1708">
            <v>0</v>
          </cell>
          <cell r="K1708">
            <v>0</v>
          </cell>
        </row>
        <row r="1709">
          <cell r="H1709">
            <v>0</v>
          </cell>
          <cell r="K1709">
            <v>0</v>
          </cell>
        </row>
        <row r="1710">
          <cell r="H1710">
            <v>0</v>
          </cell>
          <cell r="K1710">
            <v>0</v>
          </cell>
        </row>
        <row r="1711">
          <cell r="H1711">
            <v>0</v>
          </cell>
          <cell r="K1711">
            <v>0</v>
          </cell>
        </row>
        <row r="1712">
          <cell r="H1712">
            <v>0</v>
          </cell>
          <cell r="K1712">
            <v>0</v>
          </cell>
        </row>
        <row r="1713">
          <cell r="H1713">
            <v>0</v>
          </cell>
          <cell r="K1713">
            <v>0</v>
          </cell>
        </row>
        <row r="1714">
          <cell r="H1714">
            <v>0</v>
          </cell>
          <cell r="K1714">
            <v>0</v>
          </cell>
        </row>
        <row r="1715">
          <cell r="H1715">
            <v>0</v>
          </cell>
          <cell r="K1715">
            <v>0</v>
          </cell>
        </row>
        <row r="1716">
          <cell r="H1716">
            <v>0</v>
          </cell>
          <cell r="K1716">
            <v>0</v>
          </cell>
        </row>
        <row r="1717">
          <cell r="H1717">
            <v>0</v>
          </cell>
          <cell r="K1717">
            <v>0</v>
          </cell>
        </row>
        <row r="1718">
          <cell r="H1718">
            <v>0</v>
          </cell>
          <cell r="K1718">
            <v>0</v>
          </cell>
        </row>
        <row r="1719">
          <cell r="H1719">
            <v>0</v>
          </cell>
          <cell r="K1719">
            <v>0</v>
          </cell>
        </row>
        <row r="1720">
          <cell r="H1720">
            <v>0</v>
          </cell>
          <cell r="K1720">
            <v>0</v>
          </cell>
        </row>
        <row r="1721">
          <cell r="H1721">
            <v>0</v>
          </cell>
          <cell r="K1721">
            <v>0</v>
          </cell>
        </row>
        <row r="1722">
          <cell r="H1722">
            <v>0</v>
          </cell>
          <cell r="K1722">
            <v>0</v>
          </cell>
        </row>
        <row r="1723">
          <cell r="H1723">
            <v>0</v>
          </cell>
          <cell r="K1723">
            <v>0</v>
          </cell>
        </row>
        <row r="1724">
          <cell r="H1724">
            <v>0</v>
          </cell>
          <cell r="K1724">
            <v>0</v>
          </cell>
        </row>
        <row r="1725">
          <cell r="H1725">
            <v>0</v>
          </cell>
          <cell r="K1725">
            <v>0</v>
          </cell>
        </row>
        <row r="1726">
          <cell r="H1726">
            <v>0</v>
          </cell>
          <cell r="K1726">
            <v>0</v>
          </cell>
        </row>
        <row r="1727">
          <cell r="H1727">
            <v>0</v>
          </cell>
          <cell r="K1727">
            <v>0</v>
          </cell>
        </row>
        <row r="1728">
          <cell r="H1728">
            <v>0</v>
          </cell>
          <cell r="K1728">
            <v>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XS834"/>
  <sheetViews>
    <sheetView tabSelected="1" zoomScale="106" zoomScaleNormal="106" workbookViewId="0">
      <pane ySplit="1" topLeftCell="A2" activePane="bottomLeft" state="frozen"/>
      <selection pane="bottomLeft" activeCell="O11" sqref="O11"/>
    </sheetView>
  </sheetViews>
  <sheetFormatPr baseColWidth="10" defaultColWidth="0" defaultRowHeight="12.75" x14ac:dyDescent="0.2"/>
  <cols>
    <col min="1" max="1" width="34.7109375" style="16" customWidth="1"/>
    <col min="2" max="2" width="20.140625" style="16" bestFit="1" customWidth="1"/>
    <col min="3" max="3" width="16.7109375" style="15" customWidth="1"/>
    <col min="4" max="4" width="11.28515625" style="17" customWidth="1"/>
    <col min="5" max="5" width="35" style="16" hidden="1" customWidth="1"/>
    <col min="6" max="6" width="2.28515625" style="18" hidden="1" customWidth="1"/>
    <col min="7" max="7" width="15" style="18" bestFit="1" customWidth="1"/>
    <col min="8" max="8" width="11.42578125" style="18" bestFit="1" customWidth="1"/>
    <col min="9" max="9" width="15.140625" style="18" customWidth="1"/>
    <col min="10" max="10" width="11.42578125" style="18" bestFit="1" customWidth="1"/>
    <col min="11" max="11" width="11.28515625" style="18" customWidth="1"/>
    <col min="12" max="12" width="11.28515625" style="35" customWidth="1"/>
    <col min="13" max="13" width="11.42578125" style="22" bestFit="1" customWidth="1"/>
    <col min="14" max="14" width="11.28515625" style="18" customWidth="1"/>
    <col min="15" max="15" width="17.28515625" style="11" customWidth="1"/>
    <col min="16" max="16" width="33.85546875" style="11" customWidth="1"/>
    <col min="17" max="17" width="0.5703125" style="15" customWidth="1"/>
    <col min="18" max="18" width="26" style="15" hidden="1" customWidth="1"/>
    <col min="19" max="19" width="26" style="19" hidden="1" customWidth="1"/>
    <col min="20" max="4699" width="0" style="11" hidden="1" customWidth="1"/>
    <col min="4700" max="16384" width="11.42578125" style="11" hidden="1"/>
  </cols>
  <sheetData>
    <row r="1" spans="1:19" s="7" customFormat="1" ht="139.5" customHeight="1" x14ac:dyDescent="0.2">
      <c r="A1" s="1" t="s">
        <v>22</v>
      </c>
      <c r="B1" s="1" t="s">
        <v>6</v>
      </c>
      <c r="C1" s="1" t="s">
        <v>21</v>
      </c>
      <c r="D1" s="2" t="s">
        <v>23</v>
      </c>
      <c r="E1" s="1" t="s">
        <v>8</v>
      </c>
      <c r="F1" s="3" t="s">
        <v>9</v>
      </c>
      <c r="G1" s="4" t="s">
        <v>7</v>
      </c>
      <c r="H1" s="4" t="s">
        <v>0</v>
      </c>
      <c r="I1" s="4" t="s">
        <v>24</v>
      </c>
      <c r="J1" s="4" t="s">
        <v>5</v>
      </c>
      <c r="K1" s="4" t="s">
        <v>25</v>
      </c>
      <c r="L1" s="3" t="s">
        <v>204</v>
      </c>
      <c r="M1" s="20" t="s">
        <v>26</v>
      </c>
      <c r="N1" s="3" t="s">
        <v>28</v>
      </c>
      <c r="O1" s="3" t="s">
        <v>27</v>
      </c>
      <c r="P1" s="3" t="s">
        <v>20</v>
      </c>
      <c r="Q1" s="1"/>
      <c r="R1" s="5"/>
      <c r="S1" s="6"/>
    </row>
    <row r="2" spans="1:19" ht="15" customHeight="1" x14ac:dyDescent="0.2">
      <c r="A2" s="8" t="s">
        <v>144</v>
      </c>
      <c r="B2" s="8">
        <v>2125</v>
      </c>
      <c r="C2" s="10"/>
      <c r="D2" s="12">
        <v>43005</v>
      </c>
      <c r="E2" s="8">
        <f t="shared" ref="E2:E6" si="0">YEAR(D2)</f>
        <v>2017</v>
      </c>
      <c r="F2" s="13">
        <f t="shared" ref="F2:F6" si="1">MONTH(D2)</f>
        <v>9</v>
      </c>
      <c r="G2" s="13">
        <v>130.91</v>
      </c>
      <c r="H2" s="13">
        <v>13.09</v>
      </c>
      <c r="I2" s="13">
        <v>3</v>
      </c>
      <c r="J2" s="13"/>
      <c r="K2" s="13">
        <f t="shared" ref="K2:K6" si="2">SUM(G2:J2)</f>
        <v>147</v>
      </c>
      <c r="L2" s="34"/>
      <c r="M2" s="21"/>
      <c r="N2" s="9" t="s">
        <v>3</v>
      </c>
      <c r="O2" s="46"/>
      <c r="P2" s="10" t="s">
        <v>38</v>
      </c>
      <c r="S2" s="14"/>
    </row>
    <row r="3" spans="1:19" ht="15" customHeight="1" x14ac:dyDescent="0.2">
      <c r="A3" s="8" t="s">
        <v>71</v>
      </c>
      <c r="B3" s="8" t="s">
        <v>184</v>
      </c>
      <c r="C3" s="10"/>
      <c r="D3" s="12">
        <v>43005</v>
      </c>
      <c r="E3" s="8">
        <f t="shared" si="0"/>
        <v>2017</v>
      </c>
      <c r="F3" s="13">
        <f t="shared" si="1"/>
        <v>9</v>
      </c>
      <c r="G3" s="13">
        <v>1481.2</v>
      </c>
      <c r="H3" s="13">
        <f>G3*22%</f>
        <v>325.86400000000003</v>
      </c>
      <c r="I3" s="13"/>
      <c r="J3" s="13"/>
      <c r="K3" s="13">
        <f t="shared" si="2"/>
        <v>1807.0640000000001</v>
      </c>
      <c r="L3" s="34"/>
      <c r="M3" s="21"/>
      <c r="N3" s="9"/>
      <c r="O3" s="46">
        <v>2</v>
      </c>
      <c r="P3" s="10" t="s">
        <v>72</v>
      </c>
      <c r="S3" s="14"/>
    </row>
    <row r="4" spans="1:19" ht="15" customHeight="1" x14ac:dyDescent="0.2">
      <c r="A4" s="8" t="s">
        <v>313</v>
      </c>
      <c r="B4" s="8" t="s">
        <v>314</v>
      </c>
      <c r="C4" s="10"/>
      <c r="D4" s="12">
        <v>43005</v>
      </c>
      <c r="E4" s="8">
        <f t="shared" si="0"/>
        <v>2017</v>
      </c>
      <c r="F4" s="13">
        <f t="shared" si="1"/>
        <v>9</v>
      </c>
      <c r="G4" s="13">
        <v>36.89</v>
      </c>
      <c r="H4" s="13"/>
      <c r="I4" s="13"/>
      <c r="J4" s="13"/>
      <c r="K4" s="13">
        <f t="shared" si="2"/>
        <v>36.89</v>
      </c>
      <c r="L4" s="34"/>
      <c r="M4" s="21"/>
      <c r="N4" s="9"/>
      <c r="O4" s="46"/>
      <c r="P4" s="10" t="s">
        <v>11</v>
      </c>
      <c r="S4" s="14"/>
    </row>
    <row r="5" spans="1:19" ht="15" customHeight="1" x14ac:dyDescent="0.2">
      <c r="A5" s="8" t="s">
        <v>313</v>
      </c>
      <c r="B5" s="8" t="s">
        <v>314</v>
      </c>
      <c r="C5" s="10"/>
      <c r="D5" s="12">
        <v>43005</v>
      </c>
      <c r="E5" s="8">
        <f t="shared" si="0"/>
        <v>2017</v>
      </c>
      <c r="F5" s="13">
        <f t="shared" si="1"/>
        <v>9</v>
      </c>
      <c r="G5" s="13">
        <v>521.25</v>
      </c>
      <c r="H5" s="13"/>
      <c r="I5" s="13"/>
      <c r="J5" s="13"/>
      <c r="K5" s="13">
        <f t="shared" si="2"/>
        <v>521.25</v>
      </c>
      <c r="L5" s="34"/>
      <c r="M5" s="21"/>
      <c r="N5" s="9"/>
      <c r="O5" s="46"/>
      <c r="P5" s="10" t="s">
        <v>11</v>
      </c>
      <c r="S5" s="14"/>
    </row>
    <row r="6" spans="1:19" ht="15" customHeight="1" x14ac:dyDescent="0.2">
      <c r="A6" s="8" t="s">
        <v>313</v>
      </c>
      <c r="B6" s="8" t="s">
        <v>314</v>
      </c>
      <c r="C6" s="10"/>
      <c r="D6" s="12">
        <v>43005</v>
      </c>
      <c r="E6" s="8">
        <f t="shared" si="0"/>
        <v>2017</v>
      </c>
      <c r="F6" s="13">
        <f t="shared" si="1"/>
        <v>9</v>
      </c>
      <c r="G6" s="13">
        <v>469.32</v>
      </c>
      <c r="H6" s="13"/>
      <c r="I6" s="13"/>
      <c r="J6" s="13"/>
      <c r="K6" s="13">
        <f t="shared" si="2"/>
        <v>469.32</v>
      </c>
      <c r="L6" s="34"/>
      <c r="M6" s="21"/>
      <c r="N6" s="9"/>
      <c r="O6" s="46"/>
      <c r="P6" s="10" t="s">
        <v>11</v>
      </c>
      <c r="S6" s="14"/>
    </row>
    <row r="7" spans="1:19" ht="15" customHeight="1" x14ac:dyDescent="0.2">
      <c r="A7" s="8"/>
      <c r="B7" s="8"/>
      <c r="C7" s="10"/>
      <c r="D7" s="12"/>
      <c r="E7" s="8">
        <f t="shared" ref="E7:E40" si="3">YEAR(D7)</f>
        <v>1900</v>
      </c>
      <c r="F7" s="13">
        <f t="shared" ref="F7:F40" si="4">MONTH(D7)</f>
        <v>1</v>
      </c>
      <c r="G7" s="13"/>
      <c r="H7" s="13">
        <f t="shared" ref="H7:H37" si="5">G7*22%</f>
        <v>0</v>
      </c>
      <c r="I7" s="13"/>
      <c r="J7" s="13"/>
      <c r="K7" s="13">
        <f t="shared" ref="K7:K43" si="6">SUM(G7:J7)</f>
        <v>0</v>
      </c>
      <c r="L7" s="34"/>
      <c r="M7" s="21"/>
      <c r="N7" s="9"/>
      <c r="O7" s="10"/>
      <c r="P7" s="10" t="str">
        <f>IF(ISERROR(VLOOKUP(A7,#REF!,2,FALSE)),"",(VLOOKUP(A7,#REF!,2,FALSE)))</f>
        <v/>
      </c>
      <c r="S7" s="14"/>
    </row>
    <row r="8" spans="1:19" ht="15" customHeight="1" x14ac:dyDescent="0.2">
      <c r="A8" s="8"/>
      <c r="B8" s="8"/>
      <c r="C8" s="10"/>
      <c r="D8" s="12"/>
      <c r="E8" s="8">
        <f t="shared" si="3"/>
        <v>1900</v>
      </c>
      <c r="F8" s="13">
        <f t="shared" si="4"/>
        <v>1</v>
      </c>
      <c r="G8" s="13"/>
      <c r="H8" s="13">
        <f t="shared" si="5"/>
        <v>0</v>
      </c>
      <c r="I8" s="13"/>
      <c r="J8" s="13"/>
      <c r="K8" s="13">
        <f t="shared" si="6"/>
        <v>0</v>
      </c>
      <c r="L8" s="34"/>
      <c r="M8" s="21"/>
      <c r="N8" s="9"/>
      <c r="O8" s="10"/>
      <c r="P8" s="10" t="str">
        <f>IF(ISERROR(VLOOKUP(A8,#REF!,2,FALSE)),"",(VLOOKUP(A8,#REF!,2,FALSE)))</f>
        <v/>
      </c>
      <c r="S8" s="14"/>
    </row>
    <row r="9" spans="1:19" ht="15" customHeight="1" x14ac:dyDescent="0.2">
      <c r="A9" s="8"/>
      <c r="B9" s="8"/>
      <c r="C9" s="10"/>
      <c r="D9" s="12"/>
      <c r="E9" s="8">
        <f t="shared" si="3"/>
        <v>1900</v>
      </c>
      <c r="F9" s="13">
        <f t="shared" si="4"/>
        <v>1</v>
      </c>
      <c r="G9" s="13"/>
      <c r="H9" s="13">
        <f t="shared" si="5"/>
        <v>0</v>
      </c>
      <c r="I9" s="13"/>
      <c r="J9" s="13"/>
      <c r="K9" s="13">
        <f t="shared" si="6"/>
        <v>0</v>
      </c>
      <c r="L9" s="34"/>
      <c r="M9" s="21"/>
      <c r="N9" s="9"/>
      <c r="O9" s="10"/>
      <c r="P9" s="10" t="str">
        <f>IF(ISERROR(VLOOKUP(A9,#REF!,2,FALSE)),"",(VLOOKUP(A9,#REF!,2,FALSE)))</f>
        <v/>
      </c>
      <c r="S9" s="14"/>
    </row>
    <row r="10" spans="1:19" ht="15" customHeight="1" x14ac:dyDescent="0.2">
      <c r="A10" s="8"/>
      <c r="B10" s="8"/>
      <c r="C10" s="10"/>
      <c r="D10" s="12"/>
      <c r="E10" s="8">
        <f t="shared" si="3"/>
        <v>1900</v>
      </c>
      <c r="F10" s="13">
        <f t="shared" si="4"/>
        <v>1</v>
      </c>
      <c r="G10" s="13"/>
      <c r="H10" s="13">
        <f t="shared" si="5"/>
        <v>0</v>
      </c>
      <c r="I10" s="13"/>
      <c r="J10" s="13"/>
      <c r="K10" s="13">
        <f t="shared" si="6"/>
        <v>0</v>
      </c>
      <c r="L10" s="34"/>
      <c r="M10" s="21"/>
      <c r="N10" s="9"/>
      <c r="O10" s="10"/>
      <c r="P10" s="10" t="str">
        <f>IF(ISERROR(VLOOKUP(A10,#REF!,2,FALSE)),"",(VLOOKUP(A10,#REF!,2,FALSE)))</f>
        <v/>
      </c>
      <c r="S10" s="14"/>
    </row>
    <row r="11" spans="1:19" ht="15" customHeight="1" x14ac:dyDescent="0.2">
      <c r="A11" s="8"/>
      <c r="B11" s="8"/>
      <c r="C11" s="10"/>
      <c r="D11" s="12"/>
      <c r="E11" s="8">
        <f t="shared" si="3"/>
        <v>1900</v>
      </c>
      <c r="F11" s="13">
        <f t="shared" si="4"/>
        <v>1</v>
      </c>
      <c r="G11" s="13"/>
      <c r="H11" s="13">
        <f t="shared" si="5"/>
        <v>0</v>
      </c>
      <c r="I11" s="13"/>
      <c r="J11" s="13"/>
      <c r="K11" s="13">
        <f t="shared" si="6"/>
        <v>0</v>
      </c>
      <c r="L11" s="34"/>
      <c r="M11" s="21"/>
      <c r="N11" s="9"/>
      <c r="O11" s="10"/>
      <c r="P11" s="10" t="str">
        <f>IF(ISERROR(VLOOKUP(A11,#REF!,2,FALSE)),"",(VLOOKUP(A11,#REF!,2,FALSE)))</f>
        <v/>
      </c>
      <c r="S11" s="14"/>
    </row>
    <row r="12" spans="1:19" ht="15" customHeight="1" x14ac:dyDescent="0.2">
      <c r="A12" s="8"/>
      <c r="B12" s="8"/>
      <c r="C12" s="10"/>
      <c r="D12" s="12"/>
      <c r="E12" s="8">
        <f t="shared" si="3"/>
        <v>1900</v>
      </c>
      <c r="F12" s="13">
        <f t="shared" si="4"/>
        <v>1</v>
      </c>
      <c r="G12" s="13"/>
      <c r="H12" s="13">
        <f t="shared" si="5"/>
        <v>0</v>
      </c>
      <c r="I12" s="13"/>
      <c r="J12" s="13"/>
      <c r="K12" s="13">
        <f t="shared" si="6"/>
        <v>0</v>
      </c>
      <c r="L12" s="34"/>
      <c r="M12" s="21"/>
      <c r="N12" s="9"/>
      <c r="O12" s="10"/>
      <c r="P12" s="10" t="str">
        <f>IF(ISERROR(VLOOKUP(A12,#REF!,2,FALSE)),"",(VLOOKUP(A12,#REF!,2,FALSE)))</f>
        <v/>
      </c>
      <c r="S12" s="14"/>
    </row>
    <row r="13" spans="1:19" ht="15" customHeight="1" x14ac:dyDescent="0.2">
      <c r="A13" s="8"/>
      <c r="B13" s="8"/>
      <c r="C13" s="10"/>
      <c r="D13" s="12"/>
      <c r="E13" s="8">
        <f t="shared" si="3"/>
        <v>1900</v>
      </c>
      <c r="F13" s="13">
        <f t="shared" si="4"/>
        <v>1</v>
      </c>
      <c r="G13" s="13"/>
      <c r="H13" s="13">
        <f t="shared" si="5"/>
        <v>0</v>
      </c>
      <c r="I13" s="13"/>
      <c r="J13" s="13"/>
      <c r="K13" s="13">
        <f t="shared" si="6"/>
        <v>0</v>
      </c>
      <c r="L13" s="34"/>
      <c r="M13" s="21"/>
      <c r="N13" s="9"/>
      <c r="O13" s="10"/>
      <c r="P13" s="10" t="str">
        <f>IF(ISERROR(VLOOKUP(A13,#REF!,2,FALSE)),"",(VLOOKUP(A13,#REF!,2,FALSE)))</f>
        <v/>
      </c>
      <c r="S13" s="14"/>
    </row>
    <row r="14" spans="1:19" ht="15" customHeight="1" x14ac:dyDescent="0.2">
      <c r="A14" s="8"/>
      <c r="B14" s="8"/>
      <c r="C14" s="10"/>
      <c r="D14" s="12"/>
      <c r="E14" s="8">
        <f t="shared" si="3"/>
        <v>1900</v>
      </c>
      <c r="F14" s="13">
        <f t="shared" si="4"/>
        <v>1</v>
      </c>
      <c r="G14" s="13"/>
      <c r="H14" s="13">
        <f t="shared" si="5"/>
        <v>0</v>
      </c>
      <c r="I14" s="13"/>
      <c r="J14" s="13"/>
      <c r="K14" s="13">
        <f t="shared" si="6"/>
        <v>0</v>
      </c>
      <c r="L14" s="34"/>
      <c r="M14" s="21"/>
      <c r="N14" s="9"/>
      <c r="O14" s="10"/>
      <c r="P14" s="10" t="str">
        <f>IF(ISERROR(VLOOKUP(A14,#REF!,2,FALSE)),"",(VLOOKUP(A14,#REF!,2,FALSE)))</f>
        <v/>
      </c>
      <c r="S14" s="14"/>
    </row>
    <row r="15" spans="1:19" ht="15" customHeight="1" x14ac:dyDescent="0.2">
      <c r="A15" s="8"/>
      <c r="B15" s="8"/>
      <c r="C15" s="10"/>
      <c r="D15" s="12"/>
      <c r="E15" s="8">
        <f t="shared" si="3"/>
        <v>1900</v>
      </c>
      <c r="F15" s="13">
        <f t="shared" si="4"/>
        <v>1</v>
      </c>
      <c r="G15" s="13"/>
      <c r="H15" s="13">
        <f t="shared" si="5"/>
        <v>0</v>
      </c>
      <c r="I15" s="13"/>
      <c r="J15" s="13"/>
      <c r="K15" s="13">
        <f t="shared" si="6"/>
        <v>0</v>
      </c>
      <c r="L15" s="34"/>
      <c r="M15" s="21"/>
      <c r="N15" s="9"/>
      <c r="O15" s="10"/>
      <c r="P15" s="10" t="str">
        <f>IF(ISERROR(VLOOKUP(A15,#REF!,2,FALSE)),"",(VLOOKUP(A15,#REF!,2,FALSE)))</f>
        <v/>
      </c>
      <c r="S15" s="14"/>
    </row>
    <row r="16" spans="1:19" ht="15" customHeight="1" x14ac:dyDescent="0.2">
      <c r="A16" s="8"/>
      <c r="B16" s="8"/>
      <c r="C16" s="10"/>
      <c r="D16" s="12"/>
      <c r="E16" s="8">
        <f t="shared" si="3"/>
        <v>1900</v>
      </c>
      <c r="F16" s="13">
        <f t="shared" si="4"/>
        <v>1</v>
      </c>
      <c r="G16" s="13"/>
      <c r="H16" s="13">
        <f t="shared" si="5"/>
        <v>0</v>
      </c>
      <c r="I16" s="13"/>
      <c r="J16" s="13"/>
      <c r="K16" s="13">
        <f t="shared" si="6"/>
        <v>0</v>
      </c>
      <c r="L16" s="34"/>
      <c r="M16" s="21"/>
      <c r="N16" s="9"/>
      <c r="O16" s="10"/>
      <c r="P16" s="10" t="str">
        <f>IF(ISERROR(VLOOKUP(A16,#REF!,2,FALSE)),"",(VLOOKUP(A16,#REF!,2,FALSE)))</f>
        <v/>
      </c>
      <c r="S16" s="14"/>
    </row>
    <row r="17" spans="1:19" ht="15" customHeight="1" x14ac:dyDescent="0.2">
      <c r="A17" s="8"/>
      <c r="B17" s="8"/>
      <c r="C17" s="10"/>
      <c r="D17" s="12"/>
      <c r="E17" s="8">
        <f t="shared" si="3"/>
        <v>1900</v>
      </c>
      <c r="F17" s="13">
        <f t="shared" si="4"/>
        <v>1</v>
      </c>
      <c r="G17" s="13"/>
      <c r="H17" s="13">
        <f t="shared" si="5"/>
        <v>0</v>
      </c>
      <c r="I17" s="13"/>
      <c r="J17" s="13"/>
      <c r="K17" s="13">
        <f t="shared" si="6"/>
        <v>0</v>
      </c>
      <c r="L17" s="34"/>
      <c r="M17" s="21"/>
      <c r="N17" s="9"/>
      <c r="O17" s="10"/>
      <c r="P17" s="10" t="str">
        <f>IF(ISERROR(VLOOKUP(A17,#REF!,2,FALSE)),"",(VLOOKUP(A17,#REF!,2,FALSE)))</f>
        <v/>
      </c>
      <c r="S17" s="14"/>
    </row>
    <row r="18" spans="1:19" ht="15" customHeight="1" x14ac:dyDescent="0.2">
      <c r="A18" s="8"/>
      <c r="B18" s="8"/>
      <c r="C18" s="10"/>
      <c r="D18" s="12"/>
      <c r="E18" s="8">
        <f t="shared" si="3"/>
        <v>1900</v>
      </c>
      <c r="F18" s="13">
        <f t="shared" si="4"/>
        <v>1</v>
      </c>
      <c r="G18" s="13"/>
      <c r="H18" s="13">
        <f t="shared" si="5"/>
        <v>0</v>
      </c>
      <c r="I18" s="13"/>
      <c r="J18" s="13"/>
      <c r="K18" s="13">
        <f t="shared" si="6"/>
        <v>0</v>
      </c>
      <c r="L18" s="34"/>
      <c r="M18" s="21"/>
      <c r="N18" s="9"/>
      <c r="O18" s="10"/>
      <c r="P18" s="10" t="str">
        <f>IF(ISERROR(VLOOKUP(A18,#REF!,2,FALSE)),"",(VLOOKUP(A18,#REF!,2,FALSE)))</f>
        <v/>
      </c>
      <c r="S18" s="14"/>
    </row>
    <row r="19" spans="1:19" ht="15" customHeight="1" x14ac:dyDescent="0.2">
      <c r="A19" s="8"/>
      <c r="B19" s="8"/>
      <c r="C19" s="10"/>
      <c r="D19" s="12"/>
      <c r="E19" s="8">
        <f t="shared" si="3"/>
        <v>1900</v>
      </c>
      <c r="F19" s="13">
        <f t="shared" si="4"/>
        <v>1</v>
      </c>
      <c r="G19" s="13"/>
      <c r="H19" s="13">
        <f t="shared" si="5"/>
        <v>0</v>
      </c>
      <c r="I19" s="13"/>
      <c r="J19" s="13"/>
      <c r="K19" s="13">
        <f t="shared" si="6"/>
        <v>0</v>
      </c>
      <c r="L19" s="34"/>
      <c r="M19" s="21"/>
      <c r="N19" s="9"/>
      <c r="O19" s="10"/>
      <c r="P19" s="10" t="str">
        <f>IF(ISERROR(VLOOKUP(A19,#REF!,2,FALSE)),"",(VLOOKUP(A19,#REF!,2,FALSE)))</f>
        <v/>
      </c>
      <c r="S19" s="14"/>
    </row>
    <row r="20" spans="1:19" ht="15" customHeight="1" x14ac:dyDescent="0.2">
      <c r="A20" s="8"/>
      <c r="B20" s="8"/>
      <c r="C20" s="10"/>
      <c r="D20" s="12"/>
      <c r="E20" s="8">
        <f t="shared" si="3"/>
        <v>1900</v>
      </c>
      <c r="F20" s="13">
        <f t="shared" si="4"/>
        <v>1</v>
      </c>
      <c r="G20" s="13"/>
      <c r="H20" s="13">
        <f t="shared" si="5"/>
        <v>0</v>
      </c>
      <c r="I20" s="13"/>
      <c r="J20" s="13"/>
      <c r="K20" s="13">
        <f t="shared" si="6"/>
        <v>0</v>
      </c>
      <c r="L20" s="34"/>
      <c r="M20" s="21"/>
      <c r="N20" s="9"/>
      <c r="O20" s="10"/>
      <c r="P20" s="10" t="str">
        <f>IF(ISERROR(VLOOKUP(A20,#REF!,2,FALSE)),"",(VLOOKUP(A20,#REF!,2,FALSE)))</f>
        <v/>
      </c>
      <c r="S20" s="14"/>
    </row>
    <row r="21" spans="1:19" ht="15" customHeight="1" x14ac:dyDescent="0.2">
      <c r="A21" s="8"/>
      <c r="B21" s="8"/>
      <c r="C21" s="10"/>
      <c r="D21" s="12"/>
      <c r="E21" s="8">
        <f t="shared" si="3"/>
        <v>1900</v>
      </c>
      <c r="F21" s="13">
        <f t="shared" si="4"/>
        <v>1</v>
      </c>
      <c r="G21" s="13"/>
      <c r="H21" s="13">
        <f t="shared" si="5"/>
        <v>0</v>
      </c>
      <c r="I21" s="13"/>
      <c r="J21" s="13"/>
      <c r="K21" s="13">
        <f t="shared" si="6"/>
        <v>0</v>
      </c>
      <c r="L21" s="34"/>
      <c r="M21" s="21"/>
      <c r="N21" s="9"/>
      <c r="O21" s="10"/>
      <c r="P21" s="10" t="str">
        <f>IF(ISERROR(VLOOKUP(A21,#REF!,2,FALSE)),"",(VLOOKUP(A21,#REF!,2,FALSE)))</f>
        <v/>
      </c>
      <c r="S21" s="14"/>
    </row>
    <row r="22" spans="1:19" ht="15" customHeight="1" x14ac:dyDescent="0.2">
      <c r="A22" s="8"/>
      <c r="B22" s="8"/>
      <c r="C22" s="10"/>
      <c r="D22" s="12"/>
      <c r="E22" s="8">
        <f t="shared" si="3"/>
        <v>1900</v>
      </c>
      <c r="F22" s="13">
        <f t="shared" si="4"/>
        <v>1</v>
      </c>
      <c r="G22" s="13"/>
      <c r="H22" s="13">
        <f t="shared" si="5"/>
        <v>0</v>
      </c>
      <c r="I22" s="13"/>
      <c r="J22" s="13"/>
      <c r="K22" s="13">
        <f t="shared" si="6"/>
        <v>0</v>
      </c>
      <c r="L22" s="34"/>
      <c r="M22" s="21"/>
      <c r="N22" s="9"/>
      <c r="O22" s="10"/>
      <c r="P22" s="10" t="str">
        <f>IF(ISERROR(VLOOKUP(A22,#REF!,2,FALSE)),"",(VLOOKUP(A22,#REF!,2,FALSE)))</f>
        <v/>
      </c>
      <c r="S22" s="14"/>
    </row>
    <row r="23" spans="1:19" ht="15" customHeight="1" x14ac:dyDescent="0.2">
      <c r="A23" s="8"/>
      <c r="B23" s="8"/>
      <c r="C23" s="10"/>
      <c r="D23" s="12"/>
      <c r="E23" s="8">
        <f t="shared" si="3"/>
        <v>1900</v>
      </c>
      <c r="F23" s="13">
        <f t="shared" si="4"/>
        <v>1</v>
      </c>
      <c r="G23" s="13"/>
      <c r="H23" s="13">
        <f t="shared" si="5"/>
        <v>0</v>
      </c>
      <c r="I23" s="13"/>
      <c r="J23" s="13"/>
      <c r="K23" s="13">
        <f t="shared" si="6"/>
        <v>0</v>
      </c>
      <c r="L23" s="34"/>
      <c r="M23" s="21"/>
      <c r="N23" s="9"/>
      <c r="O23" s="10"/>
      <c r="P23" s="10" t="str">
        <f>IF(ISERROR(VLOOKUP(A23,#REF!,2,FALSE)),"",(VLOOKUP(A23,#REF!,2,FALSE)))</f>
        <v/>
      </c>
      <c r="S23" s="14"/>
    </row>
    <row r="24" spans="1:19" ht="15" customHeight="1" x14ac:dyDescent="0.2">
      <c r="A24" s="8"/>
      <c r="B24" s="8"/>
      <c r="C24" s="10"/>
      <c r="D24" s="12"/>
      <c r="E24" s="8">
        <f t="shared" si="3"/>
        <v>1900</v>
      </c>
      <c r="F24" s="13">
        <f t="shared" si="4"/>
        <v>1</v>
      </c>
      <c r="G24" s="13"/>
      <c r="H24" s="13">
        <f t="shared" si="5"/>
        <v>0</v>
      </c>
      <c r="I24" s="13"/>
      <c r="J24" s="13"/>
      <c r="K24" s="13">
        <f t="shared" si="6"/>
        <v>0</v>
      </c>
      <c r="L24" s="34"/>
      <c r="M24" s="21"/>
      <c r="N24" s="9"/>
      <c r="O24" s="10"/>
      <c r="P24" s="10" t="str">
        <f>IF(ISERROR(VLOOKUP(A24,#REF!,2,FALSE)),"",(VLOOKUP(A24,#REF!,2,FALSE)))</f>
        <v/>
      </c>
      <c r="S24" s="14"/>
    </row>
    <row r="25" spans="1:19" ht="15" customHeight="1" x14ac:dyDescent="0.2">
      <c r="A25" s="8"/>
      <c r="B25" s="8"/>
      <c r="C25" s="10"/>
      <c r="D25" s="12"/>
      <c r="E25" s="8">
        <f t="shared" si="3"/>
        <v>1900</v>
      </c>
      <c r="F25" s="13">
        <f t="shared" si="4"/>
        <v>1</v>
      </c>
      <c r="G25" s="13"/>
      <c r="H25" s="13">
        <f t="shared" si="5"/>
        <v>0</v>
      </c>
      <c r="I25" s="13"/>
      <c r="J25" s="13"/>
      <c r="K25" s="13">
        <f t="shared" si="6"/>
        <v>0</v>
      </c>
      <c r="L25" s="34"/>
      <c r="M25" s="21"/>
      <c r="N25" s="9"/>
      <c r="O25" s="10"/>
      <c r="P25" s="10" t="str">
        <f>IF(ISERROR(VLOOKUP(A25,#REF!,2,FALSE)),"",(VLOOKUP(A25,#REF!,2,FALSE)))</f>
        <v/>
      </c>
      <c r="S25" s="14"/>
    </row>
    <row r="26" spans="1:19" ht="15" customHeight="1" x14ac:dyDescent="0.2">
      <c r="A26" s="8"/>
      <c r="B26" s="8"/>
      <c r="C26" s="10"/>
      <c r="D26" s="12"/>
      <c r="E26" s="8">
        <f t="shared" si="3"/>
        <v>1900</v>
      </c>
      <c r="F26" s="13">
        <f t="shared" si="4"/>
        <v>1</v>
      </c>
      <c r="G26" s="13"/>
      <c r="H26" s="13">
        <f t="shared" si="5"/>
        <v>0</v>
      </c>
      <c r="I26" s="13"/>
      <c r="J26" s="13"/>
      <c r="K26" s="13">
        <f t="shared" si="6"/>
        <v>0</v>
      </c>
      <c r="L26" s="34"/>
      <c r="M26" s="21"/>
      <c r="N26" s="9"/>
      <c r="O26" s="10"/>
      <c r="P26" s="10" t="str">
        <f>IF(ISERROR(VLOOKUP(A26,#REF!,2,FALSE)),"",(VLOOKUP(A26,#REF!,2,FALSE)))</f>
        <v/>
      </c>
      <c r="S26" s="14"/>
    </row>
    <row r="27" spans="1:19" ht="15" customHeight="1" x14ac:dyDescent="0.2">
      <c r="A27" s="8"/>
      <c r="B27" s="8"/>
      <c r="C27" s="10"/>
      <c r="D27" s="12"/>
      <c r="E27" s="8">
        <f t="shared" si="3"/>
        <v>1900</v>
      </c>
      <c r="F27" s="13">
        <f t="shared" si="4"/>
        <v>1</v>
      </c>
      <c r="G27" s="13"/>
      <c r="H27" s="13">
        <f t="shared" si="5"/>
        <v>0</v>
      </c>
      <c r="I27" s="13"/>
      <c r="J27" s="13"/>
      <c r="K27" s="13">
        <f t="shared" si="6"/>
        <v>0</v>
      </c>
      <c r="L27" s="34"/>
      <c r="M27" s="21"/>
      <c r="N27" s="9"/>
      <c r="O27" s="10"/>
      <c r="P27" s="10" t="str">
        <f>IF(ISERROR(VLOOKUP(A27,#REF!,2,FALSE)),"",(VLOOKUP(A27,#REF!,2,FALSE)))</f>
        <v/>
      </c>
      <c r="S27" s="14"/>
    </row>
    <row r="28" spans="1:19" ht="15" customHeight="1" x14ac:dyDescent="0.2">
      <c r="A28" s="8"/>
      <c r="B28" s="8"/>
      <c r="C28" s="10"/>
      <c r="D28" s="12"/>
      <c r="E28" s="8">
        <f t="shared" si="3"/>
        <v>1900</v>
      </c>
      <c r="F28" s="13">
        <f t="shared" si="4"/>
        <v>1</v>
      </c>
      <c r="G28" s="13"/>
      <c r="H28" s="13">
        <f t="shared" si="5"/>
        <v>0</v>
      </c>
      <c r="I28" s="13"/>
      <c r="J28" s="13"/>
      <c r="K28" s="13">
        <f t="shared" si="6"/>
        <v>0</v>
      </c>
      <c r="L28" s="34"/>
      <c r="M28" s="21"/>
      <c r="N28" s="9"/>
      <c r="O28" s="10"/>
      <c r="P28" s="10" t="str">
        <f>IF(ISERROR(VLOOKUP(A28,#REF!,2,FALSE)),"",(VLOOKUP(A28,#REF!,2,FALSE)))</f>
        <v/>
      </c>
      <c r="S28" s="14"/>
    </row>
    <row r="29" spans="1:19" ht="15" customHeight="1" x14ac:dyDescent="0.2">
      <c r="A29" s="8"/>
      <c r="B29" s="8"/>
      <c r="C29" s="10"/>
      <c r="D29" s="12"/>
      <c r="E29" s="8">
        <f t="shared" si="3"/>
        <v>1900</v>
      </c>
      <c r="F29" s="13">
        <f t="shared" si="4"/>
        <v>1</v>
      </c>
      <c r="G29" s="13"/>
      <c r="H29" s="13">
        <f t="shared" si="5"/>
        <v>0</v>
      </c>
      <c r="I29" s="13"/>
      <c r="J29" s="13"/>
      <c r="K29" s="13">
        <f t="shared" si="6"/>
        <v>0</v>
      </c>
      <c r="L29" s="34"/>
      <c r="M29" s="21"/>
      <c r="N29" s="9"/>
      <c r="O29" s="10"/>
      <c r="P29" s="10" t="str">
        <f>IF(ISERROR(VLOOKUP(A29,#REF!,2,FALSE)),"",(VLOOKUP(A29,#REF!,2,FALSE)))</f>
        <v/>
      </c>
      <c r="S29" s="14"/>
    </row>
    <row r="30" spans="1:19" ht="15" customHeight="1" x14ac:dyDescent="0.2">
      <c r="A30" s="8"/>
      <c r="B30" s="8"/>
      <c r="C30" s="10"/>
      <c r="D30" s="12"/>
      <c r="E30" s="8">
        <f t="shared" si="3"/>
        <v>1900</v>
      </c>
      <c r="F30" s="13">
        <f t="shared" si="4"/>
        <v>1</v>
      </c>
      <c r="G30" s="13"/>
      <c r="H30" s="13">
        <f t="shared" si="5"/>
        <v>0</v>
      </c>
      <c r="I30" s="13"/>
      <c r="J30" s="13"/>
      <c r="K30" s="13">
        <f t="shared" si="6"/>
        <v>0</v>
      </c>
      <c r="L30" s="34"/>
      <c r="M30" s="21"/>
      <c r="N30" s="9"/>
      <c r="O30" s="10"/>
      <c r="P30" s="10" t="str">
        <f>IF(ISERROR(VLOOKUP(A30,#REF!,2,FALSE)),"",(VLOOKUP(A30,#REF!,2,FALSE)))</f>
        <v/>
      </c>
      <c r="S30" s="14"/>
    </row>
    <row r="31" spans="1:19" ht="15" customHeight="1" x14ac:dyDescent="0.2">
      <c r="A31" s="8"/>
      <c r="B31" s="8"/>
      <c r="C31" s="10"/>
      <c r="D31" s="12"/>
      <c r="E31" s="8">
        <f t="shared" si="3"/>
        <v>1900</v>
      </c>
      <c r="F31" s="13">
        <f t="shared" si="4"/>
        <v>1</v>
      </c>
      <c r="G31" s="13"/>
      <c r="H31" s="13">
        <f t="shared" si="5"/>
        <v>0</v>
      </c>
      <c r="I31" s="13"/>
      <c r="J31" s="13"/>
      <c r="K31" s="13">
        <f t="shared" si="6"/>
        <v>0</v>
      </c>
      <c r="L31" s="34"/>
      <c r="M31" s="21"/>
      <c r="N31" s="9"/>
      <c r="O31" s="10"/>
      <c r="P31" s="10" t="str">
        <f>IF(ISERROR(VLOOKUP(A31,#REF!,2,FALSE)),"",(VLOOKUP(A31,#REF!,2,FALSE)))</f>
        <v/>
      </c>
      <c r="S31" s="14"/>
    </row>
    <row r="32" spans="1:19" ht="15" customHeight="1" x14ac:dyDescent="0.2">
      <c r="A32" s="8"/>
      <c r="B32" s="8"/>
      <c r="C32" s="10"/>
      <c r="D32" s="12"/>
      <c r="E32" s="8">
        <f t="shared" si="3"/>
        <v>1900</v>
      </c>
      <c r="F32" s="13">
        <f t="shared" si="4"/>
        <v>1</v>
      </c>
      <c r="G32" s="13"/>
      <c r="H32" s="13">
        <f t="shared" si="5"/>
        <v>0</v>
      </c>
      <c r="I32" s="13"/>
      <c r="J32" s="13"/>
      <c r="K32" s="13">
        <f t="shared" si="6"/>
        <v>0</v>
      </c>
      <c r="L32" s="34"/>
      <c r="M32" s="21"/>
      <c r="N32" s="9"/>
      <c r="O32" s="10"/>
      <c r="P32" s="10" t="str">
        <f>IF(ISERROR(VLOOKUP(A32,#REF!,2,FALSE)),"",(VLOOKUP(A32,#REF!,2,FALSE)))</f>
        <v/>
      </c>
      <c r="S32" s="14"/>
    </row>
    <row r="33" spans="1:19" ht="15" customHeight="1" x14ac:dyDescent="0.2">
      <c r="A33" s="8"/>
      <c r="B33" s="8"/>
      <c r="C33" s="10"/>
      <c r="D33" s="12"/>
      <c r="E33" s="8">
        <f t="shared" si="3"/>
        <v>1900</v>
      </c>
      <c r="F33" s="13">
        <f t="shared" si="4"/>
        <v>1</v>
      </c>
      <c r="G33" s="13"/>
      <c r="H33" s="13">
        <f t="shared" si="5"/>
        <v>0</v>
      </c>
      <c r="I33" s="13"/>
      <c r="J33" s="13"/>
      <c r="K33" s="13">
        <f t="shared" si="6"/>
        <v>0</v>
      </c>
      <c r="L33" s="34"/>
      <c r="M33" s="21"/>
      <c r="N33" s="9"/>
      <c r="O33" s="10"/>
      <c r="P33" s="10" t="str">
        <f>IF(ISERROR(VLOOKUP(A33,#REF!,2,FALSE)),"",(VLOOKUP(A33,#REF!,2,FALSE)))</f>
        <v/>
      </c>
      <c r="S33" s="14"/>
    </row>
    <row r="34" spans="1:19" ht="15" customHeight="1" x14ac:dyDescent="0.2">
      <c r="A34" s="8"/>
      <c r="B34" s="8"/>
      <c r="C34" s="10"/>
      <c r="D34" s="12"/>
      <c r="E34" s="8">
        <f t="shared" si="3"/>
        <v>1900</v>
      </c>
      <c r="F34" s="13">
        <f t="shared" si="4"/>
        <v>1</v>
      </c>
      <c r="G34" s="13"/>
      <c r="H34" s="13">
        <f t="shared" si="5"/>
        <v>0</v>
      </c>
      <c r="I34" s="13"/>
      <c r="J34" s="13"/>
      <c r="K34" s="13">
        <f t="shared" si="6"/>
        <v>0</v>
      </c>
      <c r="L34" s="34"/>
      <c r="M34" s="21"/>
      <c r="N34" s="9"/>
      <c r="O34" s="10"/>
      <c r="P34" s="10" t="str">
        <f>IF(ISERROR(VLOOKUP(A34,#REF!,2,FALSE)),"",(VLOOKUP(A34,#REF!,2,FALSE)))</f>
        <v/>
      </c>
      <c r="S34" s="14"/>
    </row>
    <row r="35" spans="1:19" ht="15" customHeight="1" x14ac:dyDescent="0.2">
      <c r="A35" s="8"/>
      <c r="B35" s="8"/>
      <c r="C35" s="10"/>
      <c r="D35" s="12"/>
      <c r="E35" s="8">
        <f t="shared" si="3"/>
        <v>1900</v>
      </c>
      <c r="F35" s="13">
        <f t="shared" si="4"/>
        <v>1</v>
      </c>
      <c r="G35" s="13"/>
      <c r="H35" s="13">
        <f t="shared" si="5"/>
        <v>0</v>
      </c>
      <c r="I35" s="13"/>
      <c r="J35" s="13"/>
      <c r="K35" s="13">
        <f t="shared" si="6"/>
        <v>0</v>
      </c>
      <c r="L35" s="34"/>
      <c r="M35" s="21"/>
      <c r="N35" s="9"/>
      <c r="O35" s="10"/>
      <c r="P35" s="10" t="str">
        <f>IF(ISERROR(VLOOKUP(A35,#REF!,2,FALSE)),"",(VLOOKUP(A35,#REF!,2,FALSE)))</f>
        <v/>
      </c>
      <c r="S35" s="14"/>
    </row>
    <row r="36" spans="1:19" ht="15" customHeight="1" x14ac:dyDescent="0.2">
      <c r="A36" s="8"/>
      <c r="B36" s="8"/>
      <c r="C36" s="10"/>
      <c r="D36" s="12"/>
      <c r="E36" s="8">
        <f t="shared" si="3"/>
        <v>1900</v>
      </c>
      <c r="F36" s="13">
        <f t="shared" si="4"/>
        <v>1</v>
      </c>
      <c r="G36" s="13"/>
      <c r="H36" s="13">
        <f t="shared" si="5"/>
        <v>0</v>
      </c>
      <c r="I36" s="13"/>
      <c r="J36" s="13"/>
      <c r="K36" s="13">
        <f t="shared" si="6"/>
        <v>0</v>
      </c>
      <c r="L36" s="34"/>
      <c r="M36" s="21"/>
      <c r="N36" s="9"/>
      <c r="O36" s="10"/>
      <c r="P36" s="10" t="str">
        <f>IF(ISERROR(VLOOKUP(A36,#REF!,2,FALSE)),"",(VLOOKUP(A36,#REF!,2,FALSE)))</f>
        <v/>
      </c>
      <c r="S36" s="14"/>
    </row>
    <row r="37" spans="1:19" ht="15" customHeight="1" x14ac:dyDescent="0.2">
      <c r="A37" s="8"/>
      <c r="B37" s="8"/>
      <c r="C37" s="10"/>
      <c r="D37" s="12"/>
      <c r="E37" s="8">
        <f t="shared" si="3"/>
        <v>1900</v>
      </c>
      <c r="F37" s="13">
        <f t="shared" si="4"/>
        <v>1</v>
      </c>
      <c r="G37" s="13"/>
      <c r="H37" s="13">
        <f t="shared" si="5"/>
        <v>0</v>
      </c>
      <c r="I37" s="13"/>
      <c r="J37" s="13"/>
      <c r="K37" s="13">
        <f t="shared" si="6"/>
        <v>0</v>
      </c>
      <c r="L37" s="34"/>
      <c r="M37" s="21"/>
      <c r="N37" s="9"/>
      <c r="O37" s="10"/>
      <c r="P37" s="10" t="str">
        <f>IF(ISERROR(VLOOKUP(A37,#REF!,2,FALSE)),"",(VLOOKUP(A37,#REF!,2,FALSE)))</f>
        <v/>
      </c>
      <c r="S37" s="14"/>
    </row>
    <row r="38" spans="1:19" ht="15" customHeight="1" x14ac:dyDescent="0.2">
      <c r="A38" s="8"/>
      <c r="B38" s="8"/>
      <c r="C38" s="10"/>
      <c r="D38" s="12"/>
      <c r="E38" s="8">
        <f t="shared" si="3"/>
        <v>1900</v>
      </c>
      <c r="F38" s="13">
        <f t="shared" si="4"/>
        <v>1</v>
      </c>
      <c r="G38" s="13"/>
      <c r="H38" s="13">
        <f t="shared" ref="H38:H101" si="7">G38*22%</f>
        <v>0</v>
      </c>
      <c r="I38" s="13"/>
      <c r="J38" s="13"/>
      <c r="K38" s="13">
        <f t="shared" si="6"/>
        <v>0</v>
      </c>
      <c r="L38" s="34"/>
      <c r="M38" s="21"/>
      <c r="N38" s="9"/>
      <c r="O38" s="10"/>
      <c r="P38" s="10" t="str">
        <f>IF(ISERROR(VLOOKUP(A38,#REF!,2,FALSE)),"",(VLOOKUP(A38,#REF!,2,FALSE)))</f>
        <v/>
      </c>
      <c r="S38" s="14"/>
    </row>
    <row r="39" spans="1:19" ht="15" customHeight="1" x14ac:dyDescent="0.2">
      <c r="A39" s="8"/>
      <c r="B39" s="8"/>
      <c r="C39" s="10"/>
      <c r="D39" s="12"/>
      <c r="E39" s="8">
        <f t="shared" si="3"/>
        <v>1900</v>
      </c>
      <c r="F39" s="13">
        <f t="shared" si="4"/>
        <v>1</v>
      </c>
      <c r="G39" s="13"/>
      <c r="H39" s="13">
        <f t="shared" si="7"/>
        <v>0</v>
      </c>
      <c r="I39" s="13"/>
      <c r="J39" s="13"/>
      <c r="K39" s="13">
        <f t="shared" si="6"/>
        <v>0</v>
      </c>
      <c r="L39" s="34"/>
      <c r="M39" s="21"/>
      <c r="N39" s="9"/>
      <c r="O39" s="10"/>
      <c r="P39" s="10" t="str">
        <f>IF(ISERROR(VLOOKUP(A39,#REF!,2,FALSE)),"",(VLOOKUP(A39,#REF!,2,FALSE)))</f>
        <v/>
      </c>
      <c r="S39" s="14"/>
    </row>
    <row r="40" spans="1:19" ht="15" customHeight="1" x14ac:dyDescent="0.2">
      <c r="A40" s="8"/>
      <c r="B40" s="8"/>
      <c r="C40" s="10"/>
      <c r="D40" s="12"/>
      <c r="E40" s="8">
        <f t="shared" si="3"/>
        <v>1900</v>
      </c>
      <c r="F40" s="13">
        <f t="shared" si="4"/>
        <v>1</v>
      </c>
      <c r="G40" s="13"/>
      <c r="H40" s="13">
        <f t="shared" si="7"/>
        <v>0</v>
      </c>
      <c r="I40" s="13"/>
      <c r="J40" s="13"/>
      <c r="K40" s="13">
        <f t="shared" si="6"/>
        <v>0</v>
      </c>
      <c r="L40" s="34"/>
      <c r="M40" s="21"/>
      <c r="N40" s="9"/>
      <c r="O40" s="10"/>
      <c r="P40" s="10" t="str">
        <f>IF(ISERROR(VLOOKUP(A40,#REF!,2,FALSE)),"",(VLOOKUP(A40,#REF!,2,FALSE)))</f>
        <v/>
      </c>
      <c r="S40" s="14"/>
    </row>
    <row r="41" spans="1:19" ht="15" customHeight="1" x14ac:dyDescent="0.2">
      <c r="A41" s="8"/>
      <c r="B41" s="8"/>
      <c r="C41" s="10"/>
      <c r="D41" s="12"/>
      <c r="E41" s="8"/>
      <c r="F41" s="13"/>
      <c r="G41" s="13"/>
      <c r="H41" s="13">
        <f t="shared" si="7"/>
        <v>0</v>
      </c>
      <c r="I41" s="13"/>
      <c r="J41" s="13"/>
      <c r="K41" s="13">
        <f t="shared" si="6"/>
        <v>0</v>
      </c>
      <c r="L41" s="34"/>
      <c r="M41" s="21"/>
      <c r="N41" s="9"/>
      <c r="O41" s="10"/>
      <c r="P41" s="10" t="str">
        <f>IF(ISERROR(VLOOKUP(A41,#REF!,2,FALSE)),"",(VLOOKUP(A41,#REF!,2,FALSE)))</f>
        <v/>
      </c>
      <c r="S41" s="14"/>
    </row>
    <row r="42" spans="1:19" ht="15" customHeight="1" x14ac:dyDescent="0.2">
      <c r="A42" s="8"/>
      <c r="B42" s="8"/>
      <c r="C42" s="10"/>
      <c r="D42" s="12"/>
      <c r="E42" s="8"/>
      <c r="F42" s="13"/>
      <c r="G42" s="13"/>
      <c r="H42" s="13">
        <f t="shared" si="7"/>
        <v>0</v>
      </c>
      <c r="I42" s="13"/>
      <c r="J42" s="13"/>
      <c r="K42" s="13">
        <f t="shared" si="6"/>
        <v>0</v>
      </c>
      <c r="L42" s="34"/>
      <c r="M42" s="21"/>
      <c r="N42" s="9"/>
      <c r="O42" s="10"/>
      <c r="P42" s="10" t="str">
        <f>IF(ISERROR(VLOOKUP(A42,#REF!,2,FALSE)),"",(VLOOKUP(A42,#REF!,2,FALSE)))</f>
        <v/>
      </c>
      <c r="S42" s="14"/>
    </row>
    <row r="43" spans="1:19" ht="15" customHeight="1" x14ac:dyDescent="0.2">
      <c r="A43" s="8"/>
      <c r="B43" s="8"/>
      <c r="C43" s="10"/>
      <c r="D43" s="12"/>
      <c r="E43" s="8"/>
      <c r="F43" s="13"/>
      <c r="G43" s="13"/>
      <c r="H43" s="13">
        <f t="shared" si="7"/>
        <v>0</v>
      </c>
      <c r="I43" s="13"/>
      <c r="J43" s="13"/>
      <c r="K43" s="13">
        <f t="shared" si="6"/>
        <v>0</v>
      </c>
      <c r="L43" s="34"/>
      <c r="M43" s="21"/>
      <c r="N43" s="9"/>
      <c r="O43" s="10"/>
      <c r="P43" s="10" t="str">
        <f>IF(ISERROR(VLOOKUP(A43,#REF!,2,FALSE)),"",(VLOOKUP(A43,#REF!,2,FALSE)))</f>
        <v/>
      </c>
      <c r="S43" s="14"/>
    </row>
    <row r="44" spans="1:19" ht="15" customHeight="1" x14ac:dyDescent="0.2">
      <c r="A44" s="8"/>
      <c r="B44" s="8"/>
      <c r="C44" s="10"/>
      <c r="D44" s="12"/>
      <c r="E44" s="8"/>
      <c r="F44" s="13"/>
      <c r="G44" s="13"/>
      <c r="H44" s="13">
        <f t="shared" si="7"/>
        <v>0</v>
      </c>
      <c r="I44" s="13"/>
      <c r="J44" s="13"/>
      <c r="K44" s="13">
        <f t="shared" ref="K44:K107" si="8">SUM(G44:J44)</f>
        <v>0</v>
      </c>
      <c r="L44" s="34"/>
      <c r="M44" s="21"/>
      <c r="N44" s="9"/>
      <c r="O44" s="10"/>
      <c r="P44" s="10" t="str">
        <f>IF(ISERROR(VLOOKUP(A44,#REF!,2,FALSE)),"",(VLOOKUP(A44,#REF!,2,FALSE)))</f>
        <v/>
      </c>
      <c r="S44" s="14"/>
    </row>
    <row r="45" spans="1:19" ht="15" customHeight="1" x14ac:dyDescent="0.2">
      <c r="A45" s="8"/>
      <c r="B45" s="8"/>
      <c r="C45" s="10"/>
      <c r="D45" s="12"/>
      <c r="E45" s="8"/>
      <c r="F45" s="13"/>
      <c r="G45" s="13"/>
      <c r="H45" s="13">
        <f t="shared" si="7"/>
        <v>0</v>
      </c>
      <c r="I45" s="13"/>
      <c r="J45" s="13"/>
      <c r="K45" s="13">
        <f t="shared" si="8"/>
        <v>0</v>
      </c>
      <c r="L45" s="34"/>
      <c r="M45" s="21"/>
      <c r="N45" s="9"/>
      <c r="O45" s="10"/>
      <c r="P45" s="10" t="str">
        <f>IF(ISERROR(VLOOKUP(A45,#REF!,2,FALSE)),"",(VLOOKUP(A45,#REF!,2,FALSE)))</f>
        <v/>
      </c>
      <c r="S45" s="14"/>
    </row>
    <row r="46" spans="1:19" ht="15" customHeight="1" x14ac:dyDescent="0.2">
      <c r="A46" s="8"/>
      <c r="B46" s="8"/>
      <c r="C46" s="10"/>
      <c r="D46" s="12"/>
      <c r="E46" s="8"/>
      <c r="F46" s="13"/>
      <c r="G46" s="13"/>
      <c r="H46" s="13">
        <f t="shared" si="7"/>
        <v>0</v>
      </c>
      <c r="I46" s="13"/>
      <c r="J46" s="13"/>
      <c r="K46" s="13">
        <f t="shared" si="8"/>
        <v>0</v>
      </c>
      <c r="L46" s="34"/>
      <c r="M46" s="21"/>
      <c r="N46" s="9"/>
      <c r="O46" s="10"/>
      <c r="P46" s="10" t="str">
        <f>IF(ISERROR(VLOOKUP(A46,#REF!,2,FALSE)),"",(VLOOKUP(A46,#REF!,2,FALSE)))</f>
        <v/>
      </c>
      <c r="S46" s="14"/>
    </row>
    <row r="47" spans="1:19" ht="15" customHeight="1" x14ac:dyDescent="0.2">
      <c r="A47" s="8"/>
      <c r="B47" s="8"/>
      <c r="C47" s="10"/>
      <c r="D47" s="12"/>
      <c r="E47" s="8"/>
      <c r="F47" s="13"/>
      <c r="G47" s="13"/>
      <c r="H47" s="13">
        <f t="shared" si="7"/>
        <v>0</v>
      </c>
      <c r="I47" s="13"/>
      <c r="J47" s="13"/>
      <c r="K47" s="13">
        <f t="shared" si="8"/>
        <v>0</v>
      </c>
      <c r="L47" s="34"/>
      <c r="M47" s="21"/>
      <c r="N47" s="9"/>
      <c r="O47" s="10"/>
      <c r="P47" s="10" t="str">
        <f>IF(ISERROR(VLOOKUP(A47,#REF!,2,FALSE)),"",(VLOOKUP(A47,#REF!,2,FALSE)))</f>
        <v/>
      </c>
      <c r="S47" s="14"/>
    </row>
    <row r="48" spans="1:19" ht="15" customHeight="1" x14ac:dyDescent="0.2">
      <c r="A48" s="8"/>
      <c r="B48" s="8"/>
      <c r="C48" s="10"/>
      <c r="D48" s="12"/>
      <c r="E48" s="8"/>
      <c r="F48" s="13"/>
      <c r="G48" s="13"/>
      <c r="H48" s="13">
        <f t="shared" si="7"/>
        <v>0</v>
      </c>
      <c r="I48" s="13"/>
      <c r="J48" s="13"/>
      <c r="K48" s="13">
        <f t="shared" si="8"/>
        <v>0</v>
      </c>
      <c r="L48" s="34"/>
      <c r="M48" s="21"/>
      <c r="N48" s="9"/>
      <c r="O48" s="10"/>
      <c r="P48" s="10" t="str">
        <f>IF(ISERROR(VLOOKUP(A48,#REF!,2,FALSE)),"",(VLOOKUP(A48,#REF!,2,FALSE)))</f>
        <v/>
      </c>
      <c r="S48" s="14"/>
    </row>
    <row r="49" spans="1:19" ht="15" customHeight="1" x14ac:dyDescent="0.2">
      <c r="A49" s="8"/>
      <c r="B49" s="8"/>
      <c r="C49" s="10"/>
      <c r="D49" s="12"/>
      <c r="E49" s="8"/>
      <c r="F49" s="13"/>
      <c r="G49" s="13"/>
      <c r="H49" s="13">
        <f t="shared" si="7"/>
        <v>0</v>
      </c>
      <c r="I49" s="13"/>
      <c r="J49" s="13"/>
      <c r="K49" s="13">
        <f t="shared" si="8"/>
        <v>0</v>
      </c>
      <c r="L49" s="34"/>
      <c r="M49" s="21"/>
      <c r="N49" s="9"/>
      <c r="O49" s="10"/>
      <c r="P49" s="10" t="str">
        <f>IF(ISERROR(VLOOKUP(A49,#REF!,2,FALSE)),"",(VLOOKUP(A49,#REF!,2,FALSE)))</f>
        <v/>
      </c>
      <c r="S49" s="14"/>
    </row>
    <row r="50" spans="1:19" ht="15" customHeight="1" x14ac:dyDescent="0.2">
      <c r="A50" s="8"/>
      <c r="B50" s="8"/>
      <c r="C50" s="10"/>
      <c r="D50" s="12"/>
      <c r="E50" s="8"/>
      <c r="F50" s="13"/>
      <c r="G50" s="13"/>
      <c r="H50" s="13">
        <f t="shared" si="7"/>
        <v>0</v>
      </c>
      <c r="I50" s="13"/>
      <c r="J50" s="13"/>
      <c r="K50" s="13">
        <f t="shared" si="8"/>
        <v>0</v>
      </c>
      <c r="L50" s="34"/>
      <c r="M50" s="21"/>
      <c r="N50" s="9"/>
      <c r="O50" s="10"/>
      <c r="P50" s="10" t="str">
        <f>IF(ISERROR(VLOOKUP(A50,#REF!,2,FALSE)),"",(VLOOKUP(A50,#REF!,2,FALSE)))</f>
        <v/>
      </c>
      <c r="S50" s="14"/>
    </row>
    <row r="51" spans="1:19" ht="15" customHeight="1" x14ac:dyDescent="0.2">
      <c r="A51" s="8"/>
      <c r="B51" s="8"/>
      <c r="C51" s="10"/>
      <c r="D51" s="12"/>
      <c r="E51" s="8"/>
      <c r="F51" s="13"/>
      <c r="G51" s="13"/>
      <c r="H51" s="13">
        <f t="shared" si="7"/>
        <v>0</v>
      </c>
      <c r="I51" s="13"/>
      <c r="J51" s="13"/>
      <c r="K51" s="13">
        <f t="shared" si="8"/>
        <v>0</v>
      </c>
      <c r="L51" s="34"/>
      <c r="M51" s="21"/>
      <c r="N51" s="9"/>
      <c r="O51" s="10"/>
      <c r="P51" s="10" t="str">
        <f>IF(ISERROR(VLOOKUP(A51,#REF!,2,FALSE)),"",(VLOOKUP(A51,#REF!,2,FALSE)))</f>
        <v/>
      </c>
      <c r="S51" s="14"/>
    </row>
    <row r="52" spans="1:19" ht="15" customHeight="1" x14ac:dyDescent="0.2">
      <c r="A52" s="8"/>
      <c r="B52" s="8"/>
      <c r="C52" s="10"/>
      <c r="D52" s="12"/>
      <c r="E52" s="8"/>
      <c r="F52" s="13"/>
      <c r="G52" s="13"/>
      <c r="H52" s="13">
        <f t="shared" si="7"/>
        <v>0</v>
      </c>
      <c r="I52" s="13"/>
      <c r="J52" s="13"/>
      <c r="K52" s="13">
        <f t="shared" si="8"/>
        <v>0</v>
      </c>
      <c r="L52" s="34"/>
      <c r="M52" s="21"/>
      <c r="N52" s="9"/>
      <c r="O52" s="10"/>
      <c r="P52" s="10" t="str">
        <f>IF(ISERROR(VLOOKUP(A52,#REF!,2,FALSE)),"",(VLOOKUP(A52,#REF!,2,FALSE)))</f>
        <v/>
      </c>
      <c r="S52" s="14"/>
    </row>
    <row r="53" spans="1:19" ht="15" customHeight="1" x14ac:dyDescent="0.2">
      <c r="A53" s="8"/>
      <c r="B53" s="8"/>
      <c r="C53" s="10"/>
      <c r="D53" s="12"/>
      <c r="E53" s="8"/>
      <c r="F53" s="13"/>
      <c r="G53" s="13"/>
      <c r="H53" s="13">
        <f t="shared" si="7"/>
        <v>0</v>
      </c>
      <c r="I53" s="13"/>
      <c r="J53" s="13"/>
      <c r="K53" s="13">
        <f t="shared" si="8"/>
        <v>0</v>
      </c>
      <c r="L53" s="34"/>
      <c r="M53" s="21"/>
      <c r="N53" s="9"/>
      <c r="O53" s="10"/>
      <c r="P53" s="10" t="str">
        <f>IF(ISERROR(VLOOKUP(A53,#REF!,2,FALSE)),"",(VLOOKUP(A53,#REF!,2,FALSE)))</f>
        <v/>
      </c>
      <c r="S53" s="14"/>
    </row>
    <row r="54" spans="1:19" ht="15" customHeight="1" x14ac:dyDescent="0.2">
      <c r="A54" s="8"/>
      <c r="B54" s="8"/>
      <c r="C54" s="10"/>
      <c r="D54" s="12"/>
      <c r="E54" s="8"/>
      <c r="F54" s="13"/>
      <c r="G54" s="13"/>
      <c r="H54" s="13">
        <f t="shared" si="7"/>
        <v>0</v>
      </c>
      <c r="I54" s="13"/>
      <c r="J54" s="13"/>
      <c r="K54" s="13">
        <f t="shared" si="8"/>
        <v>0</v>
      </c>
      <c r="L54" s="34"/>
      <c r="M54" s="21"/>
      <c r="N54" s="9"/>
      <c r="O54" s="10"/>
      <c r="P54" s="10" t="str">
        <f>IF(ISERROR(VLOOKUP(A54,#REF!,2,FALSE)),"",(VLOOKUP(A54,#REF!,2,FALSE)))</f>
        <v/>
      </c>
      <c r="S54" s="14"/>
    </row>
    <row r="55" spans="1:19" ht="15" customHeight="1" x14ac:dyDescent="0.2">
      <c r="A55" s="8"/>
      <c r="B55" s="8"/>
      <c r="C55" s="10"/>
      <c r="D55" s="12"/>
      <c r="E55" s="8"/>
      <c r="F55" s="13"/>
      <c r="G55" s="13"/>
      <c r="H55" s="13">
        <f t="shared" si="7"/>
        <v>0</v>
      </c>
      <c r="I55" s="13"/>
      <c r="J55" s="13"/>
      <c r="K55" s="13">
        <f t="shared" si="8"/>
        <v>0</v>
      </c>
      <c r="L55" s="34"/>
      <c r="M55" s="21"/>
      <c r="N55" s="9"/>
      <c r="O55" s="10"/>
      <c r="P55" s="10" t="str">
        <f>IF(ISERROR(VLOOKUP(A55,#REF!,2,FALSE)),"",(VLOOKUP(A55,#REF!,2,FALSE)))</f>
        <v/>
      </c>
      <c r="S55" s="14"/>
    </row>
    <row r="56" spans="1:19" ht="15" customHeight="1" x14ac:dyDescent="0.2">
      <c r="A56" s="8"/>
      <c r="B56" s="8"/>
      <c r="C56" s="10"/>
      <c r="D56" s="12"/>
      <c r="E56" s="8"/>
      <c r="F56" s="13"/>
      <c r="G56" s="13"/>
      <c r="H56" s="13">
        <f t="shared" si="7"/>
        <v>0</v>
      </c>
      <c r="I56" s="13"/>
      <c r="J56" s="13"/>
      <c r="K56" s="13">
        <f t="shared" si="8"/>
        <v>0</v>
      </c>
      <c r="L56" s="34"/>
      <c r="M56" s="21"/>
      <c r="N56" s="9"/>
      <c r="O56" s="10"/>
      <c r="P56" s="10" t="str">
        <f>IF(ISERROR(VLOOKUP(A56,#REF!,2,FALSE)),"",(VLOOKUP(A56,#REF!,2,FALSE)))</f>
        <v/>
      </c>
      <c r="S56" s="14"/>
    </row>
    <row r="57" spans="1:19" ht="15" customHeight="1" x14ac:dyDescent="0.2">
      <c r="A57" s="8"/>
      <c r="B57" s="8"/>
      <c r="C57" s="10"/>
      <c r="D57" s="12"/>
      <c r="E57" s="8"/>
      <c r="F57" s="13"/>
      <c r="G57" s="13"/>
      <c r="H57" s="13">
        <f t="shared" si="7"/>
        <v>0</v>
      </c>
      <c r="I57" s="13"/>
      <c r="J57" s="13"/>
      <c r="K57" s="13">
        <f t="shared" si="8"/>
        <v>0</v>
      </c>
      <c r="L57" s="34"/>
      <c r="M57" s="21"/>
      <c r="N57" s="9"/>
      <c r="O57" s="10"/>
      <c r="P57" s="10" t="str">
        <f>IF(ISERROR(VLOOKUP(A57,#REF!,2,FALSE)),"",(VLOOKUP(A57,#REF!,2,FALSE)))</f>
        <v/>
      </c>
      <c r="S57" s="14"/>
    </row>
    <row r="58" spans="1:19" ht="15" customHeight="1" x14ac:dyDescent="0.2">
      <c r="A58" s="8"/>
      <c r="B58" s="8"/>
      <c r="C58" s="10"/>
      <c r="D58" s="12"/>
      <c r="E58" s="8"/>
      <c r="F58" s="13"/>
      <c r="G58" s="13"/>
      <c r="H58" s="13">
        <f t="shared" si="7"/>
        <v>0</v>
      </c>
      <c r="I58" s="13"/>
      <c r="J58" s="13"/>
      <c r="K58" s="13">
        <f t="shared" si="8"/>
        <v>0</v>
      </c>
      <c r="L58" s="34"/>
      <c r="M58" s="21"/>
      <c r="N58" s="9"/>
      <c r="O58" s="10"/>
      <c r="P58" s="10" t="str">
        <f>IF(ISERROR(VLOOKUP(A58,#REF!,2,FALSE)),"",(VLOOKUP(A58,#REF!,2,FALSE)))</f>
        <v/>
      </c>
      <c r="S58" s="14"/>
    </row>
    <row r="59" spans="1:19" ht="15" customHeight="1" x14ac:dyDescent="0.2">
      <c r="A59" s="8"/>
      <c r="B59" s="8"/>
      <c r="C59" s="10"/>
      <c r="D59" s="12"/>
      <c r="E59" s="8"/>
      <c r="F59" s="13"/>
      <c r="G59" s="13"/>
      <c r="H59" s="13">
        <f t="shared" si="7"/>
        <v>0</v>
      </c>
      <c r="I59" s="13"/>
      <c r="J59" s="13"/>
      <c r="K59" s="13">
        <f t="shared" si="8"/>
        <v>0</v>
      </c>
      <c r="L59" s="34"/>
      <c r="M59" s="21"/>
      <c r="N59" s="9"/>
      <c r="O59" s="10"/>
      <c r="P59" s="10" t="str">
        <f>IF(ISERROR(VLOOKUP(A59,#REF!,2,FALSE)),"",(VLOOKUP(A59,#REF!,2,FALSE)))</f>
        <v/>
      </c>
      <c r="S59" s="14"/>
    </row>
    <row r="60" spans="1:19" ht="15" customHeight="1" x14ac:dyDescent="0.2">
      <c r="A60" s="8"/>
      <c r="B60" s="8"/>
      <c r="C60" s="10"/>
      <c r="D60" s="12"/>
      <c r="E60" s="8"/>
      <c r="F60" s="13"/>
      <c r="G60" s="13"/>
      <c r="H60" s="13">
        <f t="shared" si="7"/>
        <v>0</v>
      </c>
      <c r="I60" s="13"/>
      <c r="J60" s="13"/>
      <c r="K60" s="13">
        <f t="shared" si="8"/>
        <v>0</v>
      </c>
      <c r="L60" s="34"/>
      <c r="M60" s="21"/>
      <c r="N60" s="9"/>
      <c r="O60" s="10"/>
      <c r="P60" s="10" t="str">
        <f>IF(ISERROR(VLOOKUP(A60,#REF!,2,FALSE)),"",(VLOOKUP(A60,#REF!,2,FALSE)))</f>
        <v/>
      </c>
      <c r="S60" s="14"/>
    </row>
    <row r="61" spans="1:19" ht="15" customHeight="1" x14ac:dyDescent="0.2">
      <c r="A61" s="8"/>
      <c r="B61" s="8"/>
      <c r="C61" s="10"/>
      <c r="D61" s="12"/>
      <c r="E61" s="8"/>
      <c r="F61" s="13"/>
      <c r="G61" s="13"/>
      <c r="H61" s="13">
        <f t="shared" si="7"/>
        <v>0</v>
      </c>
      <c r="I61" s="13"/>
      <c r="J61" s="13"/>
      <c r="K61" s="13">
        <f t="shared" si="8"/>
        <v>0</v>
      </c>
      <c r="L61" s="34"/>
      <c r="M61" s="21"/>
      <c r="N61" s="9"/>
      <c r="O61" s="10"/>
      <c r="P61" s="10" t="str">
        <f>IF(ISERROR(VLOOKUP(A61,#REF!,2,FALSE)),"",(VLOOKUP(A61,#REF!,2,FALSE)))</f>
        <v/>
      </c>
      <c r="S61" s="14"/>
    </row>
    <row r="62" spans="1:19" ht="15" customHeight="1" x14ac:dyDescent="0.2">
      <c r="A62" s="8"/>
      <c r="B62" s="8"/>
      <c r="C62" s="10"/>
      <c r="D62" s="12"/>
      <c r="E62" s="8"/>
      <c r="F62" s="13"/>
      <c r="G62" s="13"/>
      <c r="H62" s="13">
        <f t="shared" si="7"/>
        <v>0</v>
      </c>
      <c r="I62" s="13"/>
      <c r="J62" s="13"/>
      <c r="K62" s="13">
        <f t="shared" si="8"/>
        <v>0</v>
      </c>
      <c r="L62" s="34"/>
      <c r="M62" s="21"/>
      <c r="N62" s="9"/>
      <c r="O62" s="10"/>
      <c r="P62" s="10" t="str">
        <f>IF(ISERROR(VLOOKUP(A62,#REF!,2,FALSE)),"",(VLOOKUP(A62,#REF!,2,FALSE)))</f>
        <v/>
      </c>
      <c r="S62" s="14"/>
    </row>
    <row r="63" spans="1:19" ht="15" customHeight="1" x14ac:dyDescent="0.2">
      <c r="A63" s="8"/>
      <c r="B63" s="8"/>
      <c r="C63" s="10"/>
      <c r="D63" s="12"/>
      <c r="E63" s="8"/>
      <c r="F63" s="13"/>
      <c r="G63" s="13"/>
      <c r="H63" s="13">
        <f t="shared" si="7"/>
        <v>0</v>
      </c>
      <c r="I63" s="13"/>
      <c r="J63" s="13"/>
      <c r="K63" s="13">
        <f t="shared" si="8"/>
        <v>0</v>
      </c>
      <c r="L63" s="34"/>
      <c r="M63" s="21"/>
      <c r="N63" s="9"/>
      <c r="O63" s="10"/>
      <c r="P63" s="10" t="str">
        <f>IF(ISERROR(VLOOKUP(A63,#REF!,2,FALSE)),"",(VLOOKUP(A63,#REF!,2,FALSE)))</f>
        <v/>
      </c>
      <c r="S63" s="14"/>
    </row>
    <row r="64" spans="1:19" ht="15" customHeight="1" x14ac:dyDescent="0.2">
      <c r="A64" s="8"/>
      <c r="B64" s="8"/>
      <c r="C64" s="10"/>
      <c r="D64" s="12"/>
      <c r="E64" s="8"/>
      <c r="F64" s="13"/>
      <c r="G64" s="13"/>
      <c r="H64" s="13">
        <f t="shared" si="7"/>
        <v>0</v>
      </c>
      <c r="I64" s="13"/>
      <c r="J64" s="13"/>
      <c r="K64" s="13">
        <f t="shared" si="8"/>
        <v>0</v>
      </c>
      <c r="L64" s="34"/>
      <c r="M64" s="21"/>
      <c r="N64" s="9"/>
      <c r="O64" s="10"/>
      <c r="P64" s="10" t="str">
        <f>IF(ISERROR(VLOOKUP(A64,#REF!,2,FALSE)),"",(VLOOKUP(A64,#REF!,2,FALSE)))</f>
        <v/>
      </c>
      <c r="S64" s="14"/>
    </row>
    <row r="65" spans="1:19" ht="15" customHeight="1" x14ac:dyDescent="0.2">
      <c r="A65" s="8"/>
      <c r="B65" s="8"/>
      <c r="C65" s="10"/>
      <c r="D65" s="12"/>
      <c r="E65" s="8"/>
      <c r="F65" s="13"/>
      <c r="G65" s="13"/>
      <c r="H65" s="13">
        <f t="shared" si="7"/>
        <v>0</v>
      </c>
      <c r="I65" s="13"/>
      <c r="J65" s="13"/>
      <c r="K65" s="13">
        <f t="shared" si="8"/>
        <v>0</v>
      </c>
      <c r="L65" s="34"/>
      <c r="M65" s="21"/>
      <c r="N65" s="9"/>
      <c r="O65" s="10"/>
      <c r="P65" s="10" t="str">
        <f>IF(ISERROR(VLOOKUP(A65,#REF!,2,FALSE)),"",(VLOOKUP(A65,#REF!,2,FALSE)))</f>
        <v/>
      </c>
      <c r="S65" s="14"/>
    </row>
    <row r="66" spans="1:19" ht="15" customHeight="1" x14ac:dyDescent="0.2">
      <c r="A66" s="8"/>
      <c r="B66" s="8"/>
      <c r="C66" s="10"/>
      <c r="D66" s="12"/>
      <c r="E66" s="8"/>
      <c r="F66" s="13"/>
      <c r="G66" s="13"/>
      <c r="H66" s="13">
        <f t="shared" si="7"/>
        <v>0</v>
      </c>
      <c r="I66" s="13"/>
      <c r="J66" s="13"/>
      <c r="K66" s="13">
        <f t="shared" si="8"/>
        <v>0</v>
      </c>
      <c r="L66" s="34"/>
      <c r="M66" s="21"/>
      <c r="N66" s="9"/>
      <c r="O66" s="10"/>
      <c r="P66" s="10" t="str">
        <f>IF(ISERROR(VLOOKUP(A66,#REF!,2,FALSE)),"",(VLOOKUP(A66,#REF!,2,FALSE)))</f>
        <v/>
      </c>
      <c r="S66" s="14"/>
    </row>
    <row r="67" spans="1:19" ht="15" customHeight="1" x14ac:dyDescent="0.2">
      <c r="A67" s="8"/>
      <c r="B67" s="8"/>
      <c r="C67" s="10"/>
      <c r="D67" s="12"/>
      <c r="E67" s="8"/>
      <c r="F67" s="13"/>
      <c r="G67" s="13"/>
      <c r="H67" s="13">
        <f t="shared" si="7"/>
        <v>0</v>
      </c>
      <c r="I67" s="13"/>
      <c r="J67" s="13"/>
      <c r="K67" s="13">
        <f t="shared" si="8"/>
        <v>0</v>
      </c>
      <c r="L67" s="34"/>
      <c r="M67" s="21"/>
      <c r="N67" s="9"/>
      <c r="O67" s="10"/>
      <c r="P67" s="10" t="str">
        <f>IF(ISERROR(VLOOKUP(A67,#REF!,2,FALSE)),"",(VLOOKUP(A67,#REF!,2,FALSE)))</f>
        <v/>
      </c>
      <c r="S67" s="14"/>
    </row>
    <row r="68" spans="1:19" ht="15" customHeight="1" x14ac:dyDescent="0.2">
      <c r="A68" s="8"/>
      <c r="B68" s="8"/>
      <c r="C68" s="10"/>
      <c r="D68" s="12"/>
      <c r="E68" s="8"/>
      <c r="F68" s="13"/>
      <c r="G68" s="13"/>
      <c r="H68" s="13">
        <f t="shared" si="7"/>
        <v>0</v>
      </c>
      <c r="I68" s="13"/>
      <c r="J68" s="13"/>
      <c r="K68" s="13">
        <f t="shared" si="8"/>
        <v>0</v>
      </c>
      <c r="L68" s="34"/>
      <c r="M68" s="21"/>
      <c r="N68" s="9"/>
      <c r="O68" s="10"/>
      <c r="P68" s="10" t="str">
        <f>IF(ISERROR(VLOOKUP(A68,#REF!,2,FALSE)),"",(VLOOKUP(A68,#REF!,2,FALSE)))</f>
        <v/>
      </c>
      <c r="S68" s="14"/>
    </row>
    <row r="69" spans="1:19" ht="15" customHeight="1" x14ac:dyDescent="0.2">
      <c r="A69" s="8"/>
      <c r="B69" s="8"/>
      <c r="C69" s="10"/>
      <c r="D69" s="12"/>
      <c r="E69" s="8"/>
      <c r="F69" s="13"/>
      <c r="G69" s="13"/>
      <c r="H69" s="13">
        <f t="shared" si="7"/>
        <v>0</v>
      </c>
      <c r="I69" s="13"/>
      <c r="J69" s="13"/>
      <c r="K69" s="13">
        <f t="shared" si="8"/>
        <v>0</v>
      </c>
      <c r="L69" s="34"/>
      <c r="M69" s="21"/>
      <c r="N69" s="9"/>
      <c r="O69" s="10"/>
      <c r="P69" s="10" t="str">
        <f>IF(ISERROR(VLOOKUP(A69,#REF!,2,FALSE)),"",(VLOOKUP(A69,#REF!,2,FALSE)))</f>
        <v/>
      </c>
      <c r="S69" s="14"/>
    </row>
    <row r="70" spans="1:19" ht="15" customHeight="1" x14ac:dyDescent="0.2">
      <c r="A70" s="8"/>
      <c r="B70" s="8"/>
      <c r="C70" s="10"/>
      <c r="D70" s="12"/>
      <c r="E70" s="8"/>
      <c r="F70" s="13"/>
      <c r="G70" s="13"/>
      <c r="H70" s="13">
        <f t="shared" si="7"/>
        <v>0</v>
      </c>
      <c r="I70" s="13"/>
      <c r="J70" s="13"/>
      <c r="K70" s="13">
        <f t="shared" si="8"/>
        <v>0</v>
      </c>
      <c r="L70" s="34"/>
      <c r="M70" s="21"/>
      <c r="N70" s="9"/>
      <c r="O70" s="10"/>
      <c r="P70" s="10" t="str">
        <f>IF(ISERROR(VLOOKUP(A70,#REF!,2,FALSE)),"",(VLOOKUP(A70,#REF!,2,FALSE)))</f>
        <v/>
      </c>
      <c r="S70" s="14"/>
    </row>
    <row r="71" spans="1:19" ht="15" customHeight="1" x14ac:dyDescent="0.2">
      <c r="A71" s="8"/>
      <c r="B71" s="8"/>
      <c r="C71" s="10"/>
      <c r="D71" s="12"/>
      <c r="E71" s="8"/>
      <c r="F71" s="13"/>
      <c r="G71" s="13"/>
      <c r="H71" s="13">
        <f t="shared" si="7"/>
        <v>0</v>
      </c>
      <c r="I71" s="13"/>
      <c r="J71" s="13"/>
      <c r="K71" s="13">
        <f t="shared" si="8"/>
        <v>0</v>
      </c>
      <c r="L71" s="34"/>
      <c r="M71" s="21"/>
      <c r="N71" s="9"/>
      <c r="O71" s="10"/>
      <c r="P71" s="10" t="str">
        <f>IF(ISERROR(VLOOKUP(A71,#REF!,2,FALSE)),"",(VLOOKUP(A71,#REF!,2,FALSE)))</f>
        <v/>
      </c>
      <c r="S71" s="14"/>
    </row>
    <row r="72" spans="1:19" ht="15" customHeight="1" x14ac:dyDescent="0.2">
      <c r="A72" s="8"/>
      <c r="B72" s="8"/>
      <c r="C72" s="10"/>
      <c r="D72" s="12"/>
      <c r="E72" s="8"/>
      <c r="F72" s="13"/>
      <c r="G72" s="13"/>
      <c r="H72" s="13">
        <f t="shared" si="7"/>
        <v>0</v>
      </c>
      <c r="I72" s="13"/>
      <c r="J72" s="13"/>
      <c r="K72" s="13">
        <f t="shared" si="8"/>
        <v>0</v>
      </c>
      <c r="L72" s="34"/>
      <c r="M72" s="21"/>
      <c r="N72" s="9"/>
      <c r="O72" s="10"/>
      <c r="P72" s="10" t="str">
        <f>IF(ISERROR(VLOOKUP(A72,#REF!,2,FALSE)),"",(VLOOKUP(A72,#REF!,2,FALSE)))</f>
        <v/>
      </c>
      <c r="S72" s="14"/>
    </row>
    <row r="73" spans="1:19" ht="15" customHeight="1" x14ac:dyDescent="0.2">
      <c r="A73" s="8"/>
      <c r="B73" s="8"/>
      <c r="C73" s="10"/>
      <c r="D73" s="12"/>
      <c r="E73" s="8"/>
      <c r="F73" s="13"/>
      <c r="G73" s="13"/>
      <c r="H73" s="13">
        <f t="shared" si="7"/>
        <v>0</v>
      </c>
      <c r="I73" s="13"/>
      <c r="J73" s="13"/>
      <c r="K73" s="13">
        <f t="shared" si="8"/>
        <v>0</v>
      </c>
      <c r="L73" s="34"/>
      <c r="M73" s="21"/>
      <c r="N73" s="9"/>
      <c r="O73" s="10"/>
      <c r="P73" s="10" t="str">
        <f>IF(ISERROR(VLOOKUP(A73,#REF!,2,FALSE)),"",(VLOOKUP(A73,#REF!,2,FALSE)))</f>
        <v/>
      </c>
      <c r="S73" s="14"/>
    </row>
    <row r="74" spans="1:19" ht="15" customHeight="1" x14ac:dyDescent="0.2">
      <c r="A74" s="8"/>
      <c r="B74" s="8"/>
      <c r="C74" s="10"/>
      <c r="D74" s="12"/>
      <c r="E74" s="8"/>
      <c r="F74" s="13"/>
      <c r="G74" s="13"/>
      <c r="H74" s="13">
        <f t="shared" si="7"/>
        <v>0</v>
      </c>
      <c r="I74" s="13"/>
      <c r="J74" s="13"/>
      <c r="K74" s="13">
        <f t="shared" si="8"/>
        <v>0</v>
      </c>
      <c r="L74" s="34"/>
      <c r="M74" s="21"/>
      <c r="N74" s="9"/>
      <c r="O74" s="10"/>
      <c r="P74" s="10" t="str">
        <f>IF(ISERROR(VLOOKUP(A74,#REF!,2,FALSE)),"",(VLOOKUP(A74,#REF!,2,FALSE)))</f>
        <v/>
      </c>
      <c r="S74" s="14"/>
    </row>
    <row r="75" spans="1:19" ht="15" customHeight="1" x14ac:dyDescent="0.2">
      <c r="A75" s="8"/>
      <c r="B75" s="8"/>
      <c r="C75" s="10"/>
      <c r="D75" s="12"/>
      <c r="E75" s="8"/>
      <c r="F75" s="13"/>
      <c r="G75" s="13"/>
      <c r="H75" s="13">
        <f t="shared" si="7"/>
        <v>0</v>
      </c>
      <c r="I75" s="13"/>
      <c r="J75" s="13"/>
      <c r="K75" s="13">
        <f t="shared" si="8"/>
        <v>0</v>
      </c>
      <c r="L75" s="34"/>
      <c r="M75" s="21"/>
      <c r="N75" s="9"/>
      <c r="O75" s="10"/>
      <c r="P75" s="10" t="str">
        <f>IF(ISERROR(VLOOKUP(A75,#REF!,2,FALSE)),"",(VLOOKUP(A75,#REF!,2,FALSE)))</f>
        <v/>
      </c>
      <c r="S75" s="14"/>
    </row>
    <row r="76" spans="1:19" ht="15" customHeight="1" x14ac:dyDescent="0.2">
      <c r="A76" s="8"/>
      <c r="B76" s="8"/>
      <c r="C76" s="10"/>
      <c r="D76" s="12"/>
      <c r="E76" s="8"/>
      <c r="F76" s="13"/>
      <c r="G76" s="13"/>
      <c r="H76" s="13">
        <f t="shared" si="7"/>
        <v>0</v>
      </c>
      <c r="I76" s="13"/>
      <c r="J76" s="13"/>
      <c r="K76" s="13">
        <f t="shared" si="8"/>
        <v>0</v>
      </c>
      <c r="L76" s="34"/>
      <c r="M76" s="21"/>
      <c r="N76" s="9"/>
      <c r="O76" s="10"/>
      <c r="P76" s="10" t="str">
        <f>IF(ISERROR(VLOOKUP(A76,#REF!,2,FALSE)),"",(VLOOKUP(A76,#REF!,2,FALSE)))</f>
        <v/>
      </c>
      <c r="S76" s="14"/>
    </row>
    <row r="77" spans="1:19" ht="15" customHeight="1" x14ac:dyDescent="0.2">
      <c r="A77" s="8"/>
      <c r="B77" s="8"/>
      <c r="C77" s="10"/>
      <c r="D77" s="12"/>
      <c r="E77" s="8"/>
      <c r="F77" s="13"/>
      <c r="G77" s="13"/>
      <c r="H77" s="13">
        <f t="shared" si="7"/>
        <v>0</v>
      </c>
      <c r="I77" s="13"/>
      <c r="J77" s="13"/>
      <c r="K77" s="13">
        <f t="shared" si="8"/>
        <v>0</v>
      </c>
      <c r="L77" s="34"/>
      <c r="M77" s="21"/>
      <c r="N77" s="9"/>
      <c r="O77" s="10"/>
      <c r="P77" s="10" t="str">
        <f>IF(ISERROR(VLOOKUP(A77,#REF!,2,FALSE)),"",(VLOOKUP(A77,#REF!,2,FALSE)))</f>
        <v/>
      </c>
      <c r="S77" s="14"/>
    </row>
    <row r="78" spans="1:19" ht="15" customHeight="1" x14ac:dyDescent="0.2">
      <c r="A78" s="8"/>
      <c r="B78" s="8"/>
      <c r="C78" s="10"/>
      <c r="D78" s="12"/>
      <c r="E78" s="8"/>
      <c r="F78" s="13"/>
      <c r="G78" s="13"/>
      <c r="H78" s="13">
        <f t="shared" si="7"/>
        <v>0</v>
      </c>
      <c r="I78" s="13"/>
      <c r="J78" s="13"/>
      <c r="K78" s="13">
        <f t="shared" si="8"/>
        <v>0</v>
      </c>
      <c r="L78" s="34"/>
      <c r="M78" s="21"/>
      <c r="N78" s="9"/>
      <c r="O78" s="10"/>
      <c r="P78" s="10" t="str">
        <f>IF(ISERROR(VLOOKUP(A78,#REF!,2,FALSE)),"",(VLOOKUP(A78,#REF!,2,FALSE)))</f>
        <v/>
      </c>
      <c r="S78" s="14"/>
    </row>
    <row r="79" spans="1:19" ht="15" customHeight="1" x14ac:dyDescent="0.2">
      <c r="A79" s="8"/>
      <c r="B79" s="8"/>
      <c r="C79" s="10"/>
      <c r="D79" s="12"/>
      <c r="E79" s="8"/>
      <c r="F79" s="13"/>
      <c r="G79" s="13"/>
      <c r="H79" s="13">
        <f t="shared" si="7"/>
        <v>0</v>
      </c>
      <c r="I79" s="13"/>
      <c r="J79" s="13"/>
      <c r="K79" s="13">
        <f t="shared" si="8"/>
        <v>0</v>
      </c>
      <c r="L79" s="34"/>
      <c r="M79" s="21"/>
      <c r="N79" s="9"/>
      <c r="O79" s="10"/>
      <c r="P79" s="10" t="str">
        <f>IF(ISERROR(VLOOKUP(A79,#REF!,2,FALSE)),"",(VLOOKUP(A79,#REF!,2,FALSE)))</f>
        <v/>
      </c>
      <c r="S79" s="14"/>
    </row>
    <row r="80" spans="1:19" ht="15" customHeight="1" x14ac:dyDescent="0.2">
      <c r="A80" s="8"/>
      <c r="B80" s="8"/>
      <c r="C80" s="10"/>
      <c r="D80" s="12"/>
      <c r="E80" s="8"/>
      <c r="F80" s="13"/>
      <c r="G80" s="13"/>
      <c r="H80" s="13">
        <f t="shared" si="7"/>
        <v>0</v>
      </c>
      <c r="I80" s="13"/>
      <c r="J80" s="13"/>
      <c r="K80" s="13">
        <f t="shared" si="8"/>
        <v>0</v>
      </c>
      <c r="L80" s="34"/>
      <c r="M80" s="21"/>
      <c r="N80" s="9"/>
      <c r="O80" s="10"/>
      <c r="P80" s="10" t="str">
        <f>IF(ISERROR(VLOOKUP(A80,#REF!,2,FALSE)),"",(VLOOKUP(A80,#REF!,2,FALSE)))</f>
        <v/>
      </c>
      <c r="S80" s="14"/>
    </row>
    <row r="81" spans="1:19" ht="15" customHeight="1" x14ac:dyDescent="0.2">
      <c r="A81" s="8"/>
      <c r="B81" s="8"/>
      <c r="C81" s="10"/>
      <c r="D81" s="12"/>
      <c r="E81" s="8"/>
      <c r="F81" s="13"/>
      <c r="G81" s="13"/>
      <c r="H81" s="13">
        <f t="shared" si="7"/>
        <v>0</v>
      </c>
      <c r="I81" s="13"/>
      <c r="J81" s="13"/>
      <c r="K81" s="13">
        <f t="shared" si="8"/>
        <v>0</v>
      </c>
      <c r="L81" s="34"/>
      <c r="M81" s="21"/>
      <c r="N81" s="9"/>
      <c r="O81" s="10"/>
      <c r="P81" s="10" t="str">
        <f>IF(ISERROR(VLOOKUP(A81,#REF!,2,FALSE)),"",(VLOOKUP(A81,#REF!,2,FALSE)))</f>
        <v/>
      </c>
      <c r="S81" s="14"/>
    </row>
    <row r="82" spans="1:19" ht="15" customHeight="1" x14ac:dyDescent="0.2">
      <c r="A82" s="8"/>
      <c r="B82" s="8"/>
      <c r="C82" s="10"/>
      <c r="D82" s="12"/>
      <c r="E82" s="8"/>
      <c r="F82" s="13"/>
      <c r="G82" s="13"/>
      <c r="H82" s="13">
        <f t="shared" si="7"/>
        <v>0</v>
      </c>
      <c r="I82" s="13"/>
      <c r="J82" s="13"/>
      <c r="K82" s="13">
        <f t="shared" si="8"/>
        <v>0</v>
      </c>
      <c r="L82" s="34"/>
      <c r="M82" s="21"/>
      <c r="N82" s="9"/>
      <c r="O82" s="10"/>
      <c r="P82" s="10" t="str">
        <f>IF(ISERROR(VLOOKUP(A82,#REF!,2,FALSE)),"",(VLOOKUP(A82,#REF!,2,FALSE)))</f>
        <v/>
      </c>
      <c r="S82" s="14"/>
    </row>
    <row r="83" spans="1:19" ht="15" customHeight="1" x14ac:dyDescent="0.2">
      <c r="A83" s="8"/>
      <c r="B83" s="8"/>
      <c r="C83" s="10"/>
      <c r="D83" s="12"/>
      <c r="E83" s="8"/>
      <c r="F83" s="13"/>
      <c r="G83" s="13"/>
      <c r="H83" s="13">
        <f t="shared" si="7"/>
        <v>0</v>
      </c>
      <c r="I83" s="13"/>
      <c r="J83" s="13"/>
      <c r="K83" s="13">
        <f t="shared" si="8"/>
        <v>0</v>
      </c>
      <c r="L83" s="34"/>
      <c r="M83" s="21"/>
      <c r="N83" s="9"/>
      <c r="O83" s="10"/>
      <c r="P83" s="10" t="str">
        <f>IF(ISERROR(VLOOKUP(A83,#REF!,2,FALSE)),"",(VLOOKUP(A83,#REF!,2,FALSE)))</f>
        <v/>
      </c>
      <c r="S83" s="14"/>
    </row>
    <row r="84" spans="1:19" ht="15" customHeight="1" x14ac:dyDescent="0.2">
      <c r="A84" s="8"/>
      <c r="B84" s="8"/>
      <c r="C84" s="10"/>
      <c r="D84" s="12"/>
      <c r="E84" s="8"/>
      <c r="F84" s="13"/>
      <c r="G84" s="13"/>
      <c r="H84" s="13">
        <f t="shared" si="7"/>
        <v>0</v>
      </c>
      <c r="I84" s="13"/>
      <c r="J84" s="13"/>
      <c r="K84" s="13">
        <f t="shared" si="8"/>
        <v>0</v>
      </c>
      <c r="L84" s="34"/>
      <c r="M84" s="21"/>
      <c r="N84" s="9"/>
      <c r="O84" s="10"/>
      <c r="P84" s="10" t="str">
        <f>IF(ISERROR(VLOOKUP(A84,#REF!,2,FALSE)),"",(VLOOKUP(A84,#REF!,2,FALSE)))</f>
        <v/>
      </c>
      <c r="S84" s="14"/>
    </row>
    <row r="85" spans="1:19" ht="15" customHeight="1" x14ac:dyDescent="0.2">
      <c r="A85" s="8"/>
      <c r="B85" s="8"/>
      <c r="C85" s="10"/>
      <c r="D85" s="12"/>
      <c r="E85" s="8"/>
      <c r="F85" s="13"/>
      <c r="G85" s="13"/>
      <c r="H85" s="13">
        <f t="shared" si="7"/>
        <v>0</v>
      </c>
      <c r="I85" s="13"/>
      <c r="J85" s="13"/>
      <c r="K85" s="13">
        <f t="shared" si="8"/>
        <v>0</v>
      </c>
      <c r="L85" s="34"/>
      <c r="M85" s="21"/>
      <c r="N85" s="9"/>
      <c r="O85" s="10"/>
      <c r="P85" s="10" t="str">
        <f>IF(ISERROR(VLOOKUP(A85,#REF!,2,FALSE)),"",(VLOOKUP(A85,#REF!,2,FALSE)))</f>
        <v/>
      </c>
      <c r="S85" s="14"/>
    </row>
    <row r="86" spans="1:19" ht="15" customHeight="1" x14ac:dyDescent="0.2">
      <c r="A86" s="8"/>
      <c r="B86" s="8"/>
      <c r="C86" s="10"/>
      <c r="D86" s="12"/>
      <c r="E86" s="8"/>
      <c r="F86" s="13"/>
      <c r="G86" s="13"/>
      <c r="H86" s="13">
        <f t="shared" si="7"/>
        <v>0</v>
      </c>
      <c r="I86" s="13"/>
      <c r="J86" s="13"/>
      <c r="K86" s="13">
        <f t="shared" si="8"/>
        <v>0</v>
      </c>
      <c r="L86" s="34"/>
      <c r="M86" s="21"/>
      <c r="N86" s="9"/>
      <c r="O86" s="10"/>
      <c r="P86" s="10" t="str">
        <f>IF(ISERROR(VLOOKUP(A86,#REF!,2,FALSE)),"",(VLOOKUP(A86,#REF!,2,FALSE)))</f>
        <v/>
      </c>
      <c r="S86" s="14"/>
    </row>
    <row r="87" spans="1:19" ht="15" customHeight="1" x14ac:dyDescent="0.2">
      <c r="A87" s="8"/>
      <c r="B87" s="8"/>
      <c r="C87" s="10"/>
      <c r="D87" s="12"/>
      <c r="E87" s="8"/>
      <c r="F87" s="13"/>
      <c r="G87" s="13"/>
      <c r="H87" s="13">
        <f t="shared" si="7"/>
        <v>0</v>
      </c>
      <c r="I87" s="13"/>
      <c r="J87" s="13"/>
      <c r="K87" s="13">
        <f t="shared" si="8"/>
        <v>0</v>
      </c>
      <c r="L87" s="34"/>
      <c r="M87" s="21"/>
      <c r="N87" s="9"/>
      <c r="O87" s="10"/>
      <c r="P87" s="10" t="str">
        <f>IF(ISERROR(VLOOKUP(A87,#REF!,2,FALSE)),"",(VLOOKUP(A87,#REF!,2,FALSE)))</f>
        <v/>
      </c>
      <c r="S87" s="14"/>
    </row>
    <row r="88" spans="1:19" ht="15" customHeight="1" x14ac:dyDescent="0.2">
      <c r="A88" s="8"/>
      <c r="B88" s="8"/>
      <c r="C88" s="10"/>
      <c r="D88" s="12"/>
      <c r="E88" s="8"/>
      <c r="F88" s="13"/>
      <c r="G88" s="13"/>
      <c r="H88" s="13">
        <f t="shared" si="7"/>
        <v>0</v>
      </c>
      <c r="I88" s="13"/>
      <c r="J88" s="13"/>
      <c r="K88" s="13">
        <f t="shared" si="8"/>
        <v>0</v>
      </c>
      <c r="L88" s="34"/>
      <c r="M88" s="21"/>
      <c r="N88" s="9"/>
      <c r="O88" s="10"/>
      <c r="P88" s="10" t="str">
        <f>IF(ISERROR(VLOOKUP(A88,#REF!,2,FALSE)),"",(VLOOKUP(A88,#REF!,2,FALSE)))</f>
        <v/>
      </c>
      <c r="S88" s="14"/>
    </row>
    <row r="89" spans="1:19" ht="15" customHeight="1" x14ac:dyDescent="0.2">
      <c r="A89" s="8"/>
      <c r="B89" s="8"/>
      <c r="C89" s="10"/>
      <c r="D89" s="12"/>
      <c r="E89" s="8"/>
      <c r="F89" s="13"/>
      <c r="G89" s="13"/>
      <c r="H89" s="13">
        <f t="shared" si="7"/>
        <v>0</v>
      </c>
      <c r="I89" s="13"/>
      <c r="J89" s="13"/>
      <c r="K89" s="13">
        <f t="shared" si="8"/>
        <v>0</v>
      </c>
      <c r="L89" s="34"/>
      <c r="M89" s="21"/>
      <c r="N89" s="9"/>
      <c r="O89" s="10"/>
      <c r="P89" s="10" t="str">
        <f>IF(ISERROR(VLOOKUP(A89,#REF!,2,FALSE)),"",(VLOOKUP(A89,#REF!,2,FALSE)))</f>
        <v/>
      </c>
      <c r="S89" s="14"/>
    </row>
    <row r="90" spans="1:19" ht="15" customHeight="1" x14ac:dyDescent="0.2">
      <c r="A90" s="8"/>
      <c r="B90" s="8"/>
      <c r="C90" s="10"/>
      <c r="D90" s="12"/>
      <c r="E90" s="8"/>
      <c r="F90" s="13"/>
      <c r="G90" s="13"/>
      <c r="H90" s="13">
        <f t="shared" si="7"/>
        <v>0</v>
      </c>
      <c r="I90" s="13"/>
      <c r="J90" s="13"/>
      <c r="K90" s="13">
        <f t="shared" si="8"/>
        <v>0</v>
      </c>
      <c r="L90" s="34"/>
      <c r="M90" s="21"/>
      <c r="N90" s="9"/>
      <c r="O90" s="10"/>
      <c r="P90" s="10" t="str">
        <f>IF(ISERROR(VLOOKUP(A90,#REF!,2,FALSE)),"",(VLOOKUP(A90,#REF!,2,FALSE)))</f>
        <v/>
      </c>
      <c r="S90" s="14"/>
    </row>
    <row r="91" spans="1:19" ht="15" customHeight="1" x14ac:dyDescent="0.2">
      <c r="A91" s="8"/>
      <c r="B91" s="8"/>
      <c r="C91" s="10"/>
      <c r="D91" s="12"/>
      <c r="E91" s="8"/>
      <c r="F91" s="13"/>
      <c r="G91" s="13"/>
      <c r="H91" s="13">
        <f t="shared" si="7"/>
        <v>0</v>
      </c>
      <c r="I91" s="13"/>
      <c r="J91" s="13"/>
      <c r="K91" s="13">
        <f t="shared" si="8"/>
        <v>0</v>
      </c>
      <c r="L91" s="34"/>
      <c r="M91" s="21"/>
      <c r="N91" s="9"/>
      <c r="O91" s="10"/>
      <c r="P91" s="10" t="str">
        <f>IF(ISERROR(VLOOKUP(A91,#REF!,2,FALSE)),"",(VLOOKUP(A91,#REF!,2,FALSE)))</f>
        <v/>
      </c>
      <c r="S91" s="14"/>
    </row>
    <row r="92" spans="1:19" ht="15" customHeight="1" x14ac:dyDescent="0.2">
      <c r="A92" s="8"/>
      <c r="B92" s="8"/>
      <c r="C92" s="10"/>
      <c r="D92" s="12"/>
      <c r="E92" s="8"/>
      <c r="F92" s="13"/>
      <c r="G92" s="13"/>
      <c r="H92" s="13">
        <f t="shared" si="7"/>
        <v>0</v>
      </c>
      <c r="I92" s="13"/>
      <c r="J92" s="13"/>
      <c r="K92" s="13">
        <f t="shared" si="8"/>
        <v>0</v>
      </c>
      <c r="L92" s="34"/>
      <c r="M92" s="21"/>
      <c r="N92" s="9"/>
      <c r="O92" s="10"/>
      <c r="P92" s="10" t="str">
        <f>IF(ISERROR(VLOOKUP(A92,#REF!,2,FALSE)),"",(VLOOKUP(A92,#REF!,2,FALSE)))</f>
        <v/>
      </c>
      <c r="S92" s="14"/>
    </row>
    <row r="93" spans="1:19" ht="15" customHeight="1" x14ac:dyDescent="0.2">
      <c r="A93" s="8"/>
      <c r="B93" s="8"/>
      <c r="C93" s="10"/>
      <c r="D93" s="12"/>
      <c r="E93" s="8"/>
      <c r="F93" s="13"/>
      <c r="G93" s="13"/>
      <c r="H93" s="13">
        <f t="shared" si="7"/>
        <v>0</v>
      </c>
      <c r="I93" s="13"/>
      <c r="J93" s="13"/>
      <c r="K93" s="13">
        <f t="shared" si="8"/>
        <v>0</v>
      </c>
      <c r="L93" s="34"/>
      <c r="M93" s="21"/>
      <c r="N93" s="9"/>
      <c r="O93" s="10"/>
      <c r="P93" s="10" t="str">
        <f>IF(ISERROR(VLOOKUP(A93,#REF!,2,FALSE)),"",(VLOOKUP(A93,#REF!,2,FALSE)))</f>
        <v/>
      </c>
      <c r="S93" s="14"/>
    </row>
    <row r="94" spans="1:19" ht="15" customHeight="1" x14ac:dyDescent="0.2">
      <c r="A94" s="8"/>
      <c r="B94" s="8"/>
      <c r="C94" s="10"/>
      <c r="D94" s="12"/>
      <c r="E94" s="8"/>
      <c r="F94" s="13"/>
      <c r="G94" s="13"/>
      <c r="H94" s="13">
        <f t="shared" si="7"/>
        <v>0</v>
      </c>
      <c r="I94" s="13"/>
      <c r="J94" s="13"/>
      <c r="K94" s="13">
        <f t="shared" si="8"/>
        <v>0</v>
      </c>
      <c r="L94" s="34"/>
      <c r="M94" s="21"/>
      <c r="N94" s="9"/>
      <c r="O94" s="10"/>
      <c r="P94" s="10" t="str">
        <f>IF(ISERROR(VLOOKUP(A94,#REF!,2,FALSE)),"",(VLOOKUP(A94,#REF!,2,FALSE)))</f>
        <v/>
      </c>
      <c r="S94" s="14"/>
    </row>
    <row r="95" spans="1:19" ht="15" customHeight="1" x14ac:dyDescent="0.2">
      <c r="A95" s="8"/>
      <c r="B95" s="8"/>
      <c r="C95" s="10"/>
      <c r="D95" s="12"/>
      <c r="E95" s="8"/>
      <c r="F95" s="13"/>
      <c r="G95" s="13"/>
      <c r="H95" s="13">
        <f t="shared" si="7"/>
        <v>0</v>
      </c>
      <c r="I95" s="13"/>
      <c r="J95" s="13"/>
      <c r="K95" s="13">
        <f t="shared" si="8"/>
        <v>0</v>
      </c>
      <c r="L95" s="34"/>
      <c r="M95" s="21"/>
      <c r="N95" s="9"/>
      <c r="O95" s="10"/>
      <c r="P95" s="10" t="str">
        <f>IF(ISERROR(VLOOKUP(A95,#REF!,2,FALSE)),"",(VLOOKUP(A95,#REF!,2,FALSE)))</f>
        <v/>
      </c>
      <c r="S95" s="14"/>
    </row>
    <row r="96" spans="1:19" ht="15" customHeight="1" x14ac:dyDescent="0.2">
      <c r="A96" s="8"/>
      <c r="B96" s="8"/>
      <c r="C96" s="10"/>
      <c r="D96" s="12"/>
      <c r="E96" s="8"/>
      <c r="F96" s="13"/>
      <c r="G96" s="13"/>
      <c r="H96" s="13">
        <f t="shared" si="7"/>
        <v>0</v>
      </c>
      <c r="I96" s="13"/>
      <c r="J96" s="13"/>
      <c r="K96" s="13">
        <f t="shared" si="8"/>
        <v>0</v>
      </c>
      <c r="L96" s="34"/>
      <c r="M96" s="21"/>
      <c r="N96" s="9"/>
      <c r="O96" s="10"/>
      <c r="P96" s="10" t="str">
        <f>IF(ISERROR(VLOOKUP(A96,#REF!,2,FALSE)),"",(VLOOKUP(A96,#REF!,2,FALSE)))</f>
        <v/>
      </c>
      <c r="S96" s="14"/>
    </row>
    <row r="97" spans="1:19" ht="15" customHeight="1" x14ac:dyDescent="0.2">
      <c r="A97" s="8"/>
      <c r="B97" s="8"/>
      <c r="C97" s="10"/>
      <c r="D97" s="12"/>
      <c r="E97" s="8"/>
      <c r="F97" s="13"/>
      <c r="G97" s="13"/>
      <c r="H97" s="13">
        <f t="shared" si="7"/>
        <v>0</v>
      </c>
      <c r="I97" s="13"/>
      <c r="J97" s="13"/>
      <c r="K97" s="13">
        <f t="shared" si="8"/>
        <v>0</v>
      </c>
      <c r="L97" s="34"/>
      <c r="M97" s="21"/>
      <c r="N97" s="9"/>
      <c r="O97" s="10"/>
      <c r="P97" s="10" t="str">
        <f>IF(ISERROR(VLOOKUP(A97,#REF!,2,FALSE)),"",(VLOOKUP(A97,#REF!,2,FALSE)))</f>
        <v/>
      </c>
      <c r="S97" s="14"/>
    </row>
    <row r="98" spans="1:19" ht="15" customHeight="1" x14ac:dyDescent="0.2">
      <c r="A98" s="8"/>
      <c r="B98" s="8"/>
      <c r="C98" s="10"/>
      <c r="D98" s="12"/>
      <c r="E98" s="8"/>
      <c r="F98" s="13"/>
      <c r="G98" s="13"/>
      <c r="H98" s="13">
        <f t="shared" si="7"/>
        <v>0</v>
      </c>
      <c r="I98" s="13"/>
      <c r="J98" s="13"/>
      <c r="K98" s="13">
        <f t="shared" si="8"/>
        <v>0</v>
      </c>
      <c r="L98" s="34"/>
      <c r="M98" s="21"/>
      <c r="N98" s="9"/>
      <c r="O98" s="10"/>
      <c r="P98" s="10" t="str">
        <f>IF(ISERROR(VLOOKUP(A98,#REF!,2,FALSE)),"",(VLOOKUP(A98,#REF!,2,FALSE)))</f>
        <v/>
      </c>
      <c r="S98" s="14"/>
    </row>
    <row r="99" spans="1:19" ht="15" customHeight="1" x14ac:dyDescent="0.2">
      <c r="A99" s="8"/>
      <c r="B99" s="8"/>
      <c r="C99" s="10"/>
      <c r="D99" s="12"/>
      <c r="E99" s="8"/>
      <c r="F99" s="13"/>
      <c r="G99" s="13"/>
      <c r="H99" s="13">
        <f t="shared" si="7"/>
        <v>0</v>
      </c>
      <c r="I99" s="13"/>
      <c r="J99" s="13"/>
      <c r="K99" s="13">
        <f t="shared" si="8"/>
        <v>0</v>
      </c>
      <c r="L99" s="34"/>
      <c r="M99" s="21"/>
      <c r="N99" s="9"/>
      <c r="O99" s="10"/>
      <c r="P99" s="10" t="str">
        <f>IF(ISERROR(VLOOKUP(A99,#REF!,2,FALSE)),"",(VLOOKUP(A99,#REF!,2,FALSE)))</f>
        <v/>
      </c>
      <c r="S99" s="14"/>
    </row>
    <row r="100" spans="1:19" ht="15" customHeight="1" x14ac:dyDescent="0.2">
      <c r="A100" s="8"/>
      <c r="B100" s="8"/>
      <c r="C100" s="10"/>
      <c r="D100" s="12"/>
      <c r="E100" s="8"/>
      <c r="F100" s="13"/>
      <c r="G100" s="13"/>
      <c r="H100" s="13">
        <f t="shared" si="7"/>
        <v>0</v>
      </c>
      <c r="I100" s="13"/>
      <c r="J100" s="13"/>
      <c r="K100" s="13">
        <f t="shared" si="8"/>
        <v>0</v>
      </c>
      <c r="L100" s="34"/>
      <c r="M100" s="21"/>
      <c r="N100" s="9"/>
      <c r="O100" s="10"/>
      <c r="P100" s="10" t="str">
        <f>IF(ISERROR(VLOOKUP(A100,#REF!,2,FALSE)),"",(VLOOKUP(A100,#REF!,2,FALSE)))</f>
        <v/>
      </c>
      <c r="S100" s="14"/>
    </row>
    <row r="101" spans="1:19" ht="15" customHeight="1" x14ac:dyDescent="0.2">
      <c r="A101" s="8"/>
      <c r="B101" s="8"/>
      <c r="C101" s="10"/>
      <c r="D101" s="12"/>
      <c r="E101" s="8"/>
      <c r="F101" s="13"/>
      <c r="G101" s="13"/>
      <c r="H101" s="13">
        <f t="shared" si="7"/>
        <v>0</v>
      </c>
      <c r="I101" s="13"/>
      <c r="J101" s="13"/>
      <c r="K101" s="13">
        <f t="shared" si="8"/>
        <v>0</v>
      </c>
      <c r="L101" s="34"/>
      <c r="M101" s="21"/>
      <c r="N101" s="9"/>
      <c r="O101" s="10"/>
      <c r="P101" s="10" t="str">
        <f>IF(ISERROR(VLOOKUP(A101,#REF!,2,FALSE)),"",(VLOOKUP(A101,#REF!,2,FALSE)))</f>
        <v/>
      </c>
      <c r="S101" s="14"/>
    </row>
    <row r="102" spans="1:19" ht="15" customHeight="1" x14ac:dyDescent="0.2">
      <c r="A102" s="8"/>
      <c r="B102" s="8"/>
      <c r="C102" s="10"/>
      <c r="D102" s="12"/>
      <c r="E102" s="8"/>
      <c r="F102" s="13"/>
      <c r="G102" s="13"/>
      <c r="H102" s="13">
        <f t="shared" ref="H102:H165" si="9">G102*22%</f>
        <v>0</v>
      </c>
      <c r="I102" s="13"/>
      <c r="J102" s="13"/>
      <c r="K102" s="13">
        <f t="shared" si="8"/>
        <v>0</v>
      </c>
      <c r="L102" s="34"/>
      <c r="M102" s="21"/>
      <c r="N102" s="9"/>
      <c r="O102" s="10"/>
      <c r="P102" s="10" t="str">
        <f>IF(ISERROR(VLOOKUP(A102,#REF!,2,FALSE)),"",(VLOOKUP(A102,#REF!,2,FALSE)))</f>
        <v/>
      </c>
      <c r="S102" s="14"/>
    </row>
    <row r="103" spans="1:19" ht="15" customHeight="1" x14ac:dyDescent="0.2">
      <c r="A103" s="8"/>
      <c r="B103" s="8"/>
      <c r="C103" s="10"/>
      <c r="D103" s="12"/>
      <c r="E103" s="8"/>
      <c r="F103" s="13"/>
      <c r="G103" s="13"/>
      <c r="H103" s="13">
        <f t="shared" si="9"/>
        <v>0</v>
      </c>
      <c r="I103" s="13"/>
      <c r="J103" s="13"/>
      <c r="K103" s="13">
        <f t="shared" si="8"/>
        <v>0</v>
      </c>
      <c r="L103" s="34"/>
      <c r="M103" s="21"/>
      <c r="N103" s="9"/>
      <c r="O103" s="10"/>
      <c r="P103" s="10" t="str">
        <f>IF(ISERROR(VLOOKUP(A103,#REF!,2,FALSE)),"",(VLOOKUP(A103,#REF!,2,FALSE)))</f>
        <v/>
      </c>
      <c r="S103" s="14"/>
    </row>
    <row r="104" spans="1:19" ht="15" customHeight="1" x14ac:dyDescent="0.2">
      <c r="A104" s="8"/>
      <c r="B104" s="8"/>
      <c r="C104" s="10"/>
      <c r="D104" s="12"/>
      <c r="E104" s="8"/>
      <c r="F104" s="13"/>
      <c r="G104" s="13"/>
      <c r="H104" s="13">
        <f t="shared" si="9"/>
        <v>0</v>
      </c>
      <c r="I104" s="13"/>
      <c r="J104" s="13"/>
      <c r="K104" s="13">
        <f t="shared" si="8"/>
        <v>0</v>
      </c>
      <c r="L104" s="34"/>
      <c r="M104" s="21"/>
      <c r="N104" s="9"/>
      <c r="O104" s="10"/>
      <c r="P104" s="10" t="str">
        <f>IF(ISERROR(VLOOKUP(A104,#REF!,2,FALSE)),"",(VLOOKUP(A104,#REF!,2,FALSE)))</f>
        <v/>
      </c>
      <c r="S104" s="14"/>
    </row>
    <row r="105" spans="1:19" ht="15" customHeight="1" x14ac:dyDescent="0.2">
      <c r="A105" s="8"/>
      <c r="B105" s="8"/>
      <c r="C105" s="10"/>
      <c r="D105" s="12"/>
      <c r="E105" s="8"/>
      <c r="F105" s="13"/>
      <c r="G105" s="13"/>
      <c r="H105" s="13">
        <f t="shared" si="9"/>
        <v>0</v>
      </c>
      <c r="I105" s="13"/>
      <c r="J105" s="13"/>
      <c r="K105" s="13">
        <f t="shared" si="8"/>
        <v>0</v>
      </c>
      <c r="L105" s="34"/>
      <c r="M105" s="21"/>
      <c r="N105" s="9"/>
      <c r="O105" s="10"/>
      <c r="P105" s="10" t="str">
        <f>IF(ISERROR(VLOOKUP(A105,#REF!,2,FALSE)),"",(VLOOKUP(A105,#REF!,2,FALSE)))</f>
        <v/>
      </c>
      <c r="S105" s="14"/>
    </row>
    <row r="106" spans="1:19" ht="15" customHeight="1" x14ac:dyDescent="0.2">
      <c r="A106" s="8"/>
      <c r="B106" s="8"/>
      <c r="C106" s="10"/>
      <c r="D106" s="12"/>
      <c r="E106" s="8"/>
      <c r="F106" s="13"/>
      <c r="G106" s="13"/>
      <c r="H106" s="13">
        <f t="shared" si="9"/>
        <v>0</v>
      </c>
      <c r="I106" s="13"/>
      <c r="J106" s="13"/>
      <c r="K106" s="13">
        <f t="shared" si="8"/>
        <v>0</v>
      </c>
      <c r="L106" s="34"/>
      <c r="M106" s="21"/>
      <c r="N106" s="9"/>
      <c r="O106" s="10"/>
      <c r="P106" s="10" t="str">
        <f>IF(ISERROR(VLOOKUP(A106,#REF!,2,FALSE)),"",(VLOOKUP(A106,#REF!,2,FALSE)))</f>
        <v/>
      </c>
      <c r="S106" s="14"/>
    </row>
    <row r="107" spans="1:19" ht="15" customHeight="1" x14ac:dyDescent="0.2">
      <c r="A107" s="8"/>
      <c r="B107" s="8"/>
      <c r="C107" s="10"/>
      <c r="D107" s="12"/>
      <c r="E107" s="8"/>
      <c r="F107" s="13"/>
      <c r="G107" s="13"/>
      <c r="H107" s="13">
        <f t="shared" si="9"/>
        <v>0</v>
      </c>
      <c r="I107" s="13"/>
      <c r="J107" s="13"/>
      <c r="K107" s="13">
        <f t="shared" si="8"/>
        <v>0</v>
      </c>
      <c r="L107" s="34"/>
      <c r="M107" s="21"/>
      <c r="N107" s="9"/>
      <c r="O107" s="10"/>
      <c r="P107" s="10" t="str">
        <f>IF(ISERROR(VLOOKUP(A107,#REF!,2,FALSE)),"",(VLOOKUP(A107,#REF!,2,FALSE)))</f>
        <v/>
      </c>
      <c r="S107" s="14"/>
    </row>
    <row r="108" spans="1:19" ht="15" customHeight="1" x14ac:dyDescent="0.2">
      <c r="A108" s="8"/>
      <c r="B108" s="8"/>
      <c r="C108" s="10"/>
      <c r="D108" s="12"/>
      <c r="E108" s="8"/>
      <c r="F108" s="13"/>
      <c r="G108" s="13"/>
      <c r="H108" s="13">
        <f t="shared" si="9"/>
        <v>0</v>
      </c>
      <c r="I108" s="13"/>
      <c r="J108" s="13"/>
      <c r="K108" s="13">
        <f t="shared" ref="K108:K171" si="10">SUM(G108:J108)</f>
        <v>0</v>
      </c>
      <c r="L108" s="34"/>
      <c r="M108" s="21"/>
      <c r="N108" s="9"/>
      <c r="O108" s="10"/>
      <c r="P108" s="10" t="str">
        <f>IF(ISERROR(VLOOKUP(A108,#REF!,2,FALSE)),"",(VLOOKUP(A108,#REF!,2,FALSE)))</f>
        <v/>
      </c>
      <c r="S108" s="14"/>
    </row>
    <row r="109" spans="1:19" ht="15" customHeight="1" x14ac:dyDescent="0.2">
      <c r="A109" s="8"/>
      <c r="B109" s="8"/>
      <c r="C109" s="10"/>
      <c r="D109" s="12"/>
      <c r="E109" s="8"/>
      <c r="F109" s="13"/>
      <c r="G109" s="13"/>
      <c r="H109" s="13">
        <f t="shared" si="9"/>
        <v>0</v>
      </c>
      <c r="I109" s="13"/>
      <c r="J109" s="13"/>
      <c r="K109" s="13">
        <f t="shared" si="10"/>
        <v>0</v>
      </c>
      <c r="L109" s="34"/>
      <c r="M109" s="21"/>
      <c r="N109" s="9"/>
      <c r="O109" s="10"/>
      <c r="P109" s="10" t="str">
        <f>IF(ISERROR(VLOOKUP(A109,#REF!,2,FALSE)),"",(VLOOKUP(A109,#REF!,2,FALSE)))</f>
        <v/>
      </c>
      <c r="S109" s="14"/>
    </row>
    <row r="110" spans="1:19" ht="15" customHeight="1" x14ac:dyDescent="0.2">
      <c r="A110" s="8"/>
      <c r="B110" s="8"/>
      <c r="C110" s="10"/>
      <c r="D110" s="12"/>
      <c r="E110" s="8"/>
      <c r="F110" s="13"/>
      <c r="G110" s="13"/>
      <c r="H110" s="13">
        <f t="shared" si="9"/>
        <v>0</v>
      </c>
      <c r="I110" s="13"/>
      <c r="J110" s="13"/>
      <c r="K110" s="13">
        <f t="shared" si="10"/>
        <v>0</v>
      </c>
      <c r="L110" s="34"/>
      <c r="M110" s="21"/>
      <c r="N110" s="9"/>
      <c r="O110" s="10"/>
      <c r="P110" s="10" t="str">
        <f>IF(ISERROR(VLOOKUP(A110,#REF!,2,FALSE)),"",(VLOOKUP(A110,#REF!,2,FALSE)))</f>
        <v/>
      </c>
      <c r="S110" s="14"/>
    </row>
    <row r="111" spans="1:19" ht="15" customHeight="1" x14ac:dyDescent="0.2">
      <c r="A111" s="8"/>
      <c r="B111" s="8"/>
      <c r="C111" s="10"/>
      <c r="D111" s="12"/>
      <c r="E111" s="8"/>
      <c r="F111" s="13"/>
      <c r="G111" s="13"/>
      <c r="H111" s="13">
        <f t="shared" si="9"/>
        <v>0</v>
      </c>
      <c r="I111" s="13"/>
      <c r="J111" s="13"/>
      <c r="K111" s="13">
        <f t="shared" si="10"/>
        <v>0</v>
      </c>
      <c r="L111" s="34"/>
      <c r="M111" s="21"/>
      <c r="N111" s="9"/>
      <c r="O111" s="10"/>
      <c r="P111" s="10" t="str">
        <f>IF(ISERROR(VLOOKUP(A111,#REF!,2,FALSE)),"",(VLOOKUP(A111,#REF!,2,FALSE)))</f>
        <v/>
      </c>
      <c r="S111" s="14"/>
    </row>
    <row r="112" spans="1:19" ht="15" customHeight="1" x14ac:dyDescent="0.2">
      <c r="A112" s="8"/>
      <c r="B112" s="8"/>
      <c r="C112" s="10"/>
      <c r="D112" s="12"/>
      <c r="E112" s="8"/>
      <c r="F112" s="13"/>
      <c r="G112" s="13"/>
      <c r="H112" s="13">
        <f t="shared" si="9"/>
        <v>0</v>
      </c>
      <c r="I112" s="13"/>
      <c r="J112" s="13"/>
      <c r="K112" s="13">
        <f t="shared" si="10"/>
        <v>0</v>
      </c>
      <c r="L112" s="34"/>
      <c r="M112" s="21"/>
      <c r="N112" s="9"/>
      <c r="O112" s="10"/>
      <c r="P112" s="10" t="str">
        <f>IF(ISERROR(VLOOKUP(A112,#REF!,2,FALSE)),"",(VLOOKUP(A112,#REF!,2,FALSE)))</f>
        <v/>
      </c>
      <c r="S112" s="14"/>
    </row>
    <row r="113" spans="1:19" ht="15" customHeight="1" x14ac:dyDescent="0.2">
      <c r="A113" s="8"/>
      <c r="B113" s="8"/>
      <c r="C113" s="10"/>
      <c r="D113" s="12"/>
      <c r="E113" s="8"/>
      <c r="F113" s="13"/>
      <c r="G113" s="13"/>
      <c r="H113" s="13">
        <f t="shared" si="9"/>
        <v>0</v>
      </c>
      <c r="I113" s="13"/>
      <c r="J113" s="13"/>
      <c r="K113" s="13">
        <f t="shared" si="10"/>
        <v>0</v>
      </c>
      <c r="L113" s="34"/>
      <c r="M113" s="21"/>
      <c r="N113" s="9"/>
      <c r="O113" s="10"/>
      <c r="P113" s="10" t="str">
        <f>IF(ISERROR(VLOOKUP(A113,#REF!,2,FALSE)),"",(VLOOKUP(A113,#REF!,2,FALSE)))</f>
        <v/>
      </c>
      <c r="S113" s="14"/>
    </row>
    <row r="114" spans="1:19" ht="15" customHeight="1" x14ac:dyDescent="0.2">
      <c r="A114" s="8"/>
      <c r="B114" s="8"/>
      <c r="C114" s="10"/>
      <c r="D114" s="12"/>
      <c r="E114" s="8"/>
      <c r="F114" s="13"/>
      <c r="G114" s="13"/>
      <c r="H114" s="13">
        <f t="shared" si="9"/>
        <v>0</v>
      </c>
      <c r="I114" s="13"/>
      <c r="J114" s="13"/>
      <c r="K114" s="13">
        <f t="shared" si="10"/>
        <v>0</v>
      </c>
      <c r="L114" s="34"/>
      <c r="M114" s="21"/>
      <c r="N114" s="9"/>
      <c r="O114" s="10"/>
      <c r="P114" s="10" t="str">
        <f>IF(ISERROR(VLOOKUP(A114,#REF!,2,FALSE)),"",(VLOOKUP(A114,#REF!,2,FALSE)))</f>
        <v/>
      </c>
      <c r="S114" s="14"/>
    </row>
    <row r="115" spans="1:19" ht="15" customHeight="1" x14ac:dyDescent="0.2">
      <c r="A115" s="8"/>
      <c r="B115" s="8"/>
      <c r="C115" s="10"/>
      <c r="D115" s="12"/>
      <c r="E115" s="8"/>
      <c r="F115" s="13"/>
      <c r="G115" s="13"/>
      <c r="H115" s="13">
        <f t="shared" si="9"/>
        <v>0</v>
      </c>
      <c r="I115" s="13"/>
      <c r="J115" s="13"/>
      <c r="K115" s="13">
        <f t="shared" si="10"/>
        <v>0</v>
      </c>
      <c r="L115" s="34"/>
      <c r="M115" s="21"/>
      <c r="N115" s="9"/>
      <c r="O115" s="10"/>
      <c r="P115" s="10" t="str">
        <f>IF(ISERROR(VLOOKUP(A115,#REF!,2,FALSE)),"",(VLOOKUP(A115,#REF!,2,FALSE)))</f>
        <v/>
      </c>
      <c r="S115" s="14"/>
    </row>
    <row r="116" spans="1:19" ht="15" customHeight="1" x14ac:dyDescent="0.2">
      <c r="A116" s="8"/>
      <c r="B116" s="8"/>
      <c r="C116" s="10"/>
      <c r="D116" s="12"/>
      <c r="E116" s="8"/>
      <c r="F116" s="13"/>
      <c r="G116" s="13"/>
      <c r="H116" s="13">
        <f t="shared" si="9"/>
        <v>0</v>
      </c>
      <c r="I116" s="13"/>
      <c r="J116" s="13"/>
      <c r="K116" s="13">
        <f t="shared" si="10"/>
        <v>0</v>
      </c>
      <c r="L116" s="34"/>
      <c r="M116" s="21"/>
      <c r="N116" s="9"/>
      <c r="O116" s="10"/>
      <c r="P116" s="10" t="str">
        <f>IF(ISERROR(VLOOKUP(A116,#REF!,2,FALSE)),"",(VLOOKUP(A116,#REF!,2,FALSE)))</f>
        <v/>
      </c>
      <c r="S116" s="14"/>
    </row>
    <row r="117" spans="1:19" ht="15" customHeight="1" x14ac:dyDescent="0.2">
      <c r="A117" s="8"/>
      <c r="B117" s="8"/>
      <c r="C117" s="10"/>
      <c r="D117" s="12"/>
      <c r="E117" s="8"/>
      <c r="F117" s="13"/>
      <c r="G117" s="13"/>
      <c r="H117" s="13">
        <f t="shared" si="9"/>
        <v>0</v>
      </c>
      <c r="I117" s="13"/>
      <c r="J117" s="13"/>
      <c r="K117" s="13">
        <f t="shared" si="10"/>
        <v>0</v>
      </c>
      <c r="L117" s="34"/>
      <c r="M117" s="21"/>
      <c r="N117" s="9"/>
      <c r="O117" s="10"/>
      <c r="P117" s="10" t="str">
        <f>IF(ISERROR(VLOOKUP(A117,#REF!,2,FALSE)),"",(VLOOKUP(A117,#REF!,2,FALSE)))</f>
        <v/>
      </c>
      <c r="S117" s="14"/>
    </row>
    <row r="118" spans="1:19" ht="15" customHeight="1" x14ac:dyDescent="0.2">
      <c r="A118" s="8"/>
      <c r="B118" s="8"/>
      <c r="C118" s="10"/>
      <c r="D118" s="12"/>
      <c r="E118" s="8"/>
      <c r="F118" s="13"/>
      <c r="G118" s="13"/>
      <c r="H118" s="13">
        <f t="shared" si="9"/>
        <v>0</v>
      </c>
      <c r="I118" s="13"/>
      <c r="J118" s="13"/>
      <c r="K118" s="13">
        <f t="shared" si="10"/>
        <v>0</v>
      </c>
      <c r="L118" s="34"/>
      <c r="M118" s="21"/>
      <c r="N118" s="9"/>
      <c r="O118" s="10"/>
      <c r="P118" s="10" t="str">
        <f>IF(ISERROR(VLOOKUP(A118,#REF!,2,FALSE)),"",(VLOOKUP(A118,#REF!,2,FALSE)))</f>
        <v/>
      </c>
      <c r="S118" s="14"/>
    </row>
    <row r="119" spans="1:19" ht="15" customHeight="1" x14ac:dyDescent="0.2">
      <c r="A119" s="8"/>
      <c r="B119" s="8"/>
      <c r="C119" s="10"/>
      <c r="D119" s="12"/>
      <c r="E119" s="8"/>
      <c r="F119" s="13"/>
      <c r="G119" s="13"/>
      <c r="H119" s="13">
        <f t="shared" si="9"/>
        <v>0</v>
      </c>
      <c r="I119" s="13"/>
      <c r="J119" s="13"/>
      <c r="K119" s="13">
        <f t="shared" si="10"/>
        <v>0</v>
      </c>
      <c r="L119" s="34"/>
      <c r="M119" s="21"/>
      <c r="N119" s="9"/>
      <c r="O119" s="10"/>
      <c r="P119" s="10" t="str">
        <f>IF(ISERROR(VLOOKUP(A119,#REF!,2,FALSE)),"",(VLOOKUP(A119,#REF!,2,FALSE)))</f>
        <v/>
      </c>
      <c r="S119" s="14"/>
    </row>
    <row r="120" spans="1:19" ht="15" customHeight="1" x14ac:dyDescent="0.2">
      <c r="A120" s="8"/>
      <c r="B120" s="8"/>
      <c r="C120" s="10"/>
      <c r="D120" s="12"/>
      <c r="E120" s="8"/>
      <c r="F120" s="13"/>
      <c r="G120" s="13"/>
      <c r="H120" s="13">
        <f t="shared" si="9"/>
        <v>0</v>
      </c>
      <c r="I120" s="13"/>
      <c r="J120" s="13"/>
      <c r="K120" s="13">
        <f t="shared" si="10"/>
        <v>0</v>
      </c>
      <c r="L120" s="34"/>
      <c r="M120" s="21"/>
      <c r="N120" s="9"/>
      <c r="O120" s="10"/>
      <c r="P120" s="10" t="str">
        <f>IF(ISERROR(VLOOKUP(A120,#REF!,2,FALSE)),"",(VLOOKUP(A120,#REF!,2,FALSE)))</f>
        <v/>
      </c>
      <c r="S120" s="14"/>
    </row>
    <row r="121" spans="1:19" ht="15" customHeight="1" x14ac:dyDescent="0.2">
      <c r="A121" s="8"/>
      <c r="B121" s="8"/>
      <c r="C121" s="10"/>
      <c r="D121" s="12"/>
      <c r="E121" s="8"/>
      <c r="F121" s="13"/>
      <c r="G121" s="13"/>
      <c r="H121" s="13">
        <f t="shared" si="9"/>
        <v>0</v>
      </c>
      <c r="I121" s="13"/>
      <c r="J121" s="13"/>
      <c r="K121" s="13">
        <f t="shared" si="10"/>
        <v>0</v>
      </c>
      <c r="L121" s="34"/>
      <c r="M121" s="21"/>
      <c r="N121" s="9"/>
      <c r="O121" s="10"/>
      <c r="P121" s="10" t="str">
        <f>IF(ISERROR(VLOOKUP(A121,#REF!,2,FALSE)),"",(VLOOKUP(A121,#REF!,2,FALSE)))</f>
        <v/>
      </c>
      <c r="S121" s="14"/>
    </row>
    <row r="122" spans="1:19" ht="15" customHeight="1" x14ac:dyDescent="0.2">
      <c r="A122" s="8"/>
      <c r="B122" s="8"/>
      <c r="C122" s="10"/>
      <c r="D122" s="12"/>
      <c r="E122" s="8"/>
      <c r="F122" s="13"/>
      <c r="G122" s="13"/>
      <c r="H122" s="13">
        <f t="shared" si="9"/>
        <v>0</v>
      </c>
      <c r="I122" s="13"/>
      <c r="J122" s="13"/>
      <c r="K122" s="13">
        <f t="shared" si="10"/>
        <v>0</v>
      </c>
      <c r="L122" s="34"/>
      <c r="M122" s="21"/>
      <c r="N122" s="9"/>
      <c r="O122" s="10"/>
      <c r="P122" s="10" t="str">
        <f>IF(ISERROR(VLOOKUP(A122,#REF!,2,FALSE)),"",(VLOOKUP(A122,#REF!,2,FALSE)))</f>
        <v/>
      </c>
      <c r="S122" s="14"/>
    </row>
    <row r="123" spans="1:19" ht="15" customHeight="1" x14ac:dyDescent="0.2">
      <c r="A123" s="8"/>
      <c r="B123" s="8"/>
      <c r="C123" s="10"/>
      <c r="D123" s="12"/>
      <c r="E123" s="8"/>
      <c r="F123" s="13"/>
      <c r="G123" s="13"/>
      <c r="H123" s="13">
        <f t="shared" si="9"/>
        <v>0</v>
      </c>
      <c r="I123" s="13"/>
      <c r="J123" s="13"/>
      <c r="K123" s="13">
        <f t="shared" si="10"/>
        <v>0</v>
      </c>
      <c r="L123" s="34"/>
      <c r="M123" s="21"/>
      <c r="N123" s="9"/>
      <c r="O123" s="10"/>
      <c r="P123" s="10" t="str">
        <f>IF(ISERROR(VLOOKUP(A123,#REF!,2,FALSE)),"",(VLOOKUP(A123,#REF!,2,FALSE)))</f>
        <v/>
      </c>
      <c r="S123" s="14"/>
    </row>
    <row r="124" spans="1:19" ht="15" customHeight="1" x14ac:dyDescent="0.2">
      <c r="A124" s="8"/>
      <c r="B124" s="8"/>
      <c r="C124" s="10"/>
      <c r="D124" s="12"/>
      <c r="E124" s="8"/>
      <c r="F124" s="13"/>
      <c r="G124" s="13"/>
      <c r="H124" s="13">
        <f t="shared" si="9"/>
        <v>0</v>
      </c>
      <c r="I124" s="13"/>
      <c r="J124" s="13"/>
      <c r="K124" s="13">
        <f t="shared" si="10"/>
        <v>0</v>
      </c>
      <c r="L124" s="34"/>
      <c r="M124" s="21"/>
      <c r="N124" s="9"/>
      <c r="O124" s="10"/>
      <c r="P124" s="10" t="str">
        <f>IF(ISERROR(VLOOKUP(A124,#REF!,2,FALSE)),"",(VLOOKUP(A124,#REF!,2,FALSE)))</f>
        <v/>
      </c>
      <c r="S124" s="14"/>
    </row>
    <row r="125" spans="1:19" ht="15" customHeight="1" x14ac:dyDescent="0.2">
      <c r="A125" s="8"/>
      <c r="B125" s="8"/>
      <c r="C125" s="10"/>
      <c r="D125" s="12"/>
      <c r="E125" s="8"/>
      <c r="F125" s="13"/>
      <c r="G125" s="13"/>
      <c r="H125" s="13">
        <f t="shared" si="9"/>
        <v>0</v>
      </c>
      <c r="I125" s="13"/>
      <c r="J125" s="13"/>
      <c r="K125" s="13">
        <f t="shared" si="10"/>
        <v>0</v>
      </c>
      <c r="L125" s="34"/>
      <c r="M125" s="21"/>
      <c r="N125" s="9"/>
      <c r="O125" s="10"/>
      <c r="P125" s="10" t="str">
        <f>IF(ISERROR(VLOOKUP(A125,#REF!,2,FALSE)),"",(VLOOKUP(A125,#REF!,2,FALSE)))</f>
        <v/>
      </c>
      <c r="S125" s="14"/>
    </row>
    <row r="126" spans="1:19" ht="15" customHeight="1" x14ac:dyDescent="0.2">
      <c r="A126" s="8"/>
      <c r="B126" s="8"/>
      <c r="C126" s="10"/>
      <c r="D126" s="12"/>
      <c r="E126" s="8"/>
      <c r="F126" s="13"/>
      <c r="G126" s="13"/>
      <c r="H126" s="13">
        <f t="shared" si="9"/>
        <v>0</v>
      </c>
      <c r="I126" s="13"/>
      <c r="J126" s="13"/>
      <c r="K126" s="13">
        <f t="shared" si="10"/>
        <v>0</v>
      </c>
      <c r="L126" s="34"/>
      <c r="M126" s="21"/>
      <c r="N126" s="9"/>
      <c r="O126" s="10"/>
      <c r="P126" s="10" t="str">
        <f>IF(ISERROR(VLOOKUP(A126,#REF!,2,FALSE)),"",(VLOOKUP(A126,#REF!,2,FALSE)))</f>
        <v/>
      </c>
      <c r="S126" s="14"/>
    </row>
    <row r="127" spans="1:19" ht="15" customHeight="1" x14ac:dyDescent="0.2">
      <c r="A127" s="8"/>
      <c r="B127" s="8"/>
      <c r="C127" s="10"/>
      <c r="D127" s="12"/>
      <c r="E127" s="8"/>
      <c r="F127" s="13"/>
      <c r="G127" s="13"/>
      <c r="H127" s="13">
        <f t="shared" si="9"/>
        <v>0</v>
      </c>
      <c r="I127" s="13"/>
      <c r="J127" s="13"/>
      <c r="K127" s="13">
        <f t="shared" si="10"/>
        <v>0</v>
      </c>
      <c r="L127" s="34"/>
      <c r="M127" s="21"/>
      <c r="N127" s="9"/>
      <c r="O127" s="10"/>
      <c r="P127" s="10" t="str">
        <f>IF(ISERROR(VLOOKUP(A127,#REF!,2,FALSE)),"",(VLOOKUP(A127,#REF!,2,FALSE)))</f>
        <v/>
      </c>
      <c r="S127" s="14"/>
    </row>
    <row r="128" spans="1:19" ht="15" customHeight="1" x14ac:dyDescent="0.2">
      <c r="A128" s="8"/>
      <c r="B128" s="8"/>
      <c r="C128" s="10"/>
      <c r="D128" s="12"/>
      <c r="E128" s="8"/>
      <c r="F128" s="13"/>
      <c r="G128" s="13"/>
      <c r="H128" s="13">
        <f t="shared" si="9"/>
        <v>0</v>
      </c>
      <c r="I128" s="13"/>
      <c r="J128" s="13"/>
      <c r="K128" s="13">
        <f t="shared" si="10"/>
        <v>0</v>
      </c>
      <c r="L128" s="34"/>
      <c r="M128" s="21"/>
      <c r="N128" s="9"/>
      <c r="O128" s="10"/>
      <c r="P128" s="10" t="str">
        <f>IF(ISERROR(VLOOKUP(A128,#REF!,2,FALSE)),"",(VLOOKUP(A128,#REF!,2,FALSE)))</f>
        <v/>
      </c>
      <c r="S128" s="14"/>
    </row>
    <row r="129" spans="1:19" ht="15" customHeight="1" x14ac:dyDescent="0.2">
      <c r="A129" s="8"/>
      <c r="B129" s="8"/>
      <c r="C129" s="10"/>
      <c r="D129" s="12"/>
      <c r="E129" s="8"/>
      <c r="F129" s="13"/>
      <c r="G129" s="13"/>
      <c r="H129" s="13">
        <f t="shared" si="9"/>
        <v>0</v>
      </c>
      <c r="I129" s="13"/>
      <c r="J129" s="13"/>
      <c r="K129" s="13">
        <f t="shared" si="10"/>
        <v>0</v>
      </c>
      <c r="L129" s="34"/>
      <c r="M129" s="21"/>
      <c r="N129" s="9"/>
      <c r="O129" s="10"/>
      <c r="P129" s="10" t="str">
        <f>IF(ISERROR(VLOOKUP(A129,#REF!,2,FALSE)),"",(VLOOKUP(A129,#REF!,2,FALSE)))</f>
        <v/>
      </c>
      <c r="S129" s="14"/>
    </row>
    <row r="130" spans="1:19" ht="15" customHeight="1" x14ac:dyDescent="0.2">
      <c r="A130" s="8"/>
      <c r="B130" s="8"/>
      <c r="C130" s="10"/>
      <c r="D130" s="12"/>
      <c r="E130" s="8"/>
      <c r="F130" s="13"/>
      <c r="G130" s="13"/>
      <c r="H130" s="13">
        <f t="shared" si="9"/>
        <v>0</v>
      </c>
      <c r="I130" s="13"/>
      <c r="J130" s="13"/>
      <c r="K130" s="13">
        <f t="shared" si="10"/>
        <v>0</v>
      </c>
      <c r="L130" s="34"/>
      <c r="M130" s="21"/>
      <c r="N130" s="9"/>
      <c r="O130" s="10"/>
      <c r="P130" s="10" t="str">
        <f>IF(ISERROR(VLOOKUP(A130,#REF!,2,FALSE)),"",(VLOOKUP(A130,#REF!,2,FALSE)))</f>
        <v/>
      </c>
      <c r="S130" s="14"/>
    </row>
    <row r="131" spans="1:19" ht="15" customHeight="1" x14ac:dyDescent="0.2">
      <c r="A131" s="8"/>
      <c r="B131" s="8"/>
      <c r="C131" s="10"/>
      <c r="D131" s="12"/>
      <c r="E131" s="8"/>
      <c r="F131" s="13"/>
      <c r="G131" s="13"/>
      <c r="H131" s="13">
        <f t="shared" si="9"/>
        <v>0</v>
      </c>
      <c r="I131" s="13"/>
      <c r="J131" s="13"/>
      <c r="K131" s="13">
        <f t="shared" si="10"/>
        <v>0</v>
      </c>
      <c r="L131" s="34"/>
      <c r="M131" s="21"/>
      <c r="N131" s="9"/>
      <c r="O131" s="10"/>
      <c r="P131" s="10" t="str">
        <f>IF(ISERROR(VLOOKUP(A131,#REF!,2,FALSE)),"",(VLOOKUP(A131,#REF!,2,FALSE)))</f>
        <v/>
      </c>
      <c r="S131" s="14"/>
    </row>
    <row r="132" spans="1:19" ht="15" customHeight="1" x14ac:dyDescent="0.2">
      <c r="A132" s="8"/>
      <c r="B132" s="8"/>
      <c r="C132" s="10"/>
      <c r="D132" s="12"/>
      <c r="E132" s="8"/>
      <c r="F132" s="13"/>
      <c r="G132" s="13"/>
      <c r="H132" s="13">
        <f t="shared" si="9"/>
        <v>0</v>
      </c>
      <c r="I132" s="13"/>
      <c r="J132" s="13"/>
      <c r="K132" s="13">
        <f t="shared" si="10"/>
        <v>0</v>
      </c>
      <c r="L132" s="34"/>
      <c r="M132" s="21"/>
      <c r="N132" s="9"/>
      <c r="O132" s="10"/>
      <c r="P132" s="10" t="str">
        <f>IF(ISERROR(VLOOKUP(A132,#REF!,2,FALSE)),"",(VLOOKUP(A132,#REF!,2,FALSE)))</f>
        <v/>
      </c>
      <c r="S132" s="14"/>
    </row>
    <row r="133" spans="1:19" ht="15" customHeight="1" x14ac:dyDescent="0.2">
      <c r="A133" s="8"/>
      <c r="B133" s="8"/>
      <c r="C133" s="10"/>
      <c r="D133" s="12"/>
      <c r="E133" s="8"/>
      <c r="F133" s="13"/>
      <c r="G133" s="13"/>
      <c r="H133" s="13">
        <f t="shared" si="9"/>
        <v>0</v>
      </c>
      <c r="I133" s="13"/>
      <c r="J133" s="13"/>
      <c r="K133" s="13">
        <f t="shared" si="10"/>
        <v>0</v>
      </c>
      <c r="L133" s="34"/>
      <c r="M133" s="21"/>
      <c r="N133" s="9"/>
      <c r="O133" s="10"/>
      <c r="P133" s="10" t="str">
        <f>IF(ISERROR(VLOOKUP(A133,#REF!,2,FALSE)),"",(VLOOKUP(A133,#REF!,2,FALSE)))</f>
        <v/>
      </c>
      <c r="S133" s="14"/>
    </row>
    <row r="134" spans="1:19" ht="15" customHeight="1" x14ac:dyDescent="0.2">
      <c r="A134" s="8"/>
      <c r="B134" s="8"/>
      <c r="C134" s="10"/>
      <c r="D134" s="12"/>
      <c r="E134" s="8"/>
      <c r="F134" s="13"/>
      <c r="G134" s="13"/>
      <c r="H134" s="13">
        <f t="shared" si="9"/>
        <v>0</v>
      </c>
      <c r="I134" s="13"/>
      <c r="J134" s="13"/>
      <c r="K134" s="13">
        <f t="shared" si="10"/>
        <v>0</v>
      </c>
      <c r="L134" s="34"/>
      <c r="M134" s="21"/>
      <c r="N134" s="9"/>
      <c r="O134" s="10"/>
      <c r="P134" s="10" t="str">
        <f>IF(ISERROR(VLOOKUP(A134,#REF!,2,FALSE)),"",(VLOOKUP(A134,#REF!,2,FALSE)))</f>
        <v/>
      </c>
      <c r="S134" s="14"/>
    </row>
    <row r="135" spans="1:19" ht="15" customHeight="1" x14ac:dyDescent="0.2">
      <c r="A135" s="8"/>
      <c r="B135" s="8"/>
      <c r="C135" s="10"/>
      <c r="D135" s="12"/>
      <c r="E135" s="8"/>
      <c r="F135" s="13"/>
      <c r="G135" s="13"/>
      <c r="H135" s="13">
        <f t="shared" si="9"/>
        <v>0</v>
      </c>
      <c r="I135" s="13"/>
      <c r="J135" s="13"/>
      <c r="K135" s="13">
        <f t="shared" si="10"/>
        <v>0</v>
      </c>
      <c r="L135" s="34"/>
      <c r="M135" s="21"/>
      <c r="N135" s="9"/>
      <c r="O135" s="10"/>
      <c r="P135" s="10" t="str">
        <f>IF(ISERROR(VLOOKUP(A135,#REF!,2,FALSE)),"",(VLOOKUP(A135,#REF!,2,FALSE)))</f>
        <v/>
      </c>
      <c r="S135" s="14"/>
    </row>
    <row r="136" spans="1:19" ht="15" customHeight="1" x14ac:dyDescent="0.2">
      <c r="A136" s="8"/>
      <c r="B136" s="8"/>
      <c r="C136" s="10"/>
      <c r="D136" s="12"/>
      <c r="E136" s="8"/>
      <c r="F136" s="13"/>
      <c r="G136" s="13"/>
      <c r="H136" s="13">
        <f t="shared" si="9"/>
        <v>0</v>
      </c>
      <c r="I136" s="13"/>
      <c r="J136" s="13"/>
      <c r="K136" s="13">
        <f t="shared" si="10"/>
        <v>0</v>
      </c>
      <c r="L136" s="34"/>
      <c r="M136" s="21"/>
      <c r="N136" s="9"/>
      <c r="O136" s="10"/>
      <c r="P136" s="10" t="str">
        <f>IF(ISERROR(VLOOKUP(A136,#REF!,2,FALSE)),"",(VLOOKUP(A136,#REF!,2,FALSE)))</f>
        <v/>
      </c>
      <c r="S136" s="14"/>
    </row>
    <row r="137" spans="1:19" ht="15" customHeight="1" x14ac:dyDescent="0.2">
      <c r="A137" s="8"/>
      <c r="B137" s="8"/>
      <c r="C137" s="10"/>
      <c r="D137" s="12"/>
      <c r="E137" s="8"/>
      <c r="F137" s="13"/>
      <c r="G137" s="13"/>
      <c r="H137" s="13">
        <f t="shared" si="9"/>
        <v>0</v>
      </c>
      <c r="I137" s="13"/>
      <c r="J137" s="13"/>
      <c r="K137" s="13">
        <f t="shared" si="10"/>
        <v>0</v>
      </c>
      <c r="L137" s="34"/>
      <c r="M137" s="21"/>
      <c r="N137" s="9"/>
      <c r="O137" s="10"/>
      <c r="P137" s="10" t="str">
        <f>IF(ISERROR(VLOOKUP(A137,#REF!,2,FALSE)),"",(VLOOKUP(A137,#REF!,2,FALSE)))</f>
        <v/>
      </c>
      <c r="S137" s="14"/>
    </row>
    <row r="138" spans="1:19" ht="15" customHeight="1" x14ac:dyDescent="0.2">
      <c r="A138" s="8"/>
      <c r="B138" s="8"/>
      <c r="C138" s="10"/>
      <c r="D138" s="12"/>
      <c r="E138" s="8"/>
      <c r="F138" s="13"/>
      <c r="G138" s="13"/>
      <c r="H138" s="13">
        <f t="shared" si="9"/>
        <v>0</v>
      </c>
      <c r="I138" s="13"/>
      <c r="J138" s="13"/>
      <c r="K138" s="13">
        <f t="shared" si="10"/>
        <v>0</v>
      </c>
      <c r="L138" s="34"/>
      <c r="M138" s="21"/>
      <c r="N138" s="9"/>
      <c r="O138" s="10"/>
      <c r="P138" s="10" t="str">
        <f>IF(ISERROR(VLOOKUP(A138,#REF!,2,FALSE)),"",(VLOOKUP(A138,#REF!,2,FALSE)))</f>
        <v/>
      </c>
      <c r="S138" s="14"/>
    </row>
    <row r="139" spans="1:19" ht="15" customHeight="1" x14ac:dyDescent="0.2">
      <c r="A139" s="8"/>
      <c r="B139" s="8"/>
      <c r="C139" s="10"/>
      <c r="D139" s="12"/>
      <c r="E139" s="8"/>
      <c r="F139" s="13"/>
      <c r="G139" s="13"/>
      <c r="H139" s="13">
        <f t="shared" si="9"/>
        <v>0</v>
      </c>
      <c r="I139" s="13"/>
      <c r="J139" s="13"/>
      <c r="K139" s="13">
        <f t="shared" si="10"/>
        <v>0</v>
      </c>
      <c r="L139" s="34"/>
      <c r="M139" s="21"/>
      <c r="N139" s="9"/>
      <c r="O139" s="10"/>
      <c r="P139" s="10" t="str">
        <f>IF(ISERROR(VLOOKUP(A139,#REF!,2,FALSE)),"",(VLOOKUP(A139,#REF!,2,FALSE)))</f>
        <v/>
      </c>
      <c r="S139" s="14"/>
    </row>
    <row r="140" spans="1:19" ht="15" customHeight="1" x14ac:dyDescent="0.2">
      <c r="A140" s="8"/>
      <c r="B140" s="8"/>
      <c r="C140" s="10"/>
      <c r="D140" s="12"/>
      <c r="E140" s="8"/>
      <c r="F140" s="13"/>
      <c r="G140" s="13"/>
      <c r="H140" s="13">
        <f t="shared" si="9"/>
        <v>0</v>
      </c>
      <c r="I140" s="13"/>
      <c r="J140" s="13"/>
      <c r="K140" s="13">
        <f t="shared" si="10"/>
        <v>0</v>
      </c>
      <c r="L140" s="34"/>
      <c r="M140" s="21"/>
      <c r="N140" s="9"/>
      <c r="O140" s="10"/>
      <c r="P140" s="10" t="str">
        <f>IF(ISERROR(VLOOKUP(A140,#REF!,2,FALSE)),"",(VLOOKUP(A140,#REF!,2,FALSE)))</f>
        <v/>
      </c>
      <c r="S140" s="14"/>
    </row>
    <row r="141" spans="1:19" ht="15" customHeight="1" x14ac:dyDescent="0.2">
      <c r="A141" s="8"/>
      <c r="B141" s="8"/>
      <c r="C141" s="10"/>
      <c r="D141" s="12"/>
      <c r="E141" s="8"/>
      <c r="F141" s="13"/>
      <c r="G141" s="13"/>
      <c r="H141" s="13">
        <f t="shared" si="9"/>
        <v>0</v>
      </c>
      <c r="I141" s="13"/>
      <c r="J141" s="13"/>
      <c r="K141" s="13">
        <f t="shared" si="10"/>
        <v>0</v>
      </c>
      <c r="L141" s="34"/>
      <c r="M141" s="21"/>
      <c r="N141" s="9"/>
      <c r="O141" s="10"/>
      <c r="P141" s="10" t="str">
        <f>IF(ISERROR(VLOOKUP(A141,#REF!,2,FALSE)),"",(VLOOKUP(A141,#REF!,2,FALSE)))</f>
        <v/>
      </c>
      <c r="S141" s="14"/>
    </row>
    <row r="142" spans="1:19" ht="15" customHeight="1" x14ac:dyDescent="0.2">
      <c r="A142" s="8"/>
      <c r="B142" s="8"/>
      <c r="C142" s="10"/>
      <c r="D142" s="12"/>
      <c r="E142" s="8"/>
      <c r="F142" s="13"/>
      <c r="G142" s="13"/>
      <c r="H142" s="13">
        <f t="shared" si="9"/>
        <v>0</v>
      </c>
      <c r="I142" s="13"/>
      <c r="J142" s="13"/>
      <c r="K142" s="13">
        <f t="shared" si="10"/>
        <v>0</v>
      </c>
      <c r="L142" s="34"/>
      <c r="M142" s="21"/>
      <c r="N142" s="9"/>
      <c r="O142" s="10"/>
      <c r="P142" s="10" t="str">
        <f>IF(ISERROR(VLOOKUP(A142,#REF!,2,FALSE)),"",(VLOOKUP(A142,#REF!,2,FALSE)))</f>
        <v/>
      </c>
      <c r="S142" s="14"/>
    </row>
    <row r="143" spans="1:19" ht="15" customHeight="1" x14ac:dyDescent="0.2">
      <c r="A143" s="8"/>
      <c r="B143" s="8"/>
      <c r="C143" s="10"/>
      <c r="D143" s="12"/>
      <c r="E143" s="8"/>
      <c r="F143" s="13"/>
      <c r="G143" s="13"/>
      <c r="H143" s="13">
        <f t="shared" si="9"/>
        <v>0</v>
      </c>
      <c r="I143" s="13"/>
      <c r="J143" s="13"/>
      <c r="K143" s="13">
        <f t="shared" si="10"/>
        <v>0</v>
      </c>
      <c r="L143" s="34"/>
      <c r="M143" s="21"/>
      <c r="N143" s="9"/>
      <c r="O143" s="10"/>
      <c r="P143" s="10" t="str">
        <f>IF(ISERROR(VLOOKUP(A143,#REF!,2,FALSE)),"",(VLOOKUP(A143,#REF!,2,FALSE)))</f>
        <v/>
      </c>
      <c r="S143" s="14"/>
    </row>
    <row r="144" spans="1:19" ht="15" customHeight="1" x14ac:dyDescent="0.2">
      <c r="A144" s="8"/>
      <c r="B144" s="8"/>
      <c r="C144" s="10"/>
      <c r="D144" s="12"/>
      <c r="E144" s="8"/>
      <c r="F144" s="13"/>
      <c r="G144" s="13"/>
      <c r="H144" s="13">
        <f t="shared" si="9"/>
        <v>0</v>
      </c>
      <c r="I144" s="13"/>
      <c r="J144" s="13"/>
      <c r="K144" s="13">
        <f t="shared" si="10"/>
        <v>0</v>
      </c>
      <c r="L144" s="34"/>
      <c r="M144" s="21"/>
      <c r="N144" s="9"/>
      <c r="O144" s="10"/>
      <c r="P144" s="10" t="str">
        <f>IF(ISERROR(VLOOKUP(A144,#REF!,2,FALSE)),"",(VLOOKUP(A144,#REF!,2,FALSE)))</f>
        <v/>
      </c>
      <c r="S144" s="14"/>
    </row>
    <row r="145" spans="1:19" ht="15" customHeight="1" x14ac:dyDescent="0.2">
      <c r="A145" s="8"/>
      <c r="B145" s="8"/>
      <c r="C145" s="10"/>
      <c r="D145" s="12"/>
      <c r="E145" s="8"/>
      <c r="F145" s="13"/>
      <c r="G145" s="13"/>
      <c r="H145" s="13">
        <f t="shared" si="9"/>
        <v>0</v>
      </c>
      <c r="I145" s="13"/>
      <c r="J145" s="13"/>
      <c r="K145" s="13">
        <f t="shared" si="10"/>
        <v>0</v>
      </c>
      <c r="L145" s="34"/>
      <c r="M145" s="21"/>
      <c r="N145" s="9"/>
      <c r="O145" s="10"/>
      <c r="P145" s="10" t="str">
        <f>IF(ISERROR(VLOOKUP(A145,#REF!,2,FALSE)),"",(VLOOKUP(A145,#REF!,2,FALSE)))</f>
        <v/>
      </c>
      <c r="S145" s="14"/>
    </row>
    <row r="146" spans="1:19" ht="15" customHeight="1" x14ac:dyDescent="0.2">
      <c r="A146" s="8"/>
      <c r="B146" s="8"/>
      <c r="C146" s="10"/>
      <c r="D146" s="12"/>
      <c r="E146" s="8"/>
      <c r="F146" s="13"/>
      <c r="G146" s="13"/>
      <c r="H146" s="13">
        <f t="shared" si="9"/>
        <v>0</v>
      </c>
      <c r="I146" s="13"/>
      <c r="J146" s="13"/>
      <c r="K146" s="13">
        <f t="shared" si="10"/>
        <v>0</v>
      </c>
      <c r="L146" s="34"/>
      <c r="M146" s="21"/>
      <c r="N146" s="9"/>
      <c r="O146" s="10"/>
      <c r="P146" s="10" t="str">
        <f>IF(ISERROR(VLOOKUP(A146,#REF!,2,FALSE)),"",(VLOOKUP(A146,#REF!,2,FALSE)))</f>
        <v/>
      </c>
      <c r="S146" s="14"/>
    </row>
    <row r="147" spans="1:19" ht="15" customHeight="1" x14ac:dyDescent="0.2">
      <c r="A147" s="8"/>
      <c r="B147" s="8"/>
      <c r="C147" s="10"/>
      <c r="D147" s="12"/>
      <c r="E147" s="8"/>
      <c r="F147" s="13"/>
      <c r="G147" s="13"/>
      <c r="H147" s="13">
        <f t="shared" si="9"/>
        <v>0</v>
      </c>
      <c r="I147" s="13"/>
      <c r="J147" s="13"/>
      <c r="K147" s="13">
        <f t="shared" si="10"/>
        <v>0</v>
      </c>
      <c r="L147" s="34"/>
      <c r="M147" s="21"/>
      <c r="N147" s="9"/>
      <c r="O147" s="10"/>
      <c r="P147" s="10" t="str">
        <f>IF(ISERROR(VLOOKUP(A147,#REF!,2,FALSE)),"",(VLOOKUP(A147,#REF!,2,FALSE)))</f>
        <v/>
      </c>
      <c r="S147" s="14"/>
    </row>
    <row r="148" spans="1:19" ht="15" customHeight="1" x14ac:dyDescent="0.2">
      <c r="A148" s="8"/>
      <c r="B148" s="8"/>
      <c r="C148" s="10"/>
      <c r="D148" s="12"/>
      <c r="E148" s="8"/>
      <c r="F148" s="13"/>
      <c r="G148" s="13"/>
      <c r="H148" s="13">
        <f t="shared" si="9"/>
        <v>0</v>
      </c>
      <c r="I148" s="13"/>
      <c r="J148" s="13"/>
      <c r="K148" s="13">
        <f t="shared" si="10"/>
        <v>0</v>
      </c>
      <c r="L148" s="34"/>
      <c r="M148" s="21"/>
      <c r="N148" s="9"/>
      <c r="O148" s="10"/>
      <c r="P148" s="10" t="str">
        <f>IF(ISERROR(VLOOKUP(A148,#REF!,2,FALSE)),"",(VLOOKUP(A148,#REF!,2,FALSE)))</f>
        <v/>
      </c>
      <c r="S148" s="14"/>
    </row>
    <row r="149" spans="1:19" ht="15" customHeight="1" x14ac:dyDescent="0.2">
      <c r="A149" s="8"/>
      <c r="B149" s="8"/>
      <c r="C149" s="10"/>
      <c r="D149" s="12"/>
      <c r="E149" s="8"/>
      <c r="F149" s="13"/>
      <c r="G149" s="13"/>
      <c r="H149" s="13">
        <f t="shared" si="9"/>
        <v>0</v>
      </c>
      <c r="I149" s="13"/>
      <c r="J149" s="13"/>
      <c r="K149" s="13">
        <f t="shared" si="10"/>
        <v>0</v>
      </c>
      <c r="L149" s="34"/>
      <c r="M149" s="21"/>
      <c r="N149" s="9"/>
      <c r="O149" s="10"/>
      <c r="P149" s="10" t="str">
        <f>IF(ISERROR(VLOOKUP(A149,#REF!,2,FALSE)),"",(VLOOKUP(A149,#REF!,2,FALSE)))</f>
        <v/>
      </c>
      <c r="S149" s="14"/>
    </row>
    <row r="150" spans="1:19" ht="15" customHeight="1" x14ac:dyDescent="0.2">
      <c r="A150" s="8"/>
      <c r="B150" s="8"/>
      <c r="C150" s="10"/>
      <c r="D150" s="12"/>
      <c r="E150" s="8"/>
      <c r="F150" s="13"/>
      <c r="G150" s="13"/>
      <c r="H150" s="13">
        <f t="shared" si="9"/>
        <v>0</v>
      </c>
      <c r="I150" s="13"/>
      <c r="J150" s="13"/>
      <c r="K150" s="13">
        <f t="shared" si="10"/>
        <v>0</v>
      </c>
      <c r="L150" s="34"/>
      <c r="M150" s="21"/>
      <c r="N150" s="9"/>
      <c r="O150" s="10"/>
      <c r="P150" s="10" t="str">
        <f>IF(ISERROR(VLOOKUP(A150,#REF!,2,FALSE)),"",(VLOOKUP(A150,#REF!,2,FALSE)))</f>
        <v/>
      </c>
      <c r="S150" s="14"/>
    </row>
    <row r="151" spans="1:19" ht="15" customHeight="1" x14ac:dyDescent="0.2">
      <c r="A151" s="8"/>
      <c r="B151" s="8"/>
      <c r="C151" s="10"/>
      <c r="D151" s="12"/>
      <c r="E151" s="8"/>
      <c r="F151" s="13"/>
      <c r="G151" s="13"/>
      <c r="H151" s="13">
        <f t="shared" si="9"/>
        <v>0</v>
      </c>
      <c r="I151" s="13"/>
      <c r="J151" s="13"/>
      <c r="K151" s="13">
        <f t="shared" si="10"/>
        <v>0</v>
      </c>
      <c r="L151" s="34"/>
      <c r="M151" s="21"/>
      <c r="N151" s="9"/>
      <c r="O151" s="10"/>
      <c r="P151" s="10" t="str">
        <f>IF(ISERROR(VLOOKUP(A151,#REF!,2,FALSE)),"",(VLOOKUP(A151,#REF!,2,FALSE)))</f>
        <v/>
      </c>
      <c r="S151" s="14"/>
    </row>
    <row r="152" spans="1:19" ht="15" customHeight="1" x14ac:dyDescent="0.2">
      <c r="A152" s="8"/>
      <c r="B152" s="8"/>
      <c r="C152" s="10"/>
      <c r="D152" s="12"/>
      <c r="E152" s="8"/>
      <c r="F152" s="13"/>
      <c r="G152" s="13"/>
      <c r="H152" s="13">
        <f t="shared" si="9"/>
        <v>0</v>
      </c>
      <c r="I152" s="13"/>
      <c r="J152" s="13"/>
      <c r="K152" s="13">
        <f t="shared" si="10"/>
        <v>0</v>
      </c>
      <c r="L152" s="34"/>
      <c r="M152" s="21"/>
      <c r="N152" s="9"/>
      <c r="O152" s="10"/>
      <c r="P152" s="10" t="str">
        <f>IF(ISERROR(VLOOKUP(A152,#REF!,2,FALSE)),"",(VLOOKUP(A152,#REF!,2,FALSE)))</f>
        <v/>
      </c>
      <c r="S152" s="14"/>
    </row>
    <row r="153" spans="1:19" ht="15" customHeight="1" x14ac:dyDescent="0.2">
      <c r="A153" s="8"/>
      <c r="B153" s="8"/>
      <c r="C153" s="10"/>
      <c r="D153" s="12"/>
      <c r="E153" s="8"/>
      <c r="F153" s="13"/>
      <c r="G153" s="13"/>
      <c r="H153" s="13">
        <f t="shared" si="9"/>
        <v>0</v>
      </c>
      <c r="I153" s="13"/>
      <c r="J153" s="13"/>
      <c r="K153" s="13">
        <f t="shared" si="10"/>
        <v>0</v>
      </c>
      <c r="L153" s="34"/>
      <c r="M153" s="21"/>
      <c r="N153" s="9"/>
      <c r="O153" s="10"/>
      <c r="P153" s="10" t="str">
        <f>IF(ISERROR(VLOOKUP(A153,#REF!,2,FALSE)),"",(VLOOKUP(A153,#REF!,2,FALSE)))</f>
        <v/>
      </c>
      <c r="S153" s="14"/>
    </row>
    <row r="154" spans="1:19" ht="15" customHeight="1" x14ac:dyDescent="0.2">
      <c r="A154" s="8"/>
      <c r="B154" s="8"/>
      <c r="C154" s="10"/>
      <c r="D154" s="12"/>
      <c r="E154" s="8"/>
      <c r="F154" s="13"/>
      <c r="G154" s="13"/>
      <c r="H154" s="13">
        <f t="shared" si="9"/>
        <v>0</v>
      </c>
      <c r="I154" s="13"/>
      <c r="J154" s="13"/>
      <c r="K154" s="13">
        <f t="shared" si="10"/>
        <v>0</v>
      </c>
      <c r="L154" s="34"/>
      <c r="M154" s="21"/>
      <c r="N154" s="9"/>
      <c r="O154" s="10"/>
      <c r="P154" s="10" t="str">
        <f>IF(ISERROR(VLOOKUP(A154,#REF!,2,FALSE)),"",(VLOOKUP(A154,#REF!,2,FALSE)))</f>
        <v/>
      </c>
      <c r="S154" s="14"/>
    </row>
    <row r="155" spans="1:19" ht="15" customHeight="1" x14ac:dyDescent="0.2">
      <c r="A155" s="8"/>
      <c r="B155" s="8"/>
      <c r="C155" s="10"/>
      <c r="D155" s="12"/>
      <c r="E155" s="8"/>
      <c r="F155" s="13"/>
      <c r="G155" s="13"/>
      <c r="H155" s="13">
        <f t="shared" si="9"/>
        <v>0</v>
      </c>
      <c r="I155" s="13"/>
      <c r="J155" s="13"/>
      <c r="K155" s="13">
        <f t="shared" si="10"/>
        <v>0</v>
      </c>
      <c r="L155" s="34"/>
      <c r="M155" s="21"/>
      <c r="N155" s="9"/>
      <c r="O155" s="10"/>
      <c r="P155" s="10" t="str">
        <f>IF(ISERROR(VLOOKUP(A155,#REF!,2,FALSE)),"",(VLOOKUP(A155,#REF!,2,FALSE)))</f>
        <v/>
      </c>
      <c r="S155" s="14"/>
    </row>
    <row r="156" spans="1:19" ht="15" customHeight="1" x14ac:dyDescent="0.2">
      <c r="A156" s="8"/>
      <c r="B156" s="8"/>
      <c r="C156" s="10"/>
      <c r="D156" s="12"/>
      <c r="E156" s="8"/>
      <c r="F156" s="13"/>
      <c r="G156" s="13"/>
      <c r="H156" s="13">
        <f t="shared" si="9"/>
        <v>0</v>
      </c>
      <c r="I156" s="13"/>
      <c r="J156" s="13"/>
      <c r="K156" s="13">
        <f t="shared" si="10"/>
        <v>0</v>
      </c>
      <c r="L156" s="34"/>
      <c r="M156" s="21"/>
      <c r="N156" s="9"/>
      <c r="O156" s="10"/>
      <c r="P156" s="10" t="str">
        <f>IF(ISERROR(VLOOKUP(A156,#REF!,2,FALSE)),"",(VLOOKUP(A156,#REF!,2,FALSE)))</f>
        <v/>
      </c>
      <c r="S156" s="14"/>
    </row>
    <row r="157" spans="1:19" ht="15" customHeight="1" x14ac:dyDescent="0.2">
      <c r="A157" s="8"/>
      <c r="B157" s="8"/>
      <c r="C157" s="10"/>
      <c r="D157" s="12"/>
      <c r="E157" s="8"/>
      <c r="F157" s="13"/>
      <c r="G157" s="13"/>
      <c r="H157" s="13">
        <f t="shared" si="9"/>
        <v>0</v>
      </c>
      <c r="I157" s="13"/>
      <c r="J157" s="13"/>
      <c r="K157" s="13">
        <f t="shared" si="10"/>
        <v>0</v>
      </c>
      <c r="L157" s="34"/>
      <c r="M157" s="21"/>
      <c r="N157" s="9"/>
      <c r="O157" s="10"/>
      <c r="P157" s="10" t="str">
        <f>IF(ISERROR(VLOOKUP(A157,#REF!,2,FALSE)),"",(VLOOKUP(A157,#REF!,2,FALSE)))</f>
        <v/>
      </c>
      <c r="S157" s="14"/>
    </row>
    <row r="158" spans="1:19" ht="15" customHeight="1" x14ac:dyDescent="0.2">
      <c r="A158" s="8"/>
      <c r="B158" s="8"/>
      <c r="C158" s="10"/>
      <c r="D158" s="12"/>
      <c r="E158" s="8"/>
      <c r="F158" s="13"/>
      <c r="G158" s="13"/>
      <c r="H158" s="13">
        <f t="shared" si="9"/>
        <v>0</v>
      </c>
      <c r="I158" s="13"/>
      <c r="J158" s="13"/>
      <c r="K158" s="13">
        <f t="shared" si="10"/>
        <v>0</v>
      </c>
      <c r="L158" s="34"/>
      <c r="M158" s="21"/>
      <c r="N158" s="9"/>
      <c r="O158" s="10"/>
      <c r="P158" s="10" t="str">
        <f>IF(ISERROR(VLOOKUP(A158,#REF!,2,FALSE)),"",(VLOOKUP(A158,#REF!,2,FALSE)))</f>
        <v/>
      </c>
      <c r="S158" s="14"/>
    </row>
    <row r="159" spans="1:19" ht="15" customHeight="1" x14ac:dyDescent="0.2">
      <c r="A159" s="8"/>
      <c r="B159" s="8"/>
      <c r="C159" s="10"/>
      <c r="D159" s="12"/>
      <c r="E159" s="8"/>
      <c r="F159" s="13"/>
      <c r="G159" s="13"/>
      <c r="H159" s="13">
        <f t="shared" si="9"/>
        <v>0</v>
      </c>
      <c r="I159" s="13"/>
      <c r="J159" s="13"/>
      <c r="K159" s="13">
        <f t="shared" si="10"/>
        <v>0</v>
      </c>
      <c r="L159" s="34"/>
      <c r="M159" s="21"/>
      <c r="N159" s="9"/>
      <c r="O159" s="10"/>
      <c r="P159" s="10" t="str">
        <f>IF(ISERROR(VLOOKUP(A159,#REF!,2,FALSE)),"",(VLOOKUP(A159,#REF!,2,FALSE)))</f>
        <v/>
      </c>
      <c r="S159" s="14"/>
    </row>
    <row r="160" spans="1:19" ht="15" customHeight="1" x14ac:dyDescent="0.2">
      <c r="A160" s="8"/>
      <c r="B160" s="8"/>
      <c r="C160" s="10"/>
      <c r="D160" s="12"/>
      <c r="E160" s="8"/>
      <c r="F160" s="13"/>
      <c r="G160" s="13"/>
      <c r="H160" s="13">
        <f t="shared" si="9"/>
        <v>0</v>
      </c>
      <c r="I160" s="13"/>
      <c r="J160" s="13"/>
      <c r="K160" s="13">
        <f t="shared" si="10"/>
        <v>0</v>
      </c>
      <c r="L160" s="34"/>
      <c r="M160" s="21"/>
      <c r="N160" s="9"/>
      <c r="O160" s="10"/>
      <c r="P160" s="10" t="str">
        <f>IF(ISERROR(VLOOKUP(A160,#REF!,2,FALSE)),"",(VLOOKUP(A160,#REF!,2,FALSE)))</f>
        <v/>
      </c>
      <c r="S160" s="14"/>
    </row>
    <row r="161" spans="1:19" ht="15" customHeight="1" x14ac:dyDescent="0.2">
      <c r="A161" s="8"/>
      <c r="B161" s="8"/>
      <c r="C161" s="10"/>
      <c r="D161" s="12"/>
      <c r="E161" s="8"/>
      <c r="F161" s="13"/>
      <c r="G161" s="13"/>
      <c r="H161" s="13">
        <f t="shared" si="9"/>
        <v>0</v>
      </c>
      <c r="I161" s="13"/>
      <c r="J161" s="13"/>
      <c r="K161" s="13">
        <f t="shared" si="10"/>
        <v>0</v>
      </c>
      <c r="L161" s="34"/>
      <c r="M161" s="21"/>
      <c r="N161" s="9"/>
      <c r="O161" s="10"/>
      <c r="P161" s="10" t="str">
        <f>IF(ISERROR(VLOOKUP(A161,#REF!,2,FALSE)),"",(VLOOKUP(A161,#REF!,2,FALSE)))</f>
        <v/>
      </c>
      <c r="S161" s="14"/>
    </row>
    <row r="162" spans="1:19" ht="15" customHeight="1" x14ac:dyDescent="0.2">
      <c r="A162" s="8"/>
      <c r="B162" s="8"/>
      <c r="C162" s="10"/>
      <c r="D162" s="12"/>
      <c r="E162" s="8"/>
      <c r="F162" s="13"/>
      <c r="G162" s="13"/>
      <c r="H162" s="13">
        <f t="shared" si="9"/>
        <v>0</v>
      </c>
      <c r="I162" s="13"/>
      <c r="J162" s="13"/>
      <c r="K162" s="13">
        <f t="shared" si="10"/>
        <v>0</v>
      </c>
      <c r="L162" s="34"/>
      <c r="M162" s="21"/>
      <c r="N162" s="9"/>
      <c r="O162" s="10"/>
      <c r="P162" s="10" t="str">
        <f>IF(ISERROR(VLOOKUP(A162,#REF!,2,FALSE)),"",(VLOOKUP(A162,#REF!,2,FALSE)))</f>
        <v/>
      </c>
      <c r="S162" s="14"/>
    </row>
    <row r="163" spans="1:19" ht="15" customHeight="1" x14ac:dyDescent="0.2">
      <c r="A163" s="8"/>
      <c r="B163" s="8"/>
      <c r="C163" s="10"/>
      <c r="D163" s="12"/>
      <c r="E163" s="8"/>
      <c r="F163" s="13"/>
      <c r="G163" s="13"/>
      <c r="H163" s="13">
        <f t="shared" si="9"/>
        <v>0</v>
      </c>
      <c r="I163" s="13"/>
      <c r="J163" s="13"/>
      <c r="K163" s="13">
        <f t="shared" si="10"/>
        <v>0</v>
      </c>
      <c r="L163" s="34"/>
      <c r="M163" s="21"/>
      <c r="N163" s="9"/>
      <c r="O163" s="10"/>
      <c r="P163" s="10" t="str">
        <f>IF(ISERROR(VLOOKUP(A163,#REF!,2,FALSE)),"",(VLOOKUP(A163,#REF!,2,FALSE)))</f>
        <v/>
      </c>
      <c r="S163" s="14"/>
    </row>
    <row r="164" spans="1:19" ht="15" customHeight="1" x14ac:dyDescent="0.2">
      <c r="A164" s="8"/>
      <c r="B164" s="8"/>
      <c r="C164" s="10"/>
      <c r="D164" s="12"/>
      <c r="E164" s="8"/>
      <c r="F164" s="13"/>
      <c r="G164" s="13"/>
      <c r="H164" s="13">
        <f t="shared" si="9"/>
        <v>0</v>
      </c>
      <c r="I164" s="13"/>
      <c r="J164" s="13"/>
      <c r="K164" s="13">
        <f t="shared" si="10"/>
        <v>0</v>
      </c>
      <c r="L164" s="34"/>
      <c r="M164" s="21"/>
      <c r="N164" s="9"/>
      <c r="O164" s="10"/>
      <c r="P164" s="10" t="str">
        <f>IF(ISERROR(VLOOKUP(A164,#REF!,2,FALSE)),"",(VLOOKUP(A164,#REF!,2,FALSE)))</f>
        <v/>
      </c>
      <c r="S164" s="14"/>
    </row>
    <row r="165" spans="1:19" ht="15" customHeight="1" x14ac:dyDescent="0.2">
      <c r="A165" s="8"/>
      <c r="B165" s="8"/>
      <c r="C165" s="10"/>
      <c r="D165" s="12"/>
      <c r="E165" s="8"/>
      <c r="F165" s="13"/>
      <c r="G165" s="13"/>
      <c r="H165" s="13">
        <f t="shared" si="9"/>
        <v>0</v>
      </c>
      <c r="I165" s="13"/>
      <c r="J165" s="13"/>
      <c r="K165" s="13">
        <f t="shared" si="10"/>
        <v>0</v>
      </c>
      <c r="L165" s="34"/>
      <c r="M165" s="21"/>
      <c r="N165" s="9"/>
      <c r="O165" s="10"/>
      <c r="P165" s="10" t="str">
        <f>IF(ISERROR(VLOOKUP(A165,#REF!,2,FALSE)),"",(VLOOKUP(A165,#REF!,2,FALSE)))</f>
        <v/>
      </c>
      <c r="S165" s="14"/>
    </row>
    <row r="166" spans="1:19" ht="15" customHeight="1" x14ac:dyDescent="0.2">
      <c r="A166" s="8"/>
      <c r="B166" s="8"/>
      <c r="C166" s="10"/>
      <c r="D166" s="12"/>
      <c r="E166" s="8"/>
      <c r="F166" s="13"/>
      <c r="G166" s="13"/>
      <c r="H166" s="13">
        <f t="shared" ref="H166:H229" si="11">G166*22%</f>
        <v>0</v>
      </c>
      <c r="I166" s="13"/>
      <c r="J166" s="13"/>
      <c r="K166" s="13">
        <f t="shared" si="10"/>
        <v>0</v>
      </c>
      <c r="L166" s="34"/>
      <c r="M166" s="21"/>
      <c r="N166" s="9"/>
      <c r="O166" s="10"/>
      <c r="P166" s="10" t="str">
        <f>IF(ISERROR(VLOOKUP(A166,#REF!,2,FALSE)),"",(VLOOKUP(A166,#REF!,2,FALSE)))</f>
        <v/>
      </c>
      <c r="S166" s="14"/>
    </row>
    <row r="167" spans="1:19" ht="15" customHeight="1" x14ac:dyDescent="0.2">
      <c r="A167" s="8"/>
      <c r="B167" s="8"/>
      <c r="C167" s="10"/>
      <c r="D167" s="12"/>
      <c r="E167" s="8"/>
      <c r="F167" s="13"/>
      <c r="G167" s="13"/>
      <c r="H167" s="13">
        <f t="shared" si="11"/>
        <v>0</v>
      </c>
      <c r="I167" s="13"/>
      <c r="J167" s="13"/>
      <c r="K167" s="13">
        <f t="shared" si="10"/>
        <v>0</v>
      </c>
      <c r="L167" s="34"/>
      <c r="M167" s="21"/>
      <c r="N167" s="9"/>
      <c r="O167" s="10"/>
      <c r="P167" s="10" t="str">
        <f>IF(ISERROR(VLOOKUP(A167,#REF!,2,FALSE)),"",(VLOOKUP(A167,#REF!,2,FALSE)))</f>
        <v/>
      </c>
      <c r="S167" s="14"/>
    </row>
    <row r="168" spans="1:19" ht="15" customHeight="1" x14ac:dyDescent="0.2">
      <c r="A168" s="8"/>
      <c r="B168" s="8"/>
      <c r="C168" s="10"/>
      <c r="D168" s="12"/>
      <c r="E168" s="8"/>
      <c r="F168" s="13"/>
      <c r="G168" s="13"/>
      <c r="H168" s="13">
        <f t="shared" si="11"/>
        <v>0</v>
      </c>
      <c r="I168" s="13"/>
      <c r="J168" s="13"/>
      <c r="K168" s="13">
        <f t="shared" si="10"/>
        <v>0</v>
      </c>
      <c r="L168" s="34"/>
      <c r="M168" s="21"/>
      <c r="N168" s="9"/>
      <c r="O168" s="10"/>
      <c r="P168" s="10" t="str">
        <f>IF(ISERROR(VLOOKUP(A168,#REF!,2,FALSE)),"",(VLOOKUP(A168,#REF!,2,FALSE)))</f>
        <v/>
      </c>
      <c r="S168" s="14"/>
    </row>
    <row r="169" spans="1:19" ht="15" customHeight="1" x14ac:dyDescent="0.2">
      <c r="A169" s="8"/>
      <c r="B169" s="8"/>
      <c r="C169" s="10"/>
      <c r="D169" s="12"/>
      <c r="E169" s="8"/>
      <c r="F169" s="13"/>
      <c r="G169" s="13"/>
      <c r="H169" s="13">
        <f t="shared" si="11"/>
        <v>0</v>
      </c>
      <c r="I169" s="13"/>
      <c r="J169" s="13"/>
      <c r="K169" s="13">
        <f t="shared" si="10"/>
        <v>0</v>
      </c>
      <c r="L169" s="34"/>
      <c r="M169" s="21"/>
      <c r="N169" s="9"/>
      <c r="O169" s="10"/>
      <c r="P169" s="10" t="str">
        <f>IF(ISERROR(VLOOKUP(A169,#REF!,2,FALSE)),"",(VLOOKUP(A169,#REF!,2,FALSE)))</f>
        <v/>
      </c>
      <c r="S169" s="14"/>
    </row>
    <row r="170" spans="1:19" ht="15" customHeight="1" x14ac:dyDescent="0.2">
      <c r="A170" s="8"/>
      <c r="B170" s="8"/>
      <c r="C170" s="10"/>
      <c r="D170" s="12"/>
      <c r="E170" s="8"/>
      <c r="F170" s="13"/>
      <c r="G170" s="13"/>
      <c r="H170" s="13">
        <f t="shared" si="11"/>
        <v>0</v>
      </c>
      <c r="I170" s="13"/>
      <c r="J170" s="13"/>
      <c r="K170" s="13">
        <f t="shared" si="10"/>
        <v>0</v>
      </c>
      <c r="L170" s="34"/>
      <c r="M170" s="21"/>
      <c r="N170" s="9"/>
      <c r="O170" s="10"/>
      <c r="P170" s="10" t="str">
        <f>IF(ISERROR(VLOOKUP(A170,#REF!,2,FALSE)),"",(VLOOKUP(A170,#REF!,2,FALSE)))</f>
        <v/>
      </c>
      <c r="S170" s="14"/>
    </row>
    <row r="171" spans="1:19" ht="15" customHeight="1" x14ac:dyDescent="0.2">
      <c r="A171" s="8"/>
      <c r="B171" s="8"/>
      <c r="C171" s="10"/>
      <c r="D171" s="12"/>
      <c r="E171" s="8"/>
      <c r="F171" s="13"/>
      <c r="G171" s="13"/>
      <c r="H171" s="13">
        <f t="shared" si="11"/>
        <v>0</v>
      </c>
      <c r="I171" s="13"/>
      <c r="J171" s="13"/>
      <c r="K171" s="13">
        <f t="shared" si="10"/>
        <v>0</v>
      </c>
      <c r="L171" s="34"/>
      <c r="M171" s="21"/>
      <c r="N171" s="9"/>
      <c r="O171" s="10"/>
      <c r="P171" s="10" t="str">
        <f>IF(ISERROR(VLOOKUP(A171,#REF!,2,FALSE)),"",(VLOOKUP(A171,#REF!,2,FALSE)))</f>
        <v/>
      </c>
      <c r="S171" s="14"/>
    </row>
    <row r="172" spans="1:19" ht="15" customHeight="1" x14ac:dyDescent="0.2">
      <c r="A172" s="8"/>
      <c r="B172" s="8"/>
      <c r="C172" s="10"/>
      <c r="D172" s="12"/>
      <c r="E172" s="8"/>
      <c r="F172" s="13"/>
      <c r="G172" s="13"/>
      <c r="H172" s="13">
        <f t="shared" si="11"/>
        <v>0</v>
      </c>
      <c r="I172" s="13"/>
      <c r="J172" s="13"/>
      <c r="K172" s="13">
        <f t="shared" ref="K172:K235" si="12">SUM(G172:J172)</f>
        <v>0</v>
      </c>
      <c r="L172" s="34"/>
      <c r="M172" s="21"/>
      <c r="N172" s="9"/>
      <c r="O172" s="10"/>
      <c r="P172" s="10" t="str">
        <f>IF(ISERROR(VLOOKUP(A172,#REF!,2,FALSE)),"",(VLOOKUP(A172,#REF!,2,FALSE)))</f>
        <v/>
      </c>
      <c r="S172" s="14"/>
    </row>
    <row r="173" spans="1:19" ht="15" customHeight="1" x14ac:dyDescent="0.2">
      <c r="A173" s="8"/>
      <c r="B173" s="8"/>
      <c r="C173" s="10"/>
      <c r="D173" s="12"/>
      <c r="E173" s="8"/>
      <c r="F173" s="13"/>
      <c r="G173" s="13"/>
      <c r="H173" s="13">
        <f t="shared" si="11"/>
        <v>0</v>
      </c>
      <c r="I173" s="13"/>
      <c r="J173" s="13"/>
      <c r="K173" s="13">
        <f t="shared" si="12"/>
        <v>0</v>
      </c>
      <c r="L173" s="34"/>
      <c r="M173" s="21"/>
      <c r="N173" s="9"/>
      <c r="O173" s="10"/>
      <c r="P173" s="10" t="str">
        <f>IF(ISERROR(VLOOKUP(A173,#REF!,2,FALSE)),"",(VLOOKUP(A173,#REF!,2,FALSE)))</f>
        <v/>
      </c>
      <c r="S173" s="14"/>
    </row>
    <row r="174" spans="1:19" ht="15" customHeight="1" x14ac:dyDescent="0.2">
      <c r="A174" s="8"/>
      <c r="B174" s="8"/>
      <c r="C174" s="10"/>
      <c r="D174" s="12"/>
      <c r="E174" s="8"/>
      <c r="F174" s="13"/>
      <c r="G174" s="13"/>
      <c r="H174" s="13">
        <f t="shared" si="11"/>
        <v>0</v>
      </c>
      <c r="I174" s="13"/>
      <c r="J174" s="13"/>
      <c r="K174" s="13">
        <f t="shared" si="12"/>
        <v>0</v>
      </c>
      <c r="L174" s="34"/>
      <c r="M174" s="21"/>
      <c r="N174" s="9"/>
      <c r="O174" s="10"/>
      <c r="P174" s="10" t="str">
        <f>IF(ISERROR(VLOOKUP(A174,#REF!,2,FALSE)),"",(VLOOKUP(A174,#REF!,2,FALSE)))</f>
        <v/>
      </c>
      <c r="S174" s="14"/>
    </row>
    <row r="175" spans="1:19" ht="15" customHeight="1" x14ac:dyDescent="0.2">
      <c r="A175" s="8"/>
      <c r="B175" s="8"/>
      <c r="C175" s="10"/>
      <c r="D175" s="12"/>
      <c r="E175" s="8"/>
      <c r="F175" s="13"/>
      <c r="G175" s="13"/>
      <c r="H175" s="13">
        <f t="shared" si="11"/>
        <v>0</v>
      </c>
      <c r="I175" s="13"/>
      <c r="J175" s="13"/>
      <c r="K175" s="13">
        <f t="shared" si="12"/>
        <v>0</v>
      </c>
      <c r="L175" s="34"/>
      <c r="M175" s="21"/>
      <c r="N175" s="9"/>
      <c r="O175" s="10"/>
      <c r="P175" s="10" t="str">
        <f>IF(ISERROR(VLOOKUP(A175,#REF!,2,FALSE)),"",(VLOOKUP(A175,#REF!,2,FALSE)))</f>
        <v/>
      </c>
      <c r="S175" s="14"/>
    </row>
    <row r="176" spans="1:19" ht="15" customHeight="1" x14ac:dyDescent="0.2">
      <c r="A176" s="8"/>
      <c r="B176" s="8"/>
      <c r="C176" s="10"/>
      <c r="D176" s="12"/>
      <c r="E176" s="8"/>
      <c r="F176" s="13"/>
      <c r="G176" s="13"/>
      <c r="H176" s="13">
        <f t="shared" si="11"/>
        <v>0</v>
      </c>
      <c r="I176" s="13"/>
      <c r="J176" s="13"/>
      <c r="K176" s="13">
        <f t="shared" si="12"/>
        <v>0</v>
      </c>
      <c r="L176" s="34"/>
      <c r="M176" s="21"/>
      <c r="N176" s="9"/>
      <c r="O176" s="10"/>
      <c r="P176" s="10" t="str">
        <f>IF(ISERROR(VLOOKUP(A176,#REF!,2,FALSE)),"",(VLOOKUP(A176,#REF!,2,FALSE)))</f>
        <v/>
      </c>
      <c r="S176" s="14"/>
    </row>
    <row r="177" spans="1:19" ht="15" customHeight="1" x14ac:dyDescent="0.2">
      <c r="A177" s="8"/>
      <c r="B177" s="8"/>
      <c r="C177" s="10"/>
      <c r="D177" s="12"/>
      <c r="E177" s="8"/>
      <c r="F177" s="13"/>
      <c r="G177" s="13"/>
      <c r="H177" s="13">
        <f t="shared" si="11"/>
        <v>0</v>
      </c>
      <c r="I177" s="13"/>
      <c r="J177" s="13"/>
      <c r="K177" s="13">
        <f t="shared" si="12"/>
        <v>0</v>
      </c>
      <c r="L177" s="34"/>
      <c r="M177" s="21"/>
      <c r="N177" s="9"/>
      <c r="O177" s="10"/>
      <c r="P177" s="10" t="str">
        <f>IF(ISERROR(VLOOKUP(A177,#REF!,2,FALSE)),"",(VLOOKUP(A177,#REF!,2,FALSE)))</f>
        <v/>
      </c>
      <c r="S177" s="14"/>
    </row>
    <row r="178" spans="1:19" ht="15" customHeight="1" x14ac:dyDescent="0.2">
      <c r="A178" s="8"/>
      <c r="B178" s="8"/>
      <c r="C178" s="10"/>
      <c r="D178" s="12"/>
      <c r="E178" s="8"/>
      <c r="F178" s="13"/>
      <c r="G178" s="13"/>
      <c r="H178" s="13">
        <f t="shared" si="11"/>
        <v>0</v>
      </c>
      <c r="I178" s="13"/>
      <c r="J178" s="13"/>
      <c r="K178" s="13">
        <f t="shared" si="12"/>
        <v>0</v>
      </c>
      <c r="L178" s="34"/>
      <c r="M178" s="21"/>
      <c r="N178" s="9"/>
      <c r="O178" s="10"/>
      <c r="P178" s="10" t="str">
        <f>IF(ISERROR(VLOOKUP(A178,#REF!,2,FALSE)),"",(VLOOKUP(A178,#REF!,2,FALSE)))</f>
        <v/>
      </c>
      <c r="S178" s="14"/>
    </row>
    <row r="179" spans="1:19" ht="15" customHeight="1" x14ac:dyDescent="0.2">
      <c r="A179" s="8"/>
      <c r="B179" s="8"/>
      <c r="C179" s="10"/>
      <c r="D179" s="12"/>
      <c r="E179" s="8"/>
      <c r="F179" s="13"/>
      <c r="G179" s="13"/>
      <c r="H179" s="13">
        <f t="shared" si="11"/>
        <v>0</v>
      </c>
      <c r="I179" s="13"/>
      <c r="J179" s="13"/>
      <c r="K179" s="13">
        <f t="shared" si="12"/>
        <v>0</v>
      </c>
      <c r="L179" s="34"/>
      <c r="M179" s="21"/>
      <c r="N179" s="9"/>
      <c r="O179" s="10"/>
      <c r="P179" s="10" t="str">
        <f>IF(ISERROR(VLOOKUP(A179,#REF!,2,FALSE)),"",(VLOOKUP(A179,#REF!,2,FALSE)))</f>
        <v/>
      </c>
      <c r="S179" s="14"/>
    </row>
    <row r="180" spans="1:19" ht="15" customHeight="1" x14ac:dyDescent="0.2">
      <c r="A180" s="8"/>
      <c r="B180" s="8"/>
      <c r="C180" s="10"/>
      <c r="D180" s="12"/>
      <c r="E180" s="8"/>
      <c r="F180" s="13"/>
      <c r="G180" s="13"/>
      <c r="H180" s="13">
        <f t="shared" si="11"/>
        <v>0</v>
      </c>
      <c r="I180" s="13"/>
      <c r="J180" s="13"/>
      <c r="K180" s="13">
        <f t="shared" si="12"/>
        <v>0</v>
      </c>
      <c r="L180" s="34"/>
      <c r="M180" s="21"/>
      <c r="N180" s="9"/>
      <c r="O180" s="10"/>
      <c r="P180" s="10" t="str">
        <f>IF(ISERROR(VLOOKUP(A180,#REF!,2,FALSE)),"",(VLOOKUP(A180,#REF!,2,FALSE)))</f>
        <v/>
      </c>
      <c r="S180" s="14"/>
    </row>
    <row r="181" spans="1:19" ht="15" customHeight="1" x14ac:dyDescent="0.2">
      <c r="A181" s="8"/>
      <c r="B181" s="8"/>
      <c r="C181" s="10"/>
      <c r="D181" s="12"/>
      <c r="E181" s="8"/>
      <c r="F181" s="13"/>
      <c r="G181" s="13"/>
      <c r="H181" s="13">
        <f t="shared" si="11"/>
        <v>0</v>
      </c>
      <c r="I181" s="13"/>
      <c r="J181" s="13"/>
      <c r="K181" s="13">
        <f t="shared" si="12"/>
        <v>0</v>
      </c>
      <c r="L181" s="34"/>
      <c r="M181" s="21"/>
      <c r="N181" s="9"/>
      <c r="O181" s="10"/>
      <c r="P181" s="10" t="str">
        <f>IF(ISERROR(VLOOKUP(A181,#REF!,2,FALSE)),"",(VLOOKUP(A181,#REF!,2,FALSE)))</f>
        <v/>
      </c>
      <c r="S181" s="14"/>
    </row>
    <row r="182" spans="1:19" ht="15" customHeight="1" x14ac:dyDescent="0.2">
      <c r="A182" s="8"/>
      <c r="B182" s="8"/>
      <c r="C182" s="10"/>
      <c r="D182" s="12"/>
      <c r="E182" s="8"/>
      <c r="F182" s="13"/>
      <c r="G182" s="13"/>
      <c r="H182" s="13">
        <f t="shared" si="11"/>
        <v>0</v>
      </c>
      <c r="I182" s="13"/>
      <c r="J182" s="13"/>
      <c r="K182" s="13">
        <f t="shared" si="12"/>
        <v>0</v>
      </c>
      <c r="L182" s="34"/>
      <c r="M182" s="21"/>
      <c r="N182" s="9"/>
      <c r="O182" s="10"/>
      <c r="P182" s="10" t="str">
        <f>IF(ISERROR(VLOOKUP(A182,#REF!,2,FALSE)),"",(VLOOKUP(A182,#REF!,2,FALSE)))</f>
        <v/>
      </c>
      <c r="S182" s="14"/>
    </row>
    <row r="183" spans="1:19" ht="15" customHeight="1" x14ac:dyDescent="0.2">
      <c r="A183" s="8"/>
      <c r="B183" s="8"/>
      <c r="C183" s="10"/>
      <c r="D183" s="12"/>
      <c r="E183" s="8"/>
      <c r="F183" s="13"/>
      <c r="G183" s="13"/>
      <c r="H183" s="13">
        <f t="shared" si="11"/>
        <v>0</v>
      </c>
      <c r="I183" s="13"/>
      <c r="J183" s="13"/>
      <c r="K183" s="13">
        <f t="shared" si="12"/>
        <v>0</v>
      </c>
      <c r="L183" s="34"/>
      <c r="M183" s="21"/>
      <c r="N183" s="9"/>
      <c r="O183" s="10"/>
      <c r="P183" s="10" t="str">
        <f>IF(ISERROR(VLOOKUP(A183,#REF!,2,FALSE)),"",(VLOOKUP(A183,#REF!,2,FALSE)))</f>
        <v/>
      </c>
      <c r="S183" s="14"/>
    </row>
    <row r="184" spans="1:19" ht="15" customHeight="1" x14ac:dyDescent="0.2">
      <c r="A184" s="8"/>
      <c r="B184" s="8"/>
      <c r="C184" s="10"/>
      <c r="D184" s="12"/>
      <c r="E184" s="8"/>
      <c r="F184" s="13"/>
      <c r="G184" s="13"/>
      <c r="H184" s="13">
        <f t="shared" si="11"/>
        <v>0</v>
      </c>
      <c r="I184" s="13"/>
      <c r="J184" s="13"/>
      <c r="K184" s="13">
        <f t="shared" si="12"/>
        <v>0</v>
      </c>
      <c r="L184" s="34"/>
      <c r="M184" s="21"/>
      <c r="N184" s="9"/>
      <c r="O184" s="10"/>
      <c r="P184" s="10" t="str">
        <f>IF(ISERROR(VLOOKUP(A184,#REF!,2,FALSE)),"",(VLOOKUP(A184,#REF!,2,FALSE)))</f>
        <v/>
      </c>
      <c r="S184" s="14"/>
    </row>
    <row r="185" spans="1:19" ht="15" customHeight="1" x14ac:dyDescent="0.2">
      <c r="A185" s="8"/>
      <c r="B185" s="8"/>
      <c r="C185" s="10"/>
      <c r="D185" s="12"/>
      <c r="E185" s="8"/>
      <c r="F185" s="13"/>
      <c r="G185" s="13"/>
      <c r="H185" s="13">
        <f t="shared" si="11"/>
        <v>0</v>
      </c>
      <c r="I185" s="13"/>
      <c r="J185" s="13"/>
      <c r="K185" s="13">
        <f t="shared" si="12"/>
        <v>0</v>
      </c>
      <c r="L185" s="34"/>
      <c r="M185" s="21"/>
      <c r="N185" s="9"/>
      <c r="O185" s="10"/>
      <c r="P185" s="10" t="str">
        <f>IF(ISERROR(VLOOKUP(A185,#REF!,2,FALSE)),"",(VLOOKUP(A185,#REF!,2,FALSE)))</f>
        <v/>
      </c>
      <c r="S185" s="14"/>
    </row>
    <row r="186" spans="1:19" ht="15" customHeight="1" x14ac:dyDescent="0.2">
      <c r="A186" s="8"/>
      <c r="B186" s="8"/>
      <c r="C186" s="10"/>
      <c r="D186" s="12"/>
      <c r="E186" s="8"/>
      <c r="F186" s="13"/>
      <c r="G186" s="13"/>
      <c r="H186" s="13">
        <f t="shared" si="11"/>
        <v>0</v>
      </c>
      <c r="I186" s="13"/>
      <c r="J186" s="13"/>
      <c r="K186" s="13">
        <f t="shared" si="12"/>
        <v>0</v>
      </c>
      <c r="L186" s="34"/>
      <c r="M186" s="21"/>
      <c r="N186" s="9"/>
      <c r="O186" s="10"/>
      <c r="P186" s="10" t="str">
        <f>IF(ISERROR(VLOOKUP(A186,#REF!,2,FALSE)),"",(VLOOKUP(A186,#REF!,2,FALSE)))</f>
        <v/>
      </c>
      <c r="S186" s="14"/>
    </row>
    <row r="187" spans="1:19" x14ac:dyDescent="0.2">
      <c r="A187" s="8"/>
      <c r="B187" s="8"/>
      <c r="C187" s="10"/>
      <c r="D187" s="12"/>
      <c r="E187" s="8"/>
      <c r="F187" s="13"/>
      <c r="G187" s="13"/>
      <c r="H187" s="13">
        <f t="shared" si="11"/>
        <v>0</v>
      </c>
      <c r="I187" s="13"/>
      <c r="J187" s="13"/>
      <c r="K187" s="13">
        <f t="shared" si="12"/>
        <v>0</v>
      </c>
      <c r="L187" s="34"/>
      <c r="M187" s="21"/>
      <c r="N187" s="9"/>
      <c r="O187" s="10"/>
      <c r="P187" s="10" t="str">
        <f>IF(ISERROR(VLOOKUP(A187,#REF!,2,FALSE)),"",(VLOOKUP(A187,#REF!,2,FALSE)))</f>
        <v/>
      </c>
      <c r="S187" s="14"/>
    </row>
    <row r="188" spans="1:19" x14ac:dyDescent="0.2">
      <c r="A188" s="8"/>
      <c r="B188" s="8"/>
      <c r="C188" s="10"/>
      <c r="D188" s="12"/>
      <c r="E188" s="8"/>
      <c r="F188" s="13"/>
      <c r="G188" s="13"/>
      <c r="H188" s="13">
        <f t="shared" si="11"/>
        <v>0</v>
      </c>
      <c r="I188" s="13"/>
      <c r="J188" s="13"/>
      <c r="K188" s="13">
        <f t="shared" si="12"/>
        <v>0</v>
      </c>
      <c r="L188" s="34"/>
      <c r="M188" s="21"/>
      <c r="N188" s="9"/>
      <c r="O188" s="10"/>
      <c r="P188" s="10" t="str">
        <f>IF(ISERROR(VLOOKUP(A188,#REF!,2,FALSE)),"",(VLOOKUP(A188,#REF!,2,FALSE)))</f>
        <v/>
      </c>
      <c r="S188" s="14"/>
    </row>
    <row r="189" spans="1:19" x14ac:dyDescent="0.2">
      <c r="A189" s="8"/>
      <c r="B189" s="8"/>
      <c r="C189" s="10"/>
      <c r="D189" s="12"/>
      <c r="E189" s="8"/>
      <c r="F189" s="13"/>
      <c r="G189" s="13"/>
      <c r="H189" s="13">
        <f t="shared" si="11"/>
        <v>0</v>
      </c>
      <c r="I189" s="13"/>
      <c r="J189" s="13"/>
      <c r="K189" s="13">
        <f t="shared" si="12"/>
        <v>0</v>
      </c>
      <c r="L189" s="34"/>
      <c r="M189" s="21"/>
      <c r="N189" s="9"/>
      <c r="O189" s="10"/>
      <c r="P189" s="10" t="str">
        <f>IF(ISERROR(VLOOKUP(A189,#REF!,2,FALSE)),"",(VLOOKUP(A189,#REF!,2,FALSE)))</f>
        <v/>
      </c>
      <c r="S189" s="14"/>
    </row>
    <row r="190" spans="1:19" x14ac:dyDescent="0.2">
      <c r="A190" s="8"/>
      <c r="B190" s="8"/>
      <c r="C190" s="10"/>
      <c r="D190" s="12"/>
      <c r="E190" s="8"/>
      <c r="F190" s="13"/>
      <c r="G190" s="13"/>
      <c r="H190" s="13">
        <f t="shared" si="11"/>
        <v>0</v>
      </c>
      <c r="I190" s="13"/>
      <c r="J190" s="13"/>
      <c r="K190" s="13">
        <f t="shared" si="12"/>
        <v>0</v>
      </c>
      <c r="L190" s="34"/>
      <c r="M190" s="21"/>
      <c r="N190" s="9"/>
      <c r="O190" s="10"/>
      <c r="P190" s="10" t="str">
        <f>IF(ISERROR(VLOOKUP(A190,#REF!,2,FALSE)),"",(VLOOKUP(A190,#REF!,2,FALSE)))</f>
        <v/>
      </c>
      <c r="S190" s="14"/>
    </row>
    <row r="191" spans="1:19" x14ac:dyDescent="0.2">
      <c r="A191" s="8"/>
      <c r="B191" s="8"/>
      <c r="C191" s="10"/>
      <c r="D191" s="12"/>
      <c r="E191" s="8"/>
      <c r="F191" s="13"/>
      <c r="G191" s="13"/>
      <c r="H191" s="13">
        <f t="shared" si="11"/>
        <v>0</v>
      </c>
      <c r="I191" s="13"/>
      <c r="J191" s="13"/>
      <c r="K191" s="13">
        <f t="shared" si="12"/>
        <v>0</v>
      </c>
      <c r="L191" s="34"/>
      <c r="M191" s="21"/>
      <c r="N191" s="9"/>
      <c r="O191" s="10"/>
      <c r="P191" s="10" t="str">
        <f>IF(ISERROR(VLOOKUP(A191,#REF!,2,FALSE)),"",(VLOOKUP(A191,#REF!,2,FALSE)))</f>
        <v/>
      </c>
      <c r="S191" s="14"/>
    </row>
    <row r="192" spans="1:19" x14ac:dyDescent="0.2">
      <c r="A192" s="8"/>
      <c r="B192" s="8"/>
      <c r="C192" s="10"/>
      <c r="D192" s="12"/>
      <c r="E192" s="8"/>
      <c r="F192" s="13"/>
      <c r="G192" s="13"/>
      <c r="H192" s="13">
        <f t="shared" si="11"/>
        <v>0</v>
      </c>
      <c r="I192" s="13"/>
      <c r="J192" s="13"/>
      <c r="K192" s="13">
        <f t="shared" si="12"/>
        <v>0</v>
      </c>
      <c r="L192" s="34"/>
      <c r="M192" s="21"/>
      <c r="N192" s="9"/>
      <c r="O192" s="10"/>
      <c r="P192" s="10" t="str">
        <f>IF(ISERROR(VLOOKUP(A192,#REF!,2,FALSE)),"",(VLOOKUP(A192,#REF!,2,FALSE)))</f>
        <v/>
      </c>
      <c r="S192" s="14"/>
    </row>
    <row r="193" spans="1:19" x14ac:dyDescent="0.2">
      <c r="A193" s="8"/>
      <c r="B193" s="8"/>
      <c r="C193" s="10"/>
      <c r="D193" s="12"/>
      <c r="E193" s="8"/>
      <c r="F193" s="13"/>
      <c r="G193" s="13"/>
      <c r="H193" s="13">
        <f t="shared" si="11"/>
        <v>0</v>
      </c>
      <c r="I193" s="13"/>
      <c r="J193" s="13"/>
      <c r="K193" s="13">
        <f t="shared" si="12"/>
        <v>0</v>
      </c>
      <c r="L193" s="34"/>
      <c r="M193" s="21"/>
      <c r="N193" s="9"/>
      <c r="O193" s="10"/>
      <c r="P193" s="10" t="str">
        <f>IF(ISERROR(VLOOKUP(A193,#REF!,2,FALSE)),"",(VLOOKUP(A193,#REF!,2,FALSE)))</f>
        <v/>
      </c>
      <c r="S193" s="14"/>
    </row>
    <row r="194" spans="1:19" x14ac:dyDescent="0.2">
      <c r="A194" s="8"/>
      <c r="B194" s="8"/>
      <c r="C194" s="10"/>
      <c r="D194" s="12"/>
      <c r="E194" s="8"/>
      <c r="F194" s="13"/>
      <c r="G194" s="13"/>
      <c r="H194" s="13">
        <f t="shared" si="11"/>
        <v>0</v>
      </c>
      <c r="I194" s="13"/>
      <c r="J194" s="13"/>
      <c r="K194" s="13">
        <f t="shared" si="12"/>
        <v>0</v>
      </c>
      <c r="L194" s="34"/>
      <c r="M194" s="21"/>
      <c r="N194" s="9"/>
      <c r="O194" s="10"/>
      <c r="P194" s="10" t="str">
        <f>IF(ISERROR(VLOOKUP(A194,#REF!,2,FALSE)),"",(VLOOKUP(A194,#REF!,2,FALSE)))</f>
        <v/>
      </c>
      <c r="S194" s="14"/>
    </row>
    <row r="195" spans="1:19" x14ac:dyDescent="0.2">
      <c r="A195" s="8"/>
      <c r="B195" s="8"/>
      <c r="C195" s="10"/>
      <c r="D195" s="12"/>
      <c r="E195" s="8"/>
      <c r="F195" s="13"/>
      <c r="G195" s="13"/>
      <c r="H195" s="13">
        <f t="shared" si="11"/>
        <v>0</v>
      </c>
      <c r="I195" s="13"/>
      <c r="J195" s="13"/>
      <c r="K195" s="13">
        <f t="shared" si="12"/>
        <v>0</v>
      </c>
      <c r="L195" s="34"/>
      <c r="M195" s="21"/>
      <c r="N195" s="9"/>
      <c r="O195" s="10"/>
      <c r="P195" s="10" t="str">
        <f>IF(ISERROR(VLOOKUP(A195,#REF!,2,FALSE)),"",(VLOOKUP(A195,#REF!,2,FALSE)))</f>
        <v/>
      </c>
      <c r="S195" s="14"/>
    </row>
    <row r="196" spans="1:19" x14ac:dyDescent="0.2">
      <c r="A196" s="8"/>
      <c r="B196" s="8"/>
      <c r="C196" s="10"/>
      <c r="D196" s="12"/>
      <c r="E196" s="8"/>
      <c r="F196" s="13"/>
      <c r="G196" s="13"/>
      <c r="H196" s="13">
        <f t="shared" si="11"/>
        <v>0</v>
      </c>
      <c r="I196" s="13"/>
      <c r="J196" s="13"/>
      <c r="K196" s="13">
        <f t="shared" si="12"/>
        <v>0</v>
      </c>
      <c r="L196" s="34"/>
      <c r="M196" s="21"/>
      <c r="N196" s="9"/>
      <c r="O196" s="10"/>
      <c r="P196" s="10" t="str">
        <f>IF(ISERROR(VLOOKUP(A196,#REF!,2,FALSE)),"",(VLOOKUP(A196,#REF!,2,FALSE)))</f>
        <v/>
      </c>
      <c r="S196" s="14"/>
    </row>
    <row r="197" spans="1:19" x14ac:dyDescent="0.2">
      <c r="A197" s="8"/>
      <c r="B197" s="8"/>
      <c r="C197" s="10"/>
      <c r="D197" s="12"/>
      <c r="E197" s="8"/>
      <c r="F197" s="13"/>
      <c r="G197" s="13"/>
      <c r="H197" s="13">
        <f t="shared" si="11"/>
        <v>0</v>
      </c>
      <c r="I197" s="13"/>
      <c r="J197" s="13"/>
      <c r="K197" s="13">
        <f t="shared" si="12"/>
        <v>0</v>
      </c>
      <c r="L197" s="34"/>
      <c r="M197" s="21"/>
      <c r="N197" s="9"/>
      <c r="O197" s="10"/>
      <c r="P197" s="10" t="str">
        <f>IF(ISERROR(VLOOKUP(A197,#REF!,2,FALSE)),"",(VLOOKUP(A197,#REF!,2,FALSE)))</f>
        <v/>
      </c>
      <c r="S197" s="14"/>
    </row>
    <row r="198" spans="1:19" x14ac:dyDescent="0.2">
      <c r="A198" s="8"/>
      <c r="B198" s="8"/>
      <c r="C198" s="10"/>
      <c r="D198" s="12"/>
      <c r="E198" s="8"/>
      <c r="F198" s="13"/>
      <c r="G198" s="13"/>
      <c r="H198" s="13">
        <f t="shared" si="11"/>
        <v>0</v>
      </c>
      <c r="I198" s="13"/>
      <c r="J198" s="13"/>
      <c r="K198" s="13">
        <f t="shared" si="12"/>
        <v>0</v>
      </c>
      <c r="L198" s="34"/>
      <c r="M198" s="21"/>
      <c r="N198" s="9"/>
      <c r="O198" s="10"/>
      <c r="P198" s="10" t="str">
        <f>IF(ISERROR(VLOOKUP(A198,#REF!,2,FALSE)),"",(VLOOKUP(A198,#REF!,2,FALSE)))</f>
        <v/>
      </c>
      <c r="S198" s="14"/>
    </row>
    <row r="199" spans="1:19" x14ac:dyDescent="0.2">
      <c r="A199" s="8"/>
      <c r="B199" s="8"/>
      <c r="C199" s="10"/>
      <c r="D199" s="12"/>
      <c r="E199" s="8"/>
      <c r="F199" s="13"/>
      <c r="G199" s="13"/>
      <c r="H199" s="13">
        <f t="shared" si="11"/>
        <v>0</v>
      </c>
      <c r="I199" s="13"/>
      <c r="J199" s="13"/>
      <c r="K199" s="13">
        <f t="shared" si="12"/>
        <v>0</v>
      </c>
      <c r="L199" s="34"/>
      <c r="M199" s="21"/>
      <c r="N199" s="9"/>
      <c r="O199" s="10"/>
      <c r="P199" s="10" t="str">
        <f>IF(ISERROR(VLOOKUP(A199,#REF!,2,FALSE)),"",(VLOOKUP(A199,#REF!,2,FALSE)))</f>
        <v/>
      </c>
      <c r="S199" s="14"/>
    </row>
    <row r="200" spans="1:19" x14ac:dyDescent="0.2">
      <c r="A200" s="8"/>
      <c r="B200" s="8"/>
      <c r="C200" s="10"/>
      <c r="D200" s="12"/>
      <c r="E200" s="8"/>
      <c r="F200" s="13"/>
      <c r="G200" s="13"/>
      <c r="H200" s="13">
        <f t="shared" si="11"/>
        <v>0</v>
      </c>
      <c r="I200" s="13"/>
      <c r="J200" s="13"/>
      <c r="K200" s="13">
        <f t="shared" si="12"/>
        <v>0</v>
      </c>
      <c r="L200" s="34"/>
      <c r="M200" s="21"/>
      <c r="N200" s="9"/>
      <c r="O200" s="10"/>
      <c r="P200" s="10" t="str">
        <f>IF(ISERROR(VLOOKUP(A200,#REF!,2,FALSE)),"",(VLOOKUP(A200,#REF!,2,FALSE)))</f>
        <v/>
      </c>
      <c r="S200" s="14"/>
    </row>
    <row r="201" spans="1:19" x14ac:dyDescent="0.2">
      <c r="A201" s="8"/>
      <c r="B201" s="8"/>
      <c r="C201" s="10"/>
      <c r="D201" s="12"/>
      <c r="E201" s="8"/>
      <c r="F201" s="13"/>
      <c r="G201" s="13"/>
      <c r="H201" s="13">
        <f t="shared" si="11"/>
        <v>0</v>
      </c>
      <c r="I201" s="13"/>
      <c r="J201" s="13"/>
      <c r="K201" s="13">
        <f t="shared" si="12"/>
        <v>0</v>
      </c>
      <c r="L201" s="34"/>
      <c r="M201" s="21"/>
      <c r="N201" s="9"/>
      <c r="O201" s="10"/>
      <c r="P201" s="10" t="str">
        <f>IF(ISERROR(VLOOKUP(A201,#REF!,2,FALSE)),"",(VLOOKUP(A201,#REF!,2,FALSE)))</f>
        <v/>
      </c>
      <c r="S201" s="14"/>
    </row>
    <row r="202" spans="1:19" x14ac:dyDescent="0.2">
      <c r="A202" s="8"/>
      <c r="B202" s="8"/>
      <c r="C202" s="10"/>
      <c r="D202" s="12"/>
      <c r="E202" s="8"/>
      <c r="F202" s="13"/>
      <c r="G202" s="13"/>
      <c r="H202" s="13">
        <f t="shared" si="11"/>
        <v>0</v>
      </c>
      <c r="I202" s="13"/>
      <c r="J202" s="13"/>
      <c r="K202" s="13">
        <f t="shared" si="12"/>
        <v>0</v>
      </c>
      <c r="L202" s="34"/>
      <c r="M202" s="21"/>
      <c r="N202" s="9"/>
      <c r="O202" s="10"/>
      <c r="P202" s="10" t="str">
        <f>IF(ISERROR(VLOOKUP(A202,#REF!,2,FALSE)),"",(VLOOKUP(A202,#REF!,2,FALSE)))</f>
        <v/>
      </c>
      <c r="S202" s="14"/>
    </row>
    <row r="203" spans="1:19" x14ac:dyDescent="0.2">
      <c r="A203" s="8"/>
      <c r="B203" s="8"/>
      <c r="C203" s="10"/>
      <c r="D203" s="12"/>
      <c r="E203" s="8"/>
      <c r="F203" s="13"/>
      <c r="G203" s="13"/>
      <c r="H203" s="13">
        <f t="shared" si="11"/>
        <v>0</v>
      </c>
      <c r="I203" s="13"/>
      <c r="J203" s="13"/>
      <c r="K203" s="13">
        <f t="shared" si="12"/>
        <v>0</v>
      </c>
      <c r="L203" s="34"/>
      <c r="M203" s="21"/>
      <c r="N203" s="9"/>
      <c r="O203" s="10"/>
      <c r="P203" s="10" t="str">
        <f>IF(ISERROR(VLOOKUP(A203,#REF!,2,FALSE)),"",(VLOOKUP(A203,#REF!,2,FALSE)))</f>
        <v/>
      </c>
      <c r="S203" s="14"/>
    </row>
    <row r="204" spans="1:19" x14ac:dyDescent="0.2">
      <c r="A204" s="8"/>
      <c r="B204" s="8"/>
      <c r="C204" s="10"/>
      <c r="D204" s="12"/>
      <c r="E204" s="8"/>
      <c r="F204" s="13"/>
      <c r="G204" s="13"/>
      <c r="H204" s="13">
        <f t="shared" si="11"/>
        <v>0</v>
      </c>
      <c r="I204" s="13"/>
      <c r="J204" s="13"/>
      <c r="K204" s="13">
        <f t="shared" si="12"/>
        <v>0</v>
      </c>
      <c r="L204" s="34"/>
      <c r="M204" s="21"/>
      <c r="N204" s="9"/>
      <c r="O204" s="10"/>
      <c r="P204" s="10" t="str">
        <f>IF(ISERROR(VLOOKUP(A204,#REF!,2,FALSE)),"",(VLOOKUP(A204,#REF!,2,FALSE)))</f>
        <v/>
      </c>
      <c r="S204" s="14"/>
    </row>
    <row r="205" spans="1:19" x14ac:dyDescent="0.2">
      <c r="A205" s="8"/>
      <c r="B205" s="8"/>
      <c r="C205" s="10"/>
      <c r="D205" s="12"/>
      <c r="E205" s="8"/>
      <c r="F205" s="13"/>
      <c r="G205" s="13"/>
      <c r="H205" s="13">
        <f t="shared" si="11"/>
        <v>0</v>
      </c>
      <c r="I205" s="13"/>
      <c r="J205" s="13"/>
      <c r="K205" s="13">
        <f t="shared" si="12"/>
        <v>0</v>
      </c>
      <c r="L205" s="34"/>
      <c r="M205" s="21"/>
      <c r="N205" s="9"/>
      <c r="O205" s="10"/>
      <c r="P205" s="10" t="str">
        <f>IF(ISERROR(VLOOKUP(A205,#REF!,2,FALSE)),"",(VLOOKUP(A205,#REF!,2,FALSE)))</f>
        <v/>
      </c>
      <c r="S205" s="14"/>
    </row>
    <row r="206" spans="1:19" x14ac:dyDescent="0.2">
      <c r="A206" s="8"/>
      <c r="B206" s="8"/>
      <c r="C206" s="10"/>
      <c r="D206" s="12"/>
      <c r="E206" s="8"/>
      <c r="F206" s="13"/>
      <c r="G206" s="13"/>
      <c r="H206" s="13">
        <f t="shared" si="11"/>
        <v>0</v>
      </c>
      <c r="I206" s="13"/>
      <c r="J206" s="13"/>
      <c r="K206" s="13">
        <f t="shared" si="12"/>
        <v>0</v>
      </c>
      <c r="L206" s="34"/>
      <c r="M206" s="21"/>
      <c r="N206" s="9"/>
      <c r="O206" s="10"/>
      <c r="P206" s="10" t="str">
        <f>IF(ISERROR(VLOOKUP(A206,#REF!,2,FALSE)),"",(VLOOKUP(A206,#REF!,2,FALSE)))</f>
        <v/>
      </c>
      <c r="S206" s="14"/>
    </row>
    <row r="207" spans="1:19" x14ac:dyDescent="0.2">
      <c r="A207" s="8"/>
      <c r="B207" s="8"/>
      <c r="C207" s="10"/>
      <c r="D207" s="12"/>
      <c r="E207" s="8"/>
      <c r="F207" s="13"/>
      <c r="G207" s="13"/>
      <c r="H207" s="13">
        <f t="shared" si="11"/>
        <v>0</v>
      </c>
      <c r="I207" s="13"/>
      <c r="J207" s="13"/>
      <c r="K207" s="13">
        <f t="shared" si="12"/>
        <v>0</v>
      </c>
      <c r="L207" s="34"/>
      <c r="M207" s="21"/>
      <c r="N207" s="9"/>
      <c r="O207" s="10"/>
      <c r="P207" s="10" t="str">
        <f>IF(ISERROR(VLOOKUP(A207,#REF!,2,FALSE)),"",(VLOOKUP(A207,#REF!,2,FALSE)))</f>
        <v/>
      </c>
      <c r="S207" s="14"/>
    </row>
    <row r="208" spans="1:19" x14ac:dyDescent="0.2">
      <c r="A208" s="8"/>
      <c r="B208" s="8"/>
      <c r="C208" s="10"/>
      <c r="D208" s="12"/>
      <c r="E208" s="8"/>
      <c r="F208" s="13"/>
      <c r="G208" s="13"/>
      <c r="H208" s="13">
        <f t="shared" si="11"/>
        <v>0</v>
      </c>
      <c r="I208" s="13"/>
      <c r="J208" s="13"/>
      <c r="K208" s="13">
        <f t="shared" si="12"/>
        <v>0</v>
      </c>
      <c r="L208" s="34"/>
      <c r="M208" s="21"/>
      <c r="N208" s="9"/>
      <c r="O208" s="10"/>
      <c r="P208" s="10" t="str">
        <f>IF(ISERROR(VLOOKUP(A208,#REF!,2,FALSE)),"",(VLOOKUP(A208,#REF!,2,FALSE)))</f>
        <v/>
      </c>
      <c r="S208" s="14"/>
    </row>
    <row r="209" spans="1:19" x14ac:dyDescent="0.2">
      <c r="A209" s="8"/>
      <c r="B209" s="8"/>
      <c r="C209" s="10"/>
      <c r="D209" s="12"/>
      <c r="E209" s="8"/>
      <c r="F209" s="13"/>
      <c r="G209" s="13"/>
      <c r="H209" s="13">
        <f t="shared" si="11"/>
        <v>0</v>
      </c>
      <c r="I209" s="13"/>
      <c r="J209" s="13"/>
      <c r="K209" s="13">
        <f t="shared" si="12"/>
        <v>0</v>
      </c>
      <c r="L209" s="34"/>
      <c r="M209" s="21"/>
      <c r="N209" s="9"/>
      <c r="O209" s="10"/>
      <c r="P209" s="10" t="str">
        <f>IF(ISERROR(VLOOKUP(A209,#REF!,2,FALSE)),"",(VLOOKUP(A209,#REF!,2,FALSE)))</f>
        <v/>
      </c>
      <c r="S209" s="14"/>
    </row>
    <row r="210" spans="1:19" x14ac:dyDescent="0.2">
      <c r="A210" s="8"/>
      <c r="B210" s="8"/>
      <c r="C210" s="10"/>
      <c r="D210" s="12"/>
      <c r="E210" s="8"/>
      <c r="F210" s="13"/>
      <c r="G210" s="13"/>
      <c r="H210" s="13">
        <f t="shared" si="11"/>
        <v>0</v>
      </c>
      <c r="I210" s="13"/>
      <c r="J210" s="13"/>
      <c r="K210" s="13">
        <f t="shared" si="12"/>
        <v>0</v>
      </c>
      <c r="L210" s="34"/>
      <c r="M210" s="21"/>
      <c r="N210" s="9"/>
      <c r="O210" s="10"/>
      <c r="P210" s="10" t="str">
        <f>IF(ISERROR(VLOOKUP(A210,#REF!,2,FALSE)),"",(VLOOKUP(A210,#REF!,2,FALSE)))</f>
        <v/>
      </c>
      <c r="S210" s="14"/>
    </row>
    <row r="211" spans="1:19" x14ac:dyDescent="0.2">
      <c r="A211" s="8"/>
      <c r="B211" s="8"/>
      <c r="C211" s="10"/>
      <c r="D211" s="12"/>
      <c r="E211" s="8"/>
      <c r="F211" s="13"/>
      <c r="G211" s="13"/>
      <c r="H211" s="13">
        <f t="shared" si="11"/>
        <v>0</v>
      </c>
      <c r="I211" s="13"/>
      <c r="J211" s="13"/>
      <c r="K211" s="13">
        <f t="shared" si="12"/>
        <v>0</v>
      </c>
      <c r="L211" s="34"/>
      <c r="M211" s="21"/>
      <c r="N211" s="9"/>
      <c r="O211" s="10"/>
      <c r="P211" s="10" t="str">
        <f>IF(ISERROR(VLOOKUP(A211,#REF!,2,FALSE)),"",(VLOOKUP(A211,#REF!,2,FALSE)))</f>
        <v/>
      </c>
      <c r="S211" s="14"/>
    </row>
    <row r="212" spans="1:19" x14ac:dyDescent="0.2">
      <c r="A212" s="8"/>
      <c r="B212" s="8"/>
      <c r="C212" s="10"/>
      <c r="D212" s="12"/>
      <c r="E212" s="8"/>
      <c r="F212" s="13"/>
      <c r="G212" s="13"/>
      <c r="H212" s="13">
        <f t="shared" si="11"/>
        <v>0</v>
      </c>
      <c r="I212" s="13"/>
      <c r="J212" s="13"/>
      <c r="K212" s="13">
        <f t="shared" si="12"/>
        <v>0</v>
      </c>
      <c r="L212" s="34"/>
      <c r="M212" s="21"/>
      <c r="N212" s="9"/>
      <c r="O212" s="10"/>
      <c r="P212" s="10" t="str">
        <f>IF(ISERROR(VLOOKUP(A212,#REF!,2,FALSE)),"",(VLOOKUP(A212,#REF!,2,FALSE)))</f>
        <v/>
      </c>
      <c r="S212" s="14"/>
    </row>
    <row r="213" spans="1:19" x14ac:dyDescent="0.2">
      <c r="A213" s="8"/>
      <c r="B213" s="8"/>
      <c r="C213" s="10"/>
      <c r="D213" s="12"/>
      <c r="E213" s="8"/>
      <c r="F213" s="13"/>
      <c r="G213" s="13"/>
      <c r="H213" s="13">
        <f t="shared" si="11"/>
        <v>0</v>
      </c>
      <c r="I213" s="13"/>
      <c r="J213" s="13"/>
      <c r="K213" s="13">
        <f t="shared" si="12"/>
        <v>0</v>
      </c>
      <c r="L213" s="34"/>
      <c r="M213" s="21"/>
      <c r="N213" s="9"/>
      <c r="O213" s="10"/>
      <c r="P213" s="10" t="str">
        <f>IF(ISERROR(VLOOKUP(A213,#REF!,2,FALSE)),"",(VLOOKUP(A213,#REF!,2,FALSE)))</f>
        <v/>
      </c>
      <c r="S213" s="14"/>
    </row>
    <row r="214" spans="1:19" x14ac:dyDescent="0.2">
      <c r="A214" s="8"/>
      <c r="B214" s="8"/>
      <c r="C214" s="10"/>
      <c r="D214" s="12"/>
      <c r="E214" s="8"/>
      <c r="F214" s="13"/>
      <c r="G214" s="13"/>
      <c r="H214" s="13">
        <f t="shared" si="11"/>
        <v>0</v>
      </c>
      <c r="I214" s="13"/>
      <c r="J214" s="13"/>
      <c r="K214" s="13">
        <f t="shared" si="12"/>
        <v>0</v>
      </c>
      <c r="L214" s="34"/>
      <c r="M214" s="21"/>
      <c r="N214" s="9"/>
      <c r="O214" s="10"/>
      <c r="P214" s="10" t="str">
        <f>IF(ISERROR(VLOOKUP(A214,#REF!,2,FALSE)),"",(VLOOKUP(A214,#REF!,2,FALSE)))</f>
        <v/>
      </c>
      <c r="S214" s="14"/>
    </row>
    <row r="215" spans="1:19" x14ac:dyDescent="0.2">
      <c r="A215" s="8"/>
      <c r="B215" s="8"/>
      <c r="C215" s="10"/>
      <c r="D215" s="12"/>
      <c r="E215" s="8"/>
      <c r="F215" s="13"/>
      <c r="G215" s="13"/>
      <c r="H215" s="13">
        <f t="shared" si="11"/>
        <v>0</v>
      </c>
      <c r="I215" s="13"/>
      <c r="J215" s="13"/>
      <c r="K215" s="13">
        <f t="shared" si="12"/>
        <v>0</v>
      </c>
      <c r="L215" s="34"/>
      <c r="M215" s="21"/>
      <c r="N215" s="9"/>
      <c r="O215" s="10"/>
      <c r="P215" s="10" t="str">
        <f>IF(ISERROR(VLOOKUP(A215,#REF!,2,FALSE)),"",(VLOOKUP(A215,#REF!,2,FALSE)))</f>
        <v/>
      </c>
      <c r="S215" s="14"/>
    </row>
    <row r="216" spans="1:19" x14ac:dyDescent="0.2">
      <c r="A216" s="8"/>
      <c r="B216" s="8"/>
      <c r="C216" s="10"/>
      <c r="D216" s="12"/>
      <c r="E216" s="8"/>
      <c r="F216" s="13"/>
      <c r="G216" s="13"/>
      <c r="H216" s="13">
        <f t="shared" si="11"/>
        <v>0</v>
      </c>
      <c r="I216" s="13"/>
      <c r="J216" s="13"/>
      <c r="K216" s="13">
        <f t="shared" si="12"/>
        <v>0</v>
      </c>
      <c r="L216" s="34"/>
      <c r="M216" s="21"/>
      <c r="N216" s="9"/>
      <c r="O216" s="10"/>
      <c r="P216" s="10" t="str">
        <f>IF(ISERROR(VLOOKUP(A216,#REF!,2,FALSE)),"",(VLOOKUP(A216,#REF!,2,FALSE)))</f>
        <v/>
      </c>
      <c r="S216" s="14"/>
    </row>
    <row r="217" spans="1:19" x14ac:dyDescent="0.2">
      <c r="A217" s="8"/>
      <c r="B217" s="8"/>
      <c r="C217" s="10"/>
      <c r="D217" s="12"/>
      <c r="E217" s="8"/>
      <c r="F217" s="13"/>
      <c r="G217" s="13"/>
      <c r="H217" s="13">
        <f t="shared" si="11"/>
        <v>0</v>
      </c>
      <c r="I217" s="13"/>
      <c r="J217" s="13"/>
      <c r="K217" s="13">
        <f t="shared" si="12"/>
        <v>0</v>
      </c>
      <c r="L217" s="34"/>
      <c r="M217" s="21"/>
      <c r="N217" s="9"/>
      <c r="O217" s="10"/>
      <c r="P217" s="10" t="str">
        <f>IF(ISERROR(VLOOKUP(A217,#REF!,2,FALSE)),"",(VLOOKUP(A217,#REF!,2,FALSE)))</f>
        <v/>
      </c>
      <c r="S217" s="14"/>
    </row>
    <row r="218" spans="1:19" x14ac:dyDescent="0.2">
      <c r="A218" s="8"/>
      <c r="B218" s="8"/>
      <c r="C218" s="10"/>
      <c r="D218" s="12"/>
      <c r="E218" s="8"/>
      <c r="F218" s="13"/>
      <c r="G218" s="13"/>
      <c r="H218" s="13">
        <f t="shared" si="11"/>
        <v>0</v>
      </c>
      <c r="I218" s="13"/>
      <c r="J218" s="13"/>
      <c r="K218" s="13">
        <f t="shared" si="12"/>
        <v>0</v>
      </c>
      <c r="L218" s="34"/>
      <c r="M218" s="21"/>
      <c r="N218" s="9"/>
      <c r="O218" s="10"/>
      <c r="P218" s="10" t="str">
        <f>IF(ISERROR(VLOOKUP(A218,#REF!,2,FALSE)),"",(VLOOKUP(A218,#REF!,2,FALSE)))</f>
        <v/>
      </c>
      <c r="S218" s="14"/>
    </row>
    <row r="219" spans="1:19" x14ac:dyDescent="0.2">
      <c r="A219" s="8"/>
      <c r="B219" s="8"/>
      <c r="C219" s="10"/>
      <c r="D219" s="12"/>
      <c r="E219" s="8"/>
      <c r="F219" s="13"/>
      <c r="G219" s="13"/>
      <c r="H219" s="13">
        <f t="shared" si="11"/>
        <v>0</v>
      </c>
      <c r="I219" s="13"/>
      <c r="J219" s="13"/>
      <c r="K219" s="13">
        <f t="shared" si="12"/>
        <v>0</v>
      </c>
      <c r="L219" s="34"/>
      <c r="M219" s="21"/>
      <c r="N219" s="9"/>
      <c r="O219" s="10"/>
      <c r="P219" s="10" t="str">
        <f>IF(ISERROR(VLOOKUP(A219,#REF!,2,FALSE)),"",(VLOOKUP(A219,#REF!,2,FALSE)))</f>
        <v/>
      </c>
      <c r="S219" s="14"/>
    </row>
    <row r="220" spans="1:19" x14ac:dyDescent="0.2">
      <c r="A220" s="8"/>
      <c r="B220" s="8"/>
      <c r="C220" s="10"/>
      <c r="D220" s="12"/>
      <c r="E220" s="8"/>
      <c r="F220" s="13"/>
      <c r="G220" s="13"/>
      <c r="H220" s="13">
        <f t="shared" si="11"/>
        <v>0</v>
      </c>
      <c r="I220" s="13"/>
      <c r="J220" s="13"/>
      <c r="K220" s="13">
        <f t="shared" si="12"/>
        <v>0</v>
      </c>
      <c r="L220" s="34"/>
      <c r="M220" s="21"/>
      <c r="N220" s="9"/>
      <c r="O220" s="10"/>
      <c r="P220" s="10" t="str">
        <f>IF(ISERROR(VLOOKUP(A220,#REF!,2,FALSE)),"",(VLOOKUP(A220,#REF!,2,FALSE)))</f>
        <v/>
      </c>
      <c r="S220" s="14"/>
    </row>
    <row r="221" spans="1:19" x14ac:dyDescent="0.2">
      <c r="A221" s="8"/>
      <c r="B221" s="8"/>
      <c r="C221" s="10"/>
      <c r="D221" s="12"/>
      <c r="E221" s="8"/>
      <c r="F221" s="13"/>
      <c r="G221" s="13"/>
      <c r="H221" s="13">
        <f t="shared" si="11"/>
        <v>0</v>
      </c>
      <c r="I221" s="13"/>
      <c r="J221" s="13"/>
      <c r="K221" s="13">
        <f t="shared" si="12"/>
        <v>0</v>
      </c>
      <c r="L221" s="34"/>
      <c r="M221" s="21"/>
      <c r="N221" s="9"/>
      <c r="O221" s="10"/>
      <c r="P221" s="10" t="str">
        <f>IF(ISERROR(VLOOKUP(A221,#REF!,2,FALSE)),"",(VLOOKUP(A221,#REF!,2,FALSE)))</f>
        <v/>
      </c>
      <c r="S221" s="14"/>
    </row>
    <row r="222" spans="1:19" x14ac:dyDescent="0.2">
      <c r="A222" s="8"/>
      <c r="B222" s="8"/>
      <c r="C222" s="10"/>
      <c r="D222" s="12"/>
      <c r="E222" s="8"/>
      <c r="F222" s="13"/>
      <c r="G222" s="13"/>
      <c r="H222" s="13">
        <f t="shared" si="11"/>
        <v>0</v>
      </c>
      <c r="I222" s="13"/>
      <c r="J222" s="13"/>
      <c r="K222" s="13">
        <f t="shared" si="12"/>
        <v>0</v>
      </c>
      <c r="L222" s="34"/>
      <c r="M222" s="21"/>
      <c r="N222" s="9"/>
      <c r="O222" s="10"/>
      <c r="P222" s="10" t="str">
        <f>IF(ISERROR(VLOOKUP(A222,#REF!,2,FALSE)),"",(VLOOKUP(A222,#REF!,2,FALSE)))</f>
        <v/>
      </c>
      <c r="S222" s="14"/>
    </row>
    <row r="223" spans="1:19" x14ac:dyDescent="0.2">
      <c r="A223" s="8"/>
      <c r="B223" s="8"/>
      <c r="C223" s="10"/>
      <c r="D223" s="12"/>
      <c r="E223" s="8"/>
      <c r="F223" s="13"/>
      <c r="G223" s="13"/>
      <c r="H223" s="13">
        <f t="shared" si="11"/>
        <v>0</v>
      </c>
      <c r="I223" s="13"/>
      <c r="J223" s="13"/>
      <c r="K223" s="13">
        <f t="shared" si="12"/>
        <v>0</v>
      </c>
      <c r="L223" s="34"/>
      <c r="M223" s="21"/>
      <c r="N223" s="9"/>
      <c r="O223" s="10"/>
      <c r="P223" s="10" t="str">
        <f>IF(ISERROR(VLOOKUP(A223,#REF!,2,FALSE)),"",(VLOOKUP(A223,#REF!,2,FALSE)))</f>
        <v/>
      </c>
      <c r="S223" s="14"/>
    </row>
    <row r="224" spans="1:19" x14ac:dyDescent="0.2">
      <c r="A224" s="8"/>
      <c r="B224" s="8"/>
      <c r="C224" s="10"/>
      <c r="D224" s="12"/>
      <c r="E224" s="8"/>
      <c r="F224" s="13"/>
      <c r="G224" s="13"/>
      <c r="H224" s="13">
        <f t="shared" si="11"/>
        <v>0</v>
      </c>
      <c r="I224" s="13"/>
      <c r="J224" s="13"/>
      <c r="K224" s="13">
        <f t="shared" si="12"/>
        <v>0</v>
      </c>
      <c r="L224" s="34"/>
      <c r="M224" s="21"/>
      <c r="N224" s="9"/>
      <c r="O224" s="10"/>
      <c r="P224" s="10" t="str">
        <f>IF(ISERROR(VLOOKUP(A224,#REF!,2,FALSE)),"",(VLOOKUP(A224,#REF!,2,FALSE)))</f>
        <v/>
      </c>
      <c r="S224" s="14"/>
    </row>
    <row r="225" spans="1:19" x14ac:dyDescent="0.2">
      <c r="A225" s="8"/>
      <c r="B225" s="8"/>
      <c r="C225" s="10"/>
      <c r="D225" s="12"/>
      <c r="E225" s="8"/>
      <c r="F225" s="13"/>
      <c r="G225" s="13"/>
      <c r="H225" s="13">
        <f t="shared" si="11"/>
        <v>0</v>
      </c>
      <c r="I225" s="13"/>
      <c r="J225" s="13"/>
      <c r="K225" s="13">
        <f t="shared" si="12"/>
        <v>0</v>
      </c>
      <c r="L225" s="34"/>
      <c r="M225" s="21"/>
      <c r="N225" s="9"/>
      <c r="O225" s="10"/>
      <c r="P225" s="10" t="str">
        <f>IF(ISERROR(VLOOKUP(A225,#REF!,2,FALSE)),"",(VLOOKUP(A225,#REF!,2,FALSE)))</f>
        <v/>
      </c>
      <c r="S225" s="14"/>
    </row>
    <row r="226" spans="1:19" x14ac:dyDescent="0.2">
      <c r="A226" s="8"/>
      <c r="B226" s="8"/>
      <c r="C226" s="10"/>
      <c r="D226" s="12"/>
      <c r="E226" s="8"/>
      <c r="F226" s="13"/>
      <c r="G226" s="13"/>
      <c r="H226" s="13">
        <f t="shared" si="11"/>
        <v>0</v>
      </c>
      <c r="I226" s="13"/>
      <c r="J226" s="13"/>
      <c r="K226" s="13">
        <f t="shared" si="12"/>
        <v>0</v>
      </c>
      <c r="L226" s="34"/>
      <c r="M226" s="21"/>
      <c r="N226" s="9"/>
      <c r="O226" s="10"/>
      <c r="P226" s="10" t="str">
        <f>IF(ISERROR(VLOOKUP(A226,#REF!,2,FALSE)),"",(VLOOKUP(A226,#REF!,2,FALSE)))</f>
        <v/>
      </c>
      <c r="S226" s="14"/>
    </row>
    <row r="227" spans="1:19" x14ac:dyDescent="0.2">
      <c r="A227" s="8"/>
      <c r="B227" s="8"/>
      <c r="C227" s="10"/>
      <c r="D227" s="12"/>
      <c r="E227" s="8"/>
      <c r="F227" s="13"/>
      <c r="G227" s="13"/>
      <c r="H227" s="13">
        <f t="shared" si="11"/>
        <v>0</v>
      </c>
      <c r="I227" s="13"/>
      <c r="J227" s="13"/>
      <c r="K227" s="13">
        <f t="shared" si="12"/>
        <v>0</v>
      </c>
      <c r="L227" s="34"/>
      <c r="M227" s="21"/>
      <c r="N227" s="9"/>
      <c r="O227" s="10"/>
      <c r="P227" s="10" t="str">
        <f>IF(ISERROR(VLOOKUP(A227,#REF!,2,FALSE)),"",(VLOOKUP(A227,#REF!,2,FALSE)))</f>
        <v/>
      </c>
      <c r="S227" s="14"/>
    </row>
    <row r="228" spans="1:19" x14ac:dyDescent="0.2">
      <c r="A228" s="8"/>
      <c r="B228" s="8"/>
      <c r="C228" s="10"/>
      <c r="D228" s="12"/>
      <c r="E228" s="8"/>
      <c r="F228" s="13"/>
      <c r="G228" s="13"/>
      <c r="H228" s="13">
        <f t="shared" si="11"/>
        <v>0</v>
      </c>
      <c r="I228" s="13"/>
      <c r="J228" s="13"/>
      <c r="K228" s="13">
        <f t="shared" si="12"/>
        <v>0</v>
      </c>
      <c r="L228" s="34"/>
      <c r="M228" s="21"/>
      <c r="N228" s="9"/>
      <c r="O228" s="10"/>
      <c r="P228" s="10" t="str">
        <f>IF(ISERROR(VLOOKUP(A228,#REF!,2,FALSE)),"",(VLOOKUP(A228,#REF!,2,FALSE)))</f>
        <v/>
      </c>
      <c r="S228" s="14"/>
    </row>
    <row r="229" spans="1:19" x14ac:dyDescent="0.2">
      <c r="A229" s="8"/>
      <c r="B229" s="8"/>
      <c r="C229" s="10"/>
      <c r="D229" s="12"/>
      <c r="E229" s="8"/>
      <c r="F229" s="13"/>
      <c r="G229" s="13"/>
      <c r="H229" s="13">
        <f t="shared" si="11"/>
        <v>0</v>
      </c>
      <c r="I229" s="13"/>
      <c r="J229" s="13"/>
      <c r="K229" s="13">
        <f t="shared" si="12"/>
        <v>0</v>
      </c>
      <c r="L229" s="34"/>
      <c r="M229" s="21"/>
      <c r="N229" s="9"/>
      <c r="O229" s="10"/>
      <c r="P229" s="10" t="str">
        <f>IF(ISERROR(VLOOKUP(A229,#REF!,2,FALSE)),"",(VLOOKUP(A229,#REF!,2,FALSE)))</f>
        <v/>
      </c>
      <c r="S229" s="14"/>
    </row>
    <row r="230" spans="1:19" x14ac:dyDescent="0.2">
      <c r="A230" s="8"/>
      <c r="B230" s="8"/>
      <c r="C230" s="10"/>
      <c r="D230" s="12"/>
      <c r="E230" s="8"/>
      <c r="F230" s="13"/>
      <c r="G230" s="13"/>
      <c r="H230" s="13">
        <f t="shared" ref="H230:H293" si="13">G230*22%</f>
        <v>0</v>
      </c>
      <c r="I230" s="13"/>
      <c r="J230" s="13"/>
      <c r="K230" s="13">
        <f t="shared" si="12"/>
        <v>0</v>
      </c>
      <c r="L230" s="34"/>
      <c r="M230" s="21"/>
      <c r="N230" s="9"/>
      <c r="O230" s="10"/>
      <c r="P230" s="10" t="str">
        <f>IF(ISERROR(VLOOKUP(A230,#REF!,2,FALSE)),"",(VLOOKUP(A230,#REF!,2,FALSE)))</f>
        <v/>
      </c>
      <c r="S230" s="14"/>
    </row>
    <row r="231" spans="1:19" x14ac:dyDescent="0.2">
      <c r="A231" s="8"/>
      <c r="B231" s="8"/>
      <c r="C231" s="10"/>
      <c r="D231" s="12"/>
      <c r="E231" s="8"/>
      <c r="F231" s="13"/>
      <c r="G231" s="13"/>
      <c r="H231" s="13">
        <f t="shared" si="13"/>
        <v>0</v>
      </c>
      <c r="I231" s="13"/>
      <c r="J231" s="13"/>
      <c r="K231" s="13">
        <f t="shared" si="12"/>
        <v>0</v>
      </c>
      <c r="L231" s="34"/>
      <c r="M231" s="21"/>
      <c r="N231" s="9"/>
      <c r="O231" s="10"/>
      <c r="P231" s="10" t="str">
        <f>IF(ISERROR(VLOOKUP(A231,#REF!,2,FALSE)),"",(VLOOKUP(A231,#REF!,2,FALSE)))</f>
        <v/>
      </c>
      <c r="S231" s="14"/>
    </row>
    <row r="232" spans="1:19" x14ac:dyDescent="0.2">
      <c r="A232" s="8"/>
      <c r="B232" s="8"/>
      <c r="C232" s="10"/>
      <c r="D232" s="12"/>
      <c r="E232" s="8"/>
      <c r="F232" s="13"/>
      <c r="G232" s="13"/>
      <c r="H232" s="13">
        <f t="shared" si="13"/>
        <v>0</v>
      </c>
      <c r="I232" s="13"/>
      <c r="J232" s="13"/>
      <c r="K232" s="13">
        <f t="shared" si="12"/>
        <v>0</v>
      </c>
      <c r="L232" s="34"/>
      <c r="M232" s="21"/>
      <c r="N232" s="9"/>
      <c r="O232" s="10"/>
      <c r="P232" s="10" t="str">
        <f>IF(ISERROR(VLOOKUP(A232,#REF!,2,FALSE)),"",(VLOOKUP(A232,#REF!,2,FALSE)))</f>
        <v/>
      </c>
      <c r="S232" s="14"/>
    </row>
    <row r="233" spans="1:19" x14ac:dyDescent="0.2">
      <c r="A233" s="8"/>
      <c r="B233" s="8"/>
      <c r="C233" s="10"/>
      <c r="D233" s="12"/>
      <c r="E233" s="8"/>
      <c r="F233" s="13"/>
      <c r="G233" s="13"/>
      <c r="H233" s="13">
        <f t="shared" si="13"/>
        <v>0</v>
      </c>
      <c r="I233" s="13"/>
      <c r="J233" s="13"/>
      <c r="K233" s="13">
        <f t="shared" si="12"/>
        <v>0</v>
      </c>
      <c r="L233" s="34"/>
      <c r="M233" s="21"/>
      <c r="N233" s="9"/>
      <c r="O233" s="10"/>
      <c r="P233" s="10" t="str">
        <f>IF(ISERROR(VLOOKUP(A233,#REF!,2,FALSE)),"",(VLOOKUP(A233,#REF!,2,FALSE)))</f>
        <v/>
      </c>
      <c r="S233" s="14"/>
    </row>
    <row r="234" spans="1:19" x14ac:dyDescent="0.2">
      <c r="A234" s="8"/>
      <c r="B234" s="8"/>
      <c r="C234" s="10"/>
      <c r="D234" s="12"/>
      <c r="E234" s="8"/>
      <c r="F234" s="13"/>
      <c r="G234" s="13"/>
      <c r="H234" s="13">
        <f t="shared" si="13"/>
        <v>0</v>
      </c>
      <c r="I234" s="13"/>
      <c r="J234" s="13"/>
      <c r="K234" s="13">
        <f t="shared" si="12"/>
        <v>0</v>
      </c>
      <c r="L234" s="34"/>
      <c r="M234" s="21"/>
      <c r="N234" s="9"/>
      <c r="O234" s="10"/>
      <c r="P234" s="10" t="str">
        <f>IF(ISERROR(VLOOKUP(A234,#REF!,2,FALSE)),"",(VLOOKUP(A234,#REF!,2,FALSE)))</f>
        <v/>
      </c>
      <c r="S234" s="14"/>
    </row>
    <row r="235" spans="1:19" x14ac:dyDescent="0.2">
      <c r="A235" s="8"/>
      <c r="B235" s="8"/>
      <c r="C235" s="10"/>
      <c r="D235" s="12"/>
      <c r="E235" s="8"/>
      <c r="F235" s="13"/>
      <c r="G235" s="13"/>
      <c r="H235" s="13">
        <f t="shared" si="13"/>
        <v>0</v>
      </c>
      <c r="I235" s="13"/>
      <c r="J235" s="13"/>
      <c r="K235" s="13">
        <f t="shared" si="12"/>
        <v>0</v>
      </c>
      <c r="L235" s="34"/>
      <c r="M235" s="21"/>
      <c r="N235" s="9"/>
      <c r="O235" s="10"/>
      <c r="P235" s="10" t="str">
        <f>IF(ISERROR(VLOOKUP(A235,#REF!,2,FALSE)),"",(VLOOKUP(A235,#REF!,2,FALSE)))</f>
        <v/>
      </c>
      <c r="S235" s="14"/>
    </row>
    <row r="236" spans="1:19" x14ac:dyDescent="0.2">
      <c r="A236" s="8"/>
      <c r="B236" s="8"/>
      <c r="C236" s="10"/>
      <c r="D236" s="12"/>
      <c r="E236" s="8"/>
      <c r="F236" s="13"/>
      <c r="G236" s="13"/>
      <c r="H236" s="13">
        <f t="shared" si="13"/>
        <v>0</v>
      </c>
      <c r="I236" s="13"/>
      <c r="J236" s="13"/>
      <c r="K236" s="13">
        <f t="shared" ref="K236:K299" si="14">SUM(G236:J236)</f>
        <v>0</v>
      </c>
      <c r="L236" s="34"/>
      <c r="M236" s="21"/>
      <c r="N236" s="9"/>
      <c r="O236" s="10"/>
      <c r="P236" s="10" t="str">
        <f>IF(ISERROR(VLOOKUP(A236,#REF!,2,FALSE)),"",(VLOOKUP(A236,#REF!,2,FALSE)))</f>
        <v/>
      </c>
      <c r="S236" s="14"/>
    </row>
    <row r="237" spans="1:19" x14ac:dyDescent="0.2">
      <c r="A237" s="8"/>
      <c r="B237" s="8"/>
      <c r="C237" s="10"/>
      <c r="D237" s="12"/>
      <c r="E237" s="8"/>
      <c r="F237" s="13"/>
      <c r="G237" s="13"/>
      <c r="H237" s="13">
        <f t="shared" si="13"/>
        <v>0</v>
      </c>
      <c r="I237" s="13"/>
      <c r="J237" s="13"/>
      <c r="K237" s="13">
        <f t="shared" si="14"/>
        <v>0</v>
      </c>
      <c r="L237" s="34"/>
      <c r="M237" s="21"/>
      <c r="N237" s="9"/>
      <c r="O237" s="10"/>
      <c r="P237" s="10" t="str">
        <f>IF(ISERROR(VLOOKUP(A237,#REF!,2,FALSE)),"",(VLOOKUP(A237,#REF!,2,FALSE)))</f>
        <v/>
      </c>
      <c r="S237" s="14"/>
    </row>
    <row r="238" spans="1:19" x14ac:dyDescent="0.2">
      <c r="A238" s="8"/>
      <c r="B238" s="8"/>
      <c r="C238" s="10"/>
      <c r="D238" s="12"/>
      <c r="E238" s="8"/>
      <c r="F238" s="13"/>
      <c r="G238" s="13"/>
      <c r="H238" s="13">
        <f t="shared" si="13"/>
        <v>0</v>
      </c>
      <c r="I238" s="13"/>
      <c r="J238" s="13"/>
      <c r="K238" s="13">
        <f t="shared" si="14"/>
        <v>0</v>
      </c>
      <c r="L238" s="34"/>
      <c r="M238" s="21"/>
      <c r="N238" s="9"/>
      <c r="O238" s="10"/>
      <c r="P238" s="10" t="str">
        <f>IF(ISERROR(VLOOKUP(A238,#REF!,2,FALSE)),"",(VLOOKUP(A238,#REF!,2,FALSE)))</f>
        <v/>
      </c>
      <c r="S238" s="14"/>
    </row>
    <row r="239" spans="1:19" x14ac:dyDescent="0.2">
      <c r="A239" s="8"/>
      <c r="B239" s="8"/>
      <c r="C239" s="10"/>
      <c r="D239" s="12"/>
      <c r="E239" s="8"/>
      <c r="F239" s="13"/>
      <c r="G239" s="13"/>
      <c r="H239" s="13">
        <f t="shared" si="13"/>
        <v>0</v>
      </c>
      <c r="I239" s="13"/>
      <c r="J239" s="13"/>
      <c r="K239" s="13">
        <f t="shared" si="14"/>
        <v>0</v>
      </c>
      <c r="L239" s="34"/>
      <c r="M239" s="21"/>
      <c r="N239" s="9"/>
      <c r="O239" s="10"/>
      <c r="P239" s="10" t="str">
        <f>IF(ISERROR(VLOOKUP(A239,#REF!,2,FALSE)),"",(VLOOKUP(A239,#REF!,2,FALSE)))</f>
        <v/>
      </c>
      <c r="S239" s="14"/>
    </row>
    <row r="240" spans="1:19" x14ac:dyDescent="0.2">
      <c r="A240" s="8"/>
      <c r="B240" s="8"/>
      <c r="C240" s="10"/>
      <c r="D240" s="12"/>
      <c r="E240" s="8"/>
      <c r="F240" s="13"/>
      <c r="G240" s="13"/>
      <c r="H240" s="13">
        <f t="shared" si="13"/>
        <v>0</v>
      </c>
      <c r="I240" s="13"/>
      <c r="J240" s="13"/>
      <c r="K240" s="13">
        <f t="shared" si="14"/>
        <v>0</v>
      </c>
      <c r="L240" s="34"/>
      <c r="M240" s="21"/>
      <c r="N240" s="9"/>
      <c r="O240" s="10"/>
      <c r="P240" s="10" t="str">
        <f>IF(ISERROR(VLOOKUP(A240,#REF!,2,FALSE)),"",(VLOOKUP(A240,#REF!,2,FALSE)))</f>
        <v/>
      </c>
      <c r="S240" s="14"/>
    </row>
    <row r="241" spans="1:19" x14ac:dyDescent="0.2">
      <c r="A241" s="8"/>
      <c r="B241" s="8"/>
      <c r="C241" s="10"/>
      <c r="D241" s="12"/>
      <c r="E241" s="8"/>
      <c r="F241" s="13"/>
      <c r="G241" s="13"/>
      <c r="H241" s="13">
        <f t="shared" si="13"/>
        <v>0</v>
      </c>
      <c r="I241" s="13"/>
      <c r="J241" s="13"/>
      <c r="K241" s="13">
        <f t="shared" si="14"/>
        <v>0</v>
      </c>
      <c r="L241" s="34"/>
      <c r="M241" s="21"/>
      <c r="N241" s="9"/>
      <c r="O241" s="10"/>
      <c r="P241" s="10" t="str">
        <f>IF(ISERROR(VLOOKUP(A241,#REF!,2,FALSE)),"",(VLOOKUP(A241,#REF!,2,FALSE)))</f>
        <v/>
      </c>
      <c r="S241" s="14"/>
    </row>
    <row r="242" spans="1:19" x14ac:dyDescent="0.2">
      <c r="A242" s="8"/>
      <c r="B242" s="8"/>
      <c r="C242" s="10"/>
      <c r="D242" s="12"/>
      <c r="E242" s="8"/>
      <c r="F242" s="13"/>
      <c r="G242" s="13"/>
      <c r="H242" s="13">
        <f t="shared" si="13"/>
        <v>0</v>
      </c>
      <c r="I242" s="13"/>
      <c r="J242" s="13"/>
      <c r="K242" s="13">
        <f t="shared" si="14"/>
        <v>0</v>
      </c>
      <c r="L242" s="34"/>
      <c r="M242" s="21"/>
      <c r="N242" s="9"/>
      <c r="O242" s="10"/>
      <c r="P242" s="10" t="str">
        <f>IF(ISERROR(VLOOKUP(A242,#REF!,2,FALSE)),"",(VLOOKUP(A242,#REF!,2,FALSE)))</f>
        <v/>
      </c>
      <c r="S242" s="14"/>
    </row>
    <row r="243" spans="1:19" x14ac:dyDescent="0.2">
      <c r="A243" s="8"/>
      <c r="B243" s="8"/>
      <c r="C243" s="10"/>
      <c r="D243" s="12"/>
      <c r="E243" s="8"/>
      <c r="F243" s="13"/>
      <c r="G243" s="13"/>
      <c r="H243" s="13">
        <f t="shared" si="13"/>
        <v>0</v>
      </c>
      <c r="I243" s="13"/>
      <c r="J243" s="13"/>
      <c r="K243" s="13">
        <f t="shared" si="14"/>
        <v>0</v>
      </c>
      <c r="L243" s="34"/>
      <c r="M243" s="21"/>
      <c r="N243" s="9"/>
      <c r="O243" s="10"/>
      <c r="P243" s="10" t="str">
        <f>IF(ISERROR(VLOOKUP(A243,#REF!,2,FALSE)),"",(VLOOKUP(A243,#REF!,2,FALSE)))</f>
        <v/>
      </c>
      <c r="S243" s="14"/>
    </row>
    <row r="244" spans="1:19" x14ac:dyDescent="0.2">
      <c r="A244" s="8"/>
      <c r="B244" s="8"/>
      <c r="C244" s="10"/>
      <c r="D244" s="12"/>
      <c r="E244" s="8"/>
      <c r="F244" s="13"/>
      <c r="G244" s="13"/>
      <c r="H244" s="13">
        <f t="shared" si="13"/>
        <v>0</v>
      </c>
      <c r="I244" s="13"/>
      <c r="J244" s="13"/>
      <c r="K244" s="13">
        <f t="shared" si="14"/>
        <v>0</v>
      </c>
      <c r="L244" s="34"/>
      <c r="M244" s="21"/>
      <c r="N244" s="9"/>
      <c r="O244" s="10"/>
      <c r="P244" s="10" t="str">
        <f>IF(ISERROR(VLOOKUP(A244,#REF!,2,FALSE)),"",(VLOOKUP(A244,#REF!,2,FALSE)))</f>
        <v/>
      </c>
      <c r="S244" s="14"/>
    </row>
    <row r="245" spans="1:19" x14ac:dyDescent="0.2">
      <c r="A245" s="8"/>
      <c r="B245" s="8"/>
      <c r="C245" s="10"/>
      <c r="D245" s="12"/>
      <c r="E245" s="8"/>
      <c r="F245" s="13"/>
      <c r="G245" s="13"/>
      <c r="H245" s="13">
        <f t="shared" si="13"/>
        <v>0</v>
      </c>
      <c r="I245" s="13"/>
      <c r="J245" s="13"/>
      <c r="K245" s="13">
        <f t="shared" si="14"/>
        <v>0</v>
      </c>
      <c r="L245" s="34"/>
      <c r="M245" s="21"/>
      <c r="N245" s="9"/>
      <c r="O245" s="10"/>
      <c r="P245" s="10" t="str">
        <f>IF(ISERROR(VLOOKUP(A245,#REF!,2,FALSE)),"",(VLOOKUP(A245,#REF!,2,FALSE)))</f>
        <v/>
      </c>
      <c r="S245" s="14"/>
    </row>
    <row r="246" spans="1:19" x14ac:dyDescent="0.2">
      <c r="A246" s="8"/>
      <c r="B246" s="8"/>
      <c r="C246" s="10"/>
      <c r="D246" s="12"/>
      <c r="E246" s="8"/>
      <c r="F246" s="13"/>
      <c r="G246" s="13"/>
      <c r="H246" s="13">
        <f t="shared" si="13"/>
        <v>0</v>
      </c>
      <c r="I246" s="13"/>
      <c r="J246" s="13"/>
      <c r="K246" s="13">
        <f t="shared" si="14"/>
        <v>0</v>
      </c>
      <c r="L246" s="34"/>
      <c r="M246" s="21"/>
      <c r="N246" s="9"/>
      <c r="O246" s="10"/>
      <c r="P246" s="10" t="str">
        <f>IF(ISERROR(VLOOKUP(A246,#REF!,2,FALSE)),"",(VLOOKUP(A246,#REF!,2,FALSE)))</f>
        <v/>
      </c>
      <c r="S246" s="14"/>
    </row>
    <row r="247" spans="1:19" x14ac:dyDescent="0.2">
      <c r="A247" s="8"/>
      <c r="B247" s="8"/>
      <c r="C247" s="10"/>
      <c r="D247" s="12"/>
      <c r="E247" s="8"/>
      <c r="F247" s="13"/>
      <c r="G247" s="13"/>
      <c r="H247" s="13">
        <f t="shared" si="13"/>
        <v>0</v>
      </c>
      <c r="I247" s="13"/>
      <c r="J247" s="13"/>
      <c r="K247" s="13">
        <f t="shared" si="14"/>
        <v>0</v>
      </c>
      <c r="L247" s="34"/>
      <c r="M247" s="21"/>
      <c r="N247" s="9"/>
      <c r="O247" s="10"/>
      <c r="P247" s="10" t="str">
        <f>IF(ISERROR(VLOOKUP(A247,#REF!,2,FALSE)),"",(VLOOKUP(A247,#REF!,2,FALSE)))</f>
        <v/>
      </c>
      <c r="S247" s="14"/>
    </row>
    <row r="248" spans="1:19" x14ac:dyDescent="0.2">
      <c r="A248" s="8"/>
      <c r="B248" s="8"/>
      <c r="C248" s="10"/>
      <c r="D248" s="12"/>
      <c r="E248" s="8"/>
      <c r="F248" s="13"/>
      <c r="G248" s="13"/>
      <c r="H248" s="13">
        <f t="shared" si="13"/>
        <v>0</v>
      </c>
      <c r="I248" s="13"/>
      <c r="J248" s="13"/>
      <c r="K248" s="13">
        <f t="shared" si="14"/>
        <v>0</v>
      </c>
      <c r="L248" s="34"/>
      <c r="M248" s="21"/>
      <c r="N248" s="9"/>
      <c r="O248" s="10"/>
      <c r="P248" s="10" t="str">
        <f>IF(ISERROR(VLOOKUP(A248,#REF!,2,FALSE)),"",(VLOOKUP(A248,#REF!,2,FALSE)))</f>
        <v/>
      </c>
      <c r="S248" s="14"/>
    </row>
    <row r="249" spans="1:19" x14ac:dyDescent="0.2">
      <c r="A249" s="8"/>
      <c r="B249" s="8"/>
      <c r="C249" s="10"/>
      <c r="D249" s="12"/>
      <c r="E249" s="8"/>
      <c r="F249" s="13"/>
      <c r="G249" s="13"/>
      <c r="H249" s="13">
        <f t="shared" si="13"/>
        <v>0</v>
      </c>
      <c r="I249" s="13"/>
      <c r="J249" s="13"/>
      <c r="K249" s="13">
        <f t="shared" si="14"/>
        <v>0</v>
      </c>
      <c r="L249" s="34"/>
      <c r="M249" s="21"/>
      <c r="N249" s="9"/>
      <c r="O249" s="10"/>
      <c r="P249" s="10" t="str">
        <f>IF(ISERROR(VLOOKUP(A249,#REF!,2,FALSE)),"",(VLOOKUP(A249,#REF!,2,FALSE)))</f>
        <v/>
      </c>
      <c r="S249" s="14"/>
    </row>
    <row r="250" spans="1:19" x14ac:dyDescent="0.2">
      <c r="A250" s="8"/>
      <c r="B250" s="8"/>
      <c r="C250" s="10"/>
      <c r="D250" s="12"/>
      <c r="E250" s="8"/>
      <c r="F250" s="13"/>
      <c r="G250" s="13"/>
      <c r="H250" s="13">
        <f t="shared" si="13"/>
        <v>0</v>
      </c>
      <c r="I250" s="13"/>
      <c r="J250" s="13"/>
      <c r="K250" s="13">
        <f t="shared" si="14"/>
        <v>0</v>
      </c>
      <c r="L250" s="34"/>
      <c r="M250" s="21"/>
      <c r="N250" s="9"/>
      <c r="O250" s="10"/>
      <c r="P250" s="10" t="str">
        <f>IF(ISERROR(VLOOKUP(A250,#REF!,2,FALSE)),"",(VLOOKUP(A250,#REF!,2,FALSE)))</f>
        <v/>
      </c>
      <c r="S250" s="14"/>
    </row>
    <row r="251" spans="1:19" x14ac:dyDescent="0.2">
      <c r="A251" s="8"/>
      <c r="B251" s="8"/>
      <c r="C251" s="10"/>
      <c r="D251" s="12"/>
      <c r="E251" s="8"/>
      <c r="F251" s="13"/>
      <c r="G251" s="13"/>
      <c r="H251" s="13">
        <f t="shared" si="13"/>
        <v>0</v>
      </c>
      <c r="I251" s="13"/>
      <c r="J251" s="13"/>
      <c r="K251" s="13">
        <f t="shared" si="14"/>
        <v>0</v>
      </c>
      <c r="L251" s="34"/>
      <c r="M251" s="21"/>
      <c r="N251" s="9"/>
      <c r="O251" s="10"/>
      <c r="P251" s="10" t="str">
        <f>IF(ISERROR(VLOOKUP(A251,#REF!,2,FALSE)),"",(VLOOKUP(A251,#REF!,2,FALSE)))</f>
        <v/>
      </c>
      <c r="S251" s="14"/>
    </row>
    <row r="252" spans="1:19" x14ac:dyDescent="0.2">
      <c r="A252" s="8"/>
      <c r="B252" s="8"/>
      <c r="C252" s="10"/>
      <c r="D252" s="12"/>
      <c r="E252" s="8"/>
      <c r="F252" s="13"/>
      <c r="G252" s="13"/>
      <c r="H252" s="13">
        <f t="shared" si="13"/>
        <v>0</v>
      </c>
      <c r="I252" s="13"/>
      <c r="J252" s="13"/>
      <c r="K252" s="13">
        <f t="shared" si="14"/>
        <v>0</v>
      </c>
      <c r="L252" s="34"/>
      <c r="M252" s="21"/>
      <c r="N252" s="9"/>
      <c r="O252" s="10"/>
      <c r="P252" s="10" t="str">
        <f>IF(ISERROR(VLOOKUP(A252,#REF!,2,FALSE)),"",(VLOOKUP(A252,#REF!,2,FALSE)))</f>
        <v/>
      </c>
      <c r="S252" s="14"/>
    </row>
    <row r="253" spans="1:19" x14ac:dyDescent="0.2">
      <c r="A253" s="8"/>
      <c r="B253" s="8"/>
      <c r="C253" s="10"/>
      <c r="D253" s="12"/>
      <c r="E253" s="8"/>
      <c r="F253" s="13"/>
      <c r="G253" s="13"/>
      <c r="H253" s="13">
        <f t="shared" si="13"/>
        <v>0</v>
      </c>
      <c r="I253" s="13"/>
      <c r="J253" s="13"/>
      <c r="K253" s="13">
        <f t="shared" si="14"/>
        <v>0</v>
      </c>
      <c r="L253" s="34"/>
      <c r="M253" s="21"/>
      <c r="N253" s="9"/>
      <c r="O253" s="10"/>
      <c r="P253" s="10" t="str">
        <f>IF(ISERROR(VLOOKUP(A253,#REF!,2,FALSE)),"",(VLOOKUP(A253,#REF!,2,FALSE)))</f>
        <v/>
      </c>
      <c r="S253" s="14"/>
    </row>
    <row r="254" spans="1:19" x14ac:dyDescent="0.2">
      <c r="A254" s="8"/>
      <c r="B254" s="8"/>
      <c r="C254" s="10"/>
      <c r="D254" s="12"/>
      <c r="E254" s="8"/>
      <c r="F254" s="13"/>
      <c r="G254" s="13"/>
      <c r="H254" s="13">
        <f t="shared" si="13"/>
        <v>0</v>
      </c>
      <c r="I254" s="13"/>
      <c r="J254" s="13"/>
      <c r="K254" s="13">
        <f t="shared" si="14"/>
        <v>0</v>
      </c>
      <c r="L254" s="34"/>
      <c r="M254" s="21"/>
      <c r="N254" s="9"/>
      <c r="O254" s="10"/>
      <c r="P254" s="10" t="str">
        <f>IF(ISERROR(VLOOKUP(A254,#REF!,2,FALSE)),"",(VLOOKUP(A254,#REF!,2,FALSE)))</f>
        <v/>
      </c>
      <c r="S254" s="14"/>
    </row>
    <row r="255" spans="1:19" x14ac:dyDescent="0.2">
      <c r="A255" s="8"/>
      <c r="B255" s="8"/>
      <c r="C255" s="10"/>
      <c r="D255" s="12"/>
      <c r="E255" s="8"/>
      <c r="F255" s="13"/>
      <c r="G255" s="13"/>
      <c r="H255" s="13">
        <f t="shared" si="13"/>
        <v>0</v>
      </c>
      <c r="I255" s="13"/>
      <c r="J255" s="13"/>
      <c r="K255" s="13">
        <f t="shared" si="14"/>
        <v>0</v>
      </c>
      <c r="L255" s="34"/>
      <c r="M255" s="21"/>
      <c r="N255" s="9"/>
      <c r="O255" s="10"/>
      <c r="P255" s="10" t="str">
        <f>IF(ISERROR(VLOOKUP(A255,#REF!,2,FALSE)),"",(VLOOKUP(A255,#REF!,2,FALSE)))</f>
        <v/>
      </c>
      <c r="S255" s="14"/>
    </row>
    <row r="256" spans="1:19" x14ac:dyDescent="0.2">
      <c r="A256" s="8"/>
      <c r="B256" s="8"/>
      <c r="C256" s="10"/>
      <c r="D256" s="12"/>
      <c r="E256" s="8"/>
      <c r="F256" s="13"/>
      <c r="G256" s="13"/>
      <c r="H256" s="13">
        <f t="shared" si="13"/>
        <v>0</v>
      </c>
      <c r="I256" s="13"/>
      <c r="J256" s="13"/>
      <c r="K256" s="13">
        <f t="shared" si="14"/>
        <v>0</v>
      </c>
      <c r="L256" s="34"/>
      <c r="M256" s="21"/>
      <c r="N256" s="9"/>
      <c r="O256" s="10"/>
      <c r="P256" s="10" t="str">
        <f>IF(ISERROR(VLOOKUP(A256,#REF!,2,FALSE)),"",(VLOOKUP(A256,#REF!,2,FALSE)))</f>
        <v/>
      </c>
      <c r="S256" s="14"/>
    </row>
    <row r="257" spans="1:19" x14ac:dyDescent="0.2">
      <c r="A257" s="8"/>
      <c r="B257" s="8"/>
      <c r="C257" s="10"/>
      <c r="D257" s="12"/>
      <c r="E257" s="8"/>
      <c r="F257" s="13"/>
      <c r="G257" s="13"/>
      <c r="H257" s="13">
        <f t="shared" si="13"/>
        <v>0</v>
      </c>
      <c r="I257" s="13"/>
      <c r="J257" s="13"/>
      <c r="K257" s="13">
        <f t="shared" si="14"/>
        <v>0</v>
      </c>
      <c r="L257" s="34"/>
      <c r="M257" s="21"/>
      <c r="N257" s="9"/>
      <c r="O257" s="10"/>
      <c r="P257" s="10" t="str">
        <f>IF(ISERROR(VLOOKUP(A257,#REF!,2,FALSE)),"",(VLOOKUP(A257,#REF!,2,FALSE)))</f>
        <v/>
      </c>
      <c r="S257" s="14"/>
    </row>
    <row r="258" spans="1:19" x14ac:dyDescent="0.2">
      <c r="A258" s="8"/>
      <c r="B258" s="8"/>
      <c r="C258" s="10"/>
      <c r="D258" s="12"/>
      <c r="E258" s="8"/>
      <c r="F258" s="13"/>
      <c r="G258" s="13"/>
      <c r="H258" s="13">
        <f t="shared" si="13"/>
        <v>0</v>
      </c>
      <c r="I258" s="13"/>
      <c r="J258" s="13"/>
      <c r="K258" s="13">
        <f t="shared" si="14"/>
        <v>0</v>
      </c>
      <c r="L258" s="34"/>
      <c r="M258" s="21"/>
      <c r="N258" s="9"/>
      <c r="O258" s="10"/>
      <c r="P258" s="10" t="str">
        <f>IF(ISERROR(VLOOKUP(A258,#REF!,2,FALSE)),"",(VLOOKUP(A258,#REF!,2,FALSE)))</f>
        <v/>
      </c>
      <c r="S258" s="14"/>
    </row>
    <row r="259" spans="1:19" x14ac:dyDescent="0.2">
      <c r="A259" s="8"/>
      <c r="B259" s="8"/>
      <c r="C259" s="10"/>
      <c r="D259" s="12"/>
      <c r="E259" s="8"/>
      <c r="F259" s="13"/>
      <c r="G259" s="13"/>
      <c r="H259" s="13">
        <f t="shared" si="13"/>
        <v>0</v>
      </c>
      <c r="I259" s="13"/>
      <c r="J259" s="13"/>
      <c r="K259" s="13">
        <f t="shared" si="14"/>
        <v>0</v>
      </c>
      <c r="L259" s="34"/>
      <c r="M259" s="21"/>
      <c r="N259" s="9"/>
      <c r="O259" s="10"/>
      <c r="P259" s="10" t="str">
        <f>IF(ISERROR(VLOOKUP(A259,#REF!,2,FALSE)),"",(VLOOKUP(A259,#REF!,2,FALSE)))</f>
        <v/>
      </c>
      <c r="S259" s="14"/>
    </row>
    <row r="260" spans="1:19" x14ac:dyDescent="0.2">
      <c r="A260" s="8"/>
      <c r="B260" s="8"/>
      <c r="C260" s="10"/>
      <c r="D260" s="12"/>
      <c r="E260" s="8"/>
      <c r="F260" s="13"/>
      <c r="G260" s="13"/>
      <c r="H260" s="13">
        <f t="shared" si="13"/>
        <v>0</v>
      </c>
      <c r="I260" s="13"/>
      <c r="J260" s="13"/>
      <c r="K260" s="13">
        <f t="shared" si="14"/>
        <v>0</v>
      </c>
      <c r="L260" s="34"/>
      <c r="M260" s="21"/>
      <c r="N260" s="9"/>
      <c r="O260" s="10"/>
      <c r="P260" s="10" t="str">
        <f>IF(ISERROR(VLOOKUP(A260,#REF!,2,FALSE)),"",(VLOOKUP(A260,#REF!,2,FALSE)))</f>
        <v/>
      </c>
      <c r="S260" s="14"/>
    </row>
    <row r="261" spans="1:19" x14ac:dyDescent="0.2">
      <c r="A261" s="8"/>
      <c r="B261" s="8"/>
      <c r="C261" s="10"/>
      <c r="D261" s="12"/>
      <c r="E261" s="8"/>
      <c r="F261" s="13"/>
      <c r="G261" s="13"/>
      <c r="H261" s="13">
        <f t="shared" si="13"/>
        <v>0</v>
      </c>
      <c r="I261" s="13"/>
      <c r="J261" s="13"/>
      <c r="K261" s="13">
        <f t="shared" si="14"/>
        <v>0</v>
      </c>
      <c r="L261" s="34"/>
      <c r="M261" s="21"/>
      <c r="N261" s="9"/>
      <c r="O261" s="10"/>
      <c r="P261" s="10" t="str">
        <f>IF(ISERROR(VLOOKUP(A261,#REF!,2,FALSE)),"",(VLOOKUP(A261,#REF!,2,FALSE)))</f>
        <v/>
      </c>
      <c r="S261" s="14"/>
    </row>
    <row r="262" spans="1:19" x14ac:dyDescent="0.2">
      <c r="A262" s="8"/>
      <c r="B262" s="8"/>
      <c r="C262" s="10"/>
      <c r="D262" s="12"/>
      <c r="E262" s="8"/>
      <c r="F262" s="13"/>
      <c r="G262" s="13"/>
      <c r="H262" s="13">
        <f t="shared" si="13"/>
        <v>0</v>
      </c>
      <c r="I262" s="13"/>
      <c r="J262" s="13"/>
      <c r="K262" s="13">
        <f t="shared" si="14"/>
        <v>0</v>
      </c>
      <c r="L262" s="34"/>
      <c r="M262" s="21"/>
      <c r="N262" s="9"/>
      <c r="O262" s="10"/>
      <c r="P262" s="10" t="str">
        <f>IF(ISERROR(VLOOKUP(A262,#REF!,2,FALSE)),"",(VLOOKUP(A262,#REF!,2,FALSE)))</f>
        <v/>
      </c>
      <c r="S262" s="14"/>
    </row>
    <row r="263" spans="1:19" x14ac:dyDescent="0.2">
      <c r="A263" s="8"/>
      <c r="B263" s="8"/>
      <c r="C263" s="10"/>
      <c r="D263" s="12"/>
      <c r="E263" s="8"/>
      <c r="F263" s="13"/>
      <c r="G263" s="13"/>
      <c r="H263" s="13">
        <f t="shared" si="13"/>
        <v>0</v>
      </c>
      <c r="I263" s="13"/>
      <c r="J263" s="13"/>
      <c r="K263" s="13">
        <f t="shared" si="14"/>
        <v>0</v>
      </c>
      <c r="L263" s="34"/>
      <c r="M263" s="21"/>
      <c r="N263" s="9"/>
      <c r="O263" s="10"/>
      <c r="P263" s="10" t="str">
        <f>IF(ISERROR(VLOOKUP(A263,#REF!,2,FALSE)),"",(VLOOKUP(A263,#REF!,2,FALSE)))</f>
        <v/>
      </c>
      <c r="S263" s="14"/>
    </row>
    <row r="264" spans="1:19" x14ac:dyDescent="0.2">
      <c r="A264" s="8"/>
      <c r="B264" s="8"/>
      <c r="C264" s="10"/>
      <c r="D264" s="12"/>
      <c r="E264" s="8"/>
      <c r="F264" s="13"/>
      <c r="G264" s="13"/>
      <c r="H264" s="13">
        <f t="shared" si="13"/>
        <v>0</v>
      </c>
      <c r="I264" s="13"/>
      <c r="J264" s="13"/>
      <c r="K264" s="13">
        <f t="shared" si="14"/>
        <v>0</v>
      </c>
      <c r="L264" s="34"/>
      <c r="M264" s="21"/>
      <c r="N264" s="9"/>
      <c r="O264" s="10"/>
      <c r="P264" s="10" t="str">
        <f>IF(ISERROR(VLOOKUP(A264,#REF!,2,FALSE)),"",(VLOOKUP(A264,#REF!,2,FALSE)))</f>
        <v/>
      </c>
      <c r="S264" s="14"/>
    </row>
    <row r="265" spans="1:19" x14ac:dyDescent="0.2">
      <c r="A265" s="8"/>
      <c r="B265" s="8"/>
      <c r="C265" s="10"/>
      <c r="D265" s="12"/>
      <c r="E265" s="8"/>
      <c r="F265" s="13"/>
      <c r="G265" s="13"/>
      <c r="H265" s="13">
        <f t="shared" si="13"/>
        <v>0</v>
      </c>
      <c r="I265" s="13"/>
      <c r="J265" s="13"/>
      <c r="K265" s="13">
        <f t="shared" si="14"/>
        <v>0</v>
      </c>
      <c r="L265" s="34"/>
      <c r="M265" s="21"/>
      <c r="N265" s="9"/>
      <c r="O265" s="10"/>
      <c r="P265" s="10" t="str">
        <f>IF(ISERROR(VLOOKUP(A265,#REF!,2,FALSE)),"",(VLOOKUP(A265,#REF!,2,FALSE)))</f>
        <v/>
      </c>
      <c r="S265" s="14"/>
    </row>
    <row r="266" spans="1:19" x14ac:dyDescent="0.2">
      <c r="A266" s="8"/>
      <c r="B266" s="8"/>
      <c r="C266" s="10"/>
      <c r="D266" s="12"/>
      <c r="E266" s="8"/>
      <c r="F266" s="13"/>
      <c r="G266" s="13"/>
      <c r="H266" s="13">
        <f t="shared" si="13"/>
        <v>0</v>
      </c>
      <c r="I266" s="13"/>
      <c r="J266" s="13"/>
      <c r="K266" s="13">
        <f t="shared" si="14"/>
        <v>0</v>
      </c>
      <c r="L266" s="34"/>
      <c r="M266" s="21"/>
      <c r="N266" s="9"/>
      <c r="O266" s="10"/>
      <c r="P266" s="10" t="str">
        <f>IF(ISERROR(VLOOKUP(A266,#REF!,2,FALSE)),"",(VLOOKUP(A266,#REF!,2,FALSE)))</f>
        <v/>
      </c>
      <c r="S266" s="14"/>
    </row>
    <row r="267" spans="1:19" x14ac:dyDescent="0.2">
      <c r="A267" s="8"/>
      <c r="B267" s="8"/>
      <c r="C267" s="10"/>
      <c r="D267" s="12"/>
      <c r="E267" s="8"/>
      <c r="F267" s="13"/>
      <c r="G267" s="13"/>
      <c r="H267" s="13">
        <f t="shared" si="13"/>
        <v>0</v>
      </c>
      <c r="I267" s="13"/>
      <c r="J267" s="13"/>
      <c r="K267" s="13">
        <f t="shared" si="14"/>
        <v>0</v>
      </c>
      <c r="L267" s="34"/>
      <c r="M267" s="21"/>
      <c r="N267" s="9"/>
      <c r="O267" s="10"/>
      <c r="P267" s="10" t="str">
        <f>IF(ISERROR(VLOOKUP(A267,#REF!,2,FALSE)),"",(VLOOKUP(A267,#REF!,2,FALSE)))</f>
        <v/>
      </c>
      <c r="S267" s="14"/>
    </row>
    <row r="268" spans="1:19" x14ac:dyDescent="0.2">
      <c r="A268" s="8"/>
      <c r="B268" s="8"/>
      <c r="C268" s="10"/>
      <c r="D268" s="12"/>
      <c r="E268" s="8"/>
      <c r="F268" s="13"/>
      <c r="G268" s="13"/>
      <c r="H268" s="13">
        <f t="shared" si="13"/>
        <v>0</v>
      </c>
      <c r="I268" s="13"/>
      <c r="J268" s="13"/>
      <c r="K268" s="13">
        <f t="shared" si="14"/>
        <v>0</v>
      </c>
      <c r="L268" s="34"/>
      <c r="M268" s="21"/>
      <c r="N268" s="9"/>
      <c r="O268" s="10"/>
      <c r="P268" s="10" t="str">
        <f>IF(ISERROR(VLOOKUP(A268,#REF!,2,FALSE)),"",(VLOOKUP(A268,#REF!,2,FALSE)))</f>
        <v/>
      </c>
      <c r="S268" s="14"/>
    </row>
    <row r="269" spans="1:19" x14ac:dyDescent="0.2">
      <c r="A269" s="8"/>
      <c r="B269" s="8"/>
      <c r="C269" s="10"/>
      <c r="D269" s="12"/>
      <c r="E269" s="8"/>
      <c r="F269" s="13"/>
      <c r="G269" s="13"/>
      <c r="H269" s="13">
        <f t="shared" si="13"/>
        <v>0</v>
      </c>
      <c r="I269" s="13"/>
      <c r="J269" s="13"/>
      <c r="K269" s="13">
        <f t="shared" si="14"/>
        <v>0</v>
      </c>
      <c r="L269" s="34"/>
      <c r="M269" s="21"/>
      <c r="N269" s="9"/>
      <c r="O269" s="10"/>
      <c r="P269" s="10" t="str">
        <f>IF(ISERROR(VLOOKUP(A269,#REF!,2,FALSE)),"",(VLOOKUP(A269,#REF!,2,FALSE)))</f>
        <v/>
      </c>
      <c r="S269" s="14"/>
    </row>
    <row r="270" spans="1:19" x14ac:dyDescent="0.2">
      <c r="A270" s="8"/>
      <c r="B270" s="8"/>
      <c r="C270" s="10"/>
      <c r="D270" s="12"/>
      <c r="E270" s="8"/>
      <c r="F270" s="13"/>
      <c r="G270" s="13"/>
      <c r="H270" s="13">
        <f t="shared" si="13"/>
        <v>0</v>
      </c>
      <c r="I270" s="13"/>
      <c r="J270" s="13"/>
      <c r="K270" s="13">
        <f t="shared" si="14"/>
        <v>0</v>
      </c>
      <c r="L270" s="34"/>
      <c r="M270" s="21"/>
      <c r="N270" s="9"/>
      <c r="O270" s="10"/>
      <c r="P270" s="10" t="str">
        <f>IF(ISERROR(VLOOKUP(A270,#REF!,2,FALSE)),"",(VLOOKUP(A270,#REF!,2,FALSE)))</f>
        <v/>
      </c>
      <c r="S270" s="14"/>
    </row>
    <row r="271" spans="1:19" x14ac:dyDescent="0.2">
      <c r="A271" s="8"/>
      <c r="B271" s="8"/>
      <c r="C271" s="10"/>
      <c r="D271" s="12"/>
      <c r="E271" s="8"/>
      <c r="F271" s="13"/>
      <c r="G271" s="13"/>
      <c r="H271" s="13">
        <f t="shared" si="13"/>
        <v>0</v>
      </c>
      <c r="I271" s="13"/>
      <c r="J271" s="13"/>
      <c r="K271" s="13">
        <f t="shared" si="14"/>
        <v>0</v>
      </c>
      <c r="L271" s="34"/>
      <c r="M271" s="21"/>
      <c r="N271" s="9"/>
      <c r="O271" s="10"/>
      <c r="P271" s="10" t="str">
        <f>IF(ISERROR(VLOOKUP(A271,#REF!,2,FALSE)),"",(VLOOKUP(A271,#REF!,2,FALSE)))</f>
        <v/>
      </c>
      <c r="S271" s="14"/>
    </row>
    <row r="272" spans="1:19" x14ac:dyDescent="0.2">
      <c r="A272" s="8"/>
      <c r="B272" s="8"/>
      <c r="C272" s="10"/>
      <c r="D272" s="12"/>
      <c r="E272" s="8"/>
      <c r="F272" s="13"/>
      <c r="G272" s="13"/>
      <c r="H272" s="13">
        <f t="shared" si="13"/>
        <v>0</v>
      </c>
      <c r="I272" s="13"/>
      <c r="J272" s="13"/>
      <c r="K272" s="13">
        <f t="shared" si="14"/>
        <v>0</v>
      </c>
      <c r="L272" s="34"/>
      <c r="M272" s="21"/>
      <c r="N272" s="9"/>
      <c r="O272" s="10"/>
      <c r="P272" s="10" t="str">
        <f>IF(ISERROR(VLOOKUP(A272,#REF!,2,FALSE)),"",(VLOOKUP(A272,#REF!,2,FALSE)))</f>
        <v/>
      </c>
      <c r="S272" s="14"/>
    </row>
    <row r="273" spans="1:19" x14ac:dyDescent="0.2">
      <c r="A273" s="8"/>
      <c r="B273" s="8"/>
      <c r="C273" s="10"/>
      <c r="D273" s="12"/>
      <c r="E273" s="8"/>
      <c r="F273" s="13"/>
      <c r="G273" s="13"/>
      <c r="H273" s="13">
        <f t="shared" si="13"/>
        <v>0</v>
      </c>
      <c r="I273" s="13"/>
      <c r="J273" s="13"/>
      <c r="K273" s="13">
        <f t="shared" si="14"/>
        <v>0</v>
      </c>
      <c r="L273" s="34"/>
      <c r="M273" s="21"/>
      <c r="N273" s="9"/>
      <c r="O273" s="10"/>
      <c r="P273" s="10" t="str">
        <f>IF(ISERROR(VLOOKUP(A273,#REF!,2,FALSE)),"",(VLOOKUP(A273,#REF!,2,FALSE)))</f>
        <v/>
      </c>
      <c r="S273" s="14"/>
    </row>
    <row r="274" spans="1:19" x14ac:dyDescent="0.2">
      <c r="A274" s="8"/>
      <c r="B274" s="8"/>
      <c r="C274" s="10"/>
      <c r="D274" s="12"/>
      <c r="E274" s="8"/>
      <c r="F274" s="13"/>
      <c r="G274" s="13"/>
      <c r="H274" s="13">
        <f t="shared" si="13"/>
        <v>0</v>
      </c>
      <c r="I274" s="13"/>
      <c r="J274" s="13"/>
      <c r="K274" s="13">
        <f t="shared" si="14"/>
        <v>0</v>
      </c>
      <c r="L274" s="34"/>
      <c r="M274" s="21"/>
      <c r="N274" s="9"/>
      <c r="O274" s="10"/>
      <c r="P274" s="10" t="str">
        <f>IF(ISERROR(VLOOKUP(A274,#REF!,2,FALSE)),"",(VLOOKUP(A274,#REF!,2,FALSE)))</f>
        <v/>
      </c>
      <c r="S274" s="14"/>
    </row>
    <row r="275" spans="1:19" x14ac:dyDescent="0.2">
      <c r="A275" s="8"/>
      <c r="B275" s="8"/>
      <c r="C275" s="10"/>
      <c r="D275" s="12"/>
      <c r="E275" s="8"/>
      <c r="F275" s="13"/>
      <c r="G275" s="13"/>
      <c r="H275" s="13">
        <f t="shared" si="13"/>
        <v>0</v>
      </c>
      <c r="I275" s="13"/>
      <c r="J275" s="13"/>
      <c r="K275" s="13">
        <f t="shared" si="14"/>
        <v>0</v>
      </c>
      <c r="L275" s="34"/>
      <c r="M275" s="21"/>
      <c r="N275" s="9"/>
      <c r="O275" s="10"/>
      <c r="P275" s="10" t="str">
        <f>IF(ISERROR(VLOOKUP(A275,#REF!,2,FALSE)),"",(VLOOKUP(A275,#REF!,2,FALSE)))</f>
        <v/>
      </c>
      <c r="S275" s="14"/>
    </row>
    <row r="276" spans="1:19" x14ac:dyDescent="0.2">
      <c r="A276" s="8"/>
      <c r="B276" s="8"/>
      <c r="C276" s="10"/>
      <c r="D276" s="12"/>
      <c r="E276" s="8"/>
      <c r="F276" s="13"/>
      <c r="G276" s="13"/>
      <c r="H276" s="13">
        <f t="shared" si="13"/>
        <v>0</v>
      </c>
      <c r="I276" s="13"/>
      <c r="J276" s="13"/>
      <c r="K276" s="13">
        <f t="shared" si="14"/>
        <v>0</v>
      </c>
      <c r="L276" s="34"/>
      <c r="M276" s="21"/>
      <c r="N276" s="9"/>
      <c r="O276" s="10"/>
      <c r="P276" s="10" t="str">
        <f>IF(ISERROR(VLOOKUP(A276,#REF!,2,FALSE)),"",(VLOOKUP(A276,#REF!,2,FALSE)))</f>
        <v/>
      </c>
      <c r="S276" s="14"/>
    </row>
    <row r="277" spans="1:19" x14ac:dyDescent="0.2">
      <c r="A277" s="8"/>
      <c r="B277" s="8"/>
      <c r="C277" s="10"/>
      <c r="D277" s="12"/>
      <c r="E277" s="8"/>
      <c r="F277" s="13"/>
      <c r="G277" s="13"/>
      <c r="H277" s="13">
        <f t="shared" si="13"/>
        <v>0</v>
      </c>
      <c r="I277" s="13"/>
      <c r="J277" s="13"/>
      <c r="K277" s="13">
        <f t="shared" si="14"/>
        <v>0</v>
      </c>
      <c r="L277" s="34"/>
      <c r="M277" s="21"/>
      <c r="N277" s="9"/>
      <c r="O277" s="10"/>
      <c r="P277" s="10" t="str">
        <f>IF(ISERROR(VLOOKUP(A277,#REF!,2,FALSE)),"",(VLOOKUP(A277,#REF!,2,FALSE)))</f>
        <v/>
      </c>
      <c r="S277" s="14"/>
    </row>
    <row r="278" spans="1:19" x14ac:dyDescent="0.2">
      <c r="A278" s="8"/>
      <c r="B278" s="8"/>
      <c r="C278" s="10"/>
      <c r="D278" s="12"/>
      <c r="E278" s="8"/>
      <c r="F278" s="13"/>
      <c r="G278" s="13"/>
      <c r="H278" s="13">
        <f t="shared" si="13"/>
        <v>0</v>
      </c>
      <c r="I278" s="13"/>
      <c r="J278" s="13"/>
      <c r="K278" s="13">
        <f t="shared" si="14"/>
        <v>0</v>
      </c>
      <c r="L278" s="34"/>
      <c r="M278" s="21"/>
      <c r="N278" s="9"/>
      <c r="O278" s="10"/>
      <c r="P278" s="10" t="str">
        <f>IF(ISERROR(VLOOKUP(A278,#REF!,2,FALSE)),"",(VLOOKUP(A278,#REF!,2,FALSE)))</f>
        <v/>
      </c>
      <c r="S278" s="14"/>
    </row>
    <row r="279" spans="1:19" x14ac:dyDescent="0.2">
      <c r="A279" s="8"/>
      <c r="B279" s="8"/>
      <c r="C279" s="10"/>
      <c r="D279" s="12"/>
      <c r="E279" s="8"/>
      <c r="F279" s="13"/>
      <c r="G279" s="13"/>
      <c r="H279" s="13">
        <f t="shared" si="13"/>
        <v>0</v>
      </c>
      <c r="I279" s="13"/>
      <c r="J279" s="13"/>
      <c r="K279" s="13">
        <f t="shared" si="14"/>
        <v>0</v>
      </c>
      <c r="L279" s="34"/>
      <c r="M279" s="21"/>
      <c r="N279" s="9"/>
      <c r="O279" s="10"/>
      <c r="P279" s="10" t="str">
        <f>IF(ISERROR(VLOOKUP(A279,#REF!,2,FALSE)),"",(VLOOKUP(A279,#REF!,2,FALSE)))</f>
        <v/>
      </c>
      <c r="S279" s="14"/>
    </row>
    <row r="280" spans="1:19" x14ac:dyDescent="0.2">
      <c r="A280" s="8"/>
      <c r="B280" s="8"/>
      <c r="C280" s="10"/>
      <c r="D280" s="12"/>
      <c r="E280" s="8"/>
      <c r="F280" s="13"/>
      <c r="G280" s="13"/>
      <c r="H280" s="13">
        <f t="shared" si="13"/>
        <v>0</v>
      </c>
      <c r="I280" s="13"/>
      <c r="J280" s="13"/>
      <c r="K280" s="13">
        <f t="shared" si="14"/>
        <v>0</v>
      </c>
      <c r="L280" s="34"/>
      <c r="M280" s="21"/>
      <c r="N280" s="9"/>
      <c r="O280" s="10"/>
      <c r="P280" s="10" t="str">
        <f>IF(ISERROR(VLOOKUP(A280,#REF!,2,FALSE)),"",(VLOOKUP(A280,#REF!,2,FALSE)))</f>
        <v/>
      </c>
      <c r="S280" s="14"/>
    </row>
    <row r="281" spans="1:19" x14ac:dyDescent="0.2">
      <c r="A281" s="8"/>
      <c r="B281" s="8"/>
      <c r="C281" s="10"/>
      <c r="D281" s="12"/>
      <c r="E281" s="8"/>
      <c r="F281" s="13"/>
      <c r="G281" s="13"/>
      <c r="H281" s="13">
        <f t="shared" si="13"/>
        <v>0</v>
      </c>
      <c r="I281" s="13"/>
      <c r="J281" s="13"/>
      <c r="K281" s="13">
        <f t="shared" si="14"/>
        <v>0</v>
      </c>
      <c r="L281" s="34"/>
      <c r="M281" s="21"/>
      <c r="N281" s="9"/>
      <c r="O281" s="10"/>
      <c r="P281" s="10" t="str">
        <f>IF(ISERROR(VLOOKUP(A281,#REF!,2,FALSE)),"",(VLOOKUP(A281,#REF!,2,FALSE)))</f>
        <v/>
      </c>
      <c r="S281" s="14"/>
    </row>
    <row r="282" spans="1:19" x14ac:dyDescent="0.2">
      <c r="A282" s="8"/>
      <c r="B282" s="8"/>
      <c r="C282" s="10"/>
      <c r="D282" s="12"/>
      <c r="E282" s="8"/>
      <c r="F282" s="13"/>
      <c r="G282" s="13"/>
      <c r="H282" s="13">
        <f t="shared" si="13"/>
        <v>0</v>
      </c>
      <c r="I282" s="13"/>
      <c r="J282" s="13"/>
      <c r="K282" s="13">
        <f t="shared" si="14"/>
        <v>0</v>
      </c>
      <c r="L282" s="34"/>
      <c r="M282" s="21"/>
      <c r="N282" s="9"/>
      <c r="O282" s="10"/>
      <c r="P282" s="10" t="str">
        <f>IF(ISERROR(VLOOKUP(A282,#REF!,2,FALSE)),"",(VLOOKUP(A282,#REF!,2,FALSE)))</f>
        <v/>
      </c>
      <c r="S282" s="14"/>
    </row>
    <row r="283" spans="1:19" x14ac:dyDescent="0.2">
      <c r="A283" s="8"/>
      <c r="B283" s="8"/>
      <c r="C283" s="10"/>
      <c r="D283" s="12"/>
      <c r="E283" s="8"/>
      <c r="F283" s="13"/>
      <c r="G283" s="13"/>
      <c r="H283" s="13">
        <f t="shared" si="13"/>
        <v>0</v>
      </c>
      <c r="I283" s="13"/>
      <c r="J283" s="13"/>
      <c r="K283" s="13">
        <f t="shared" si="14"/>
        <v>0</v>
      </c>
      <c r="L283" s="34"/>
      <c r="M283" s="21"/>
      <c r="N283" s="9"/>
      <c r="O283" s="10"/>
      <c r="P283" s="10" t="str">
        <f>IF(ISERROR(VLOOKUP(A283,#REF!,2,FALSE)),"",(VLOOKUP(A283,#REF!,2,FALSE)))</f>
        <v/>
      </c>
      <c r="S283" s="14"/>
    </row>
    <row r="284" spans="1:19" x14ac:dyDescent="0.2">
      <c r="A284" s="8"/>
      <c r="B284" s="8"/>
      <c r="C284" s="10"/>
      <c r="D284" s="12"/>
      <c r="E284" s="8"/>
      <c r="F284" s="13"/>
      <c r="G284" s="13"/>
      <c r="H284" s="13">
        <f t="shared" si="13"/>
        <v>0</v>
      </c>
      <c r="I284" s="13"/>
      <c r="J284" s="13"/>
      <c r="K284" s="13">
        <f t="shared" si="14"/>
        <v>0</v>
      </c>
      <c r="L284" s="34"/>
      <c r="M284" s="21"/>
      <c r="N284" s="9"/>
      <c r="O284" s="10"/>
      <c r="P284" s="10" t="str">
        <f>IF(ISERROR(VLOOKUP(A284,#REF!,2,FALSE)),"",(VLOOKUP(A284,#REF!,2,FALSE)))</f>
        <v/>
      </c>
      <c r="S284" s="14"/>
    </row>
    <row r="285" spans="1:19" x14ac:dyDescent="0.2">
      <c r="A285" s="8"/>
      <c r="B285" s="8"/>
      <c r="C285" s="10"/>
      <c r="D285" s="12"/>
      <c r="E285" s="8"/>
      <c r="F285" s="13"/>
      <c r="G285" s="13"/>
      <c r="H285" s="13">
        <f t="shared" si="13"/>
        <v>0</v>
      </c>
      <c r="I285" s="13"/>
      <c r="J285" s="13"/>
      <c r="K285" s="13">
        <f t="shared" si="14"/>
        <v>0</v>
      </c>
      <c r="L285" s="34"/>
      <c r="M285" s="21"/>
      <c r="N285" s="9"/>
      <c r="O285" s="10"/>
      <c r="P285" s="10" t="str">
        <f>IF(ISERROR(VLOOKUP(A285,#REF!,2,FALSE)),"",(VLOOKUP(A285,#REF!,2,FALSE)))</f>
        <v/>
      </c>
      <c r="S285" s="14"/>
    </row>
    <row r="286" spans="1:19" x14ac:dyDescent="0.2">
      <c r="A286" s="8"/>
      <c r="B286" s="8"/>
      <c r="C286" s="10"/>
      <c r="D286" s="12"/>
      <c r="E286" s="8"/>
      <c r="F286" s="13"/>
      <c r="G286" s="13"/>
      <c r="H286" s="13">
        <f t="shared" si="13"/>
        <v>0</v>
      </c>
      <c r="I286" s="13"/>
      <c r="J286" s="13"/>
      <c r="K286" s="13">
        <f t="shared" si="14"/>
        <v>0</v>
      </c>
      <c r="L286" s="34"/>
      <c r="M286" s="21"/>
      <c r="N286" s="9"/>
      <c r="O286" s="10"/>
      <c r="P286" s="10" t="str">
        <f>IF(ISERROR(VLOOKUP(A286,#REF!,2,FALSE)),"",(VLOOKUP(A286,#REF!,2,FALSE)))</f>
        <v/>
      </c>
      <c r="S286" s="14"/>
    </row>
    <row r="287" spans="1:19" x14ac:dyDescent="0.2">
      <c r="A287" s="8"/>
      <c r="B287" s="8"/>
      <c r="C287" s="10"/>
      <c r="D287" s="12"/>
      <c r="E287" s="8"/>
      <c r="F287" s="13"/>
      <c r="G287" s="13"/>
      <c r="H287" s="13">
        <f t="shared" si="13"/>
        <v>0</v>
      </c>
      <c r="I287" s="13"/>
      <c r="J287" s="13"/>
      <c r="K287" s="13">
        <f t="shared" si="14"/>
        <v>0</v>
      </c>
      <c r="L287" s="34"/>
      <c r="M287" s="21"/>
      <c r="N287" s="9"/>
      <c r="O287" s="10"/>
      <c r="P287" s="10" t="str">
        <f>IF(ISERROR(VLOOKUP(A287,#REF!,2,FALSE)),"",(VLOOKUP(A287,#REF!,2,FALSE)))</f>
        <v/>
      </c>
      <c r="S287" s="14"/>
    </row>
    <row r="288" spans="1:19" x14ac:dyDescent="0.2">
      <c r="A288" s="8"/>
      <c r="B288" s="8"/>
      <c r="C288" s="10"/>
      <c r="D288" s="12"/>
      <c r="E288" s="8"/>
      <c r="F288" s="13"/>
      <c r="G288" s="13"/>
      <c r="H288" s="13">
        <f t="shared" si="13"/>
        <v>0</v>
      </c>
      <c r="I288" s="13"/>
      <c r="J288" s="13"/>
      <c r="K288" s="13">
        <f t="shared" si="14"/>
        <v>0</v>
      </c>
      <c r="L288" s="34"/>
      <c r="M288" s="21"/>
      <c r="N288" s="9"/>
      <c r="O288" s="10"/>
      <c r="P288" s="10" t="str">
        <f>IF(ISERROR(VLOOKUP(A288,#REF!,2,FALSE)),"",(VLOOKUP(A288,#REF!,2,FALSE)))</f>
        <v/>
      </c>
      <c r="S288" s="14"/>
    </row>
    <row r="289" spans="1:19" x14ac:dyDescent="0.2">
      <c r="A289" s="8"/>
      <c r="B289" s="8"/>
      <c r="C289" s="10"/>
      <c r="D289" s="12"/>
      <c r="E289" s="8"/>
      <c r="F289" s="13"/>
      <c r="G289" s="13"/>
      <c r="H289" s="13">
        <f t="shared" si="13"/>
        <v>0</v>
      </c>
      <c r="I289" s="13"/>
      <c r="J289" s="13"/>
      <c r="K289" s="13">
        <f t="shared" si="14"/>
        <v>0</v>
      </c>
      <c r="L289" s="34"/>
      <c r="M289" s="21"/>
      <c r="N289" s="9"/>
      <c r="O289" s="10"/>
      <c r="P289" s="10" t="str">
        <f>IF(ISERROR(VLOOKUP(A289,#REF!,2,FALSE)),"",(VLOOKUP(A289,#REF!,2,FALSE)))</f>
        <v/>
      </c>
      <c r="S289" s="14"/>
    </row>
    <row r="290" spans="1:19" x14ac:dyDescent="0.2">
      <c r="A290" s="8"/>
      <c r="B290" s="8"/>
      <c r="C290" s="10"/>
      <c r="D290" s="12"/>
      <c r="E290" s="8"/>
      <c r="F290" s="13"/>
      <c r="G290" s="13"/>
      <c r="H290" s="13">
        <f t="shared" si="13"/>
        <v>0</v>
      </c>
      <c r="I290" s="13"/>
      <c r="J290" s="13"/>
      <c r="K290" s="13">
        <f t="shared" si="14"/>
        <v>0</v>
      </c>
      <c r="L290" s="34"/>
      <c r="M290" s="21"/>
      <c r="N290" s="9"/>
      <c r="O290" s="10"/>
      <c r="P290" s="10" t="str">
        <f>IF(ISERROR(VLOOKUP(A290,#REF!,2,FALSE)),"",(VLOOKUP(A290,#REF!,2,FALSE)))</f>
        <v/>
      </c>
      <c r="S290" s="14"/>
    </row>
    <row r="291" spans="1:19" x14ac:dyDescent="0.2">
      <c r="A291" s="8"/>
      <c r="B291" s="8"/>
      <c r="C291" s="10"/>
      <c r="D291" s="12"/>
      <c r="E291" s="8"/>
      <c r="F291" s="13"/>
      <c r="G291" s="13"/>
      <c r="H291" s="13">
        <f t="shared" si="13"/>
        <v>0</v>
      </c>
      <c r="I291" s="13"/>
      <c r="J291" s="13"/>
      <c r="K291" s="13">
        <f t="shared" si="14"/>
        <v>0</v>
      </c>
      <c r="L291" s="34"/>
      <c r="M291" s="21"/>
      <c r="N291" s="9"/>
      <c r="O291" s="10"/>
      <c r="P291" s="10" t="str">
        <f>IF(ISERROR(VLOOKUP(A291,#REF!,2,FALSE)),"",(VLOOKUP(A291,#REF!,2,FALSE)))</f>
        <v/>
      </c>
      <c r="S291" s="14"/>
    </row>
    <row r="292" spans="1:19" x14ac:dyDescent="0.2">
      <c r="A292" s="8"/>
      <c r="B292" s="8"/>
      <c r="C292" s="10"/>
      <c r="D292" s="12"/>
      <c r="E292" s="8"/>
      <c r="F292" s="13"/>
      <c r="G292" s="13"/>
      <c r="H292" s="13">
        <f t="shared" si="13"/>
        <v>0</v>
      </c>
      <c r="I292" s="13"/>
      <c r="J292" s="13"/>
      <c r="K292" s="13">
        <f t="shared" si="14"/>
        <v>0</v>
      </c>
      <c r="L292" s="34"/>
      <c r="M292" s="21"/>
      <c r="N292" s="9"/>
      <c r="O292" s="10"/>
      <c r="P292" s="10" t="str">
        <f>IF(ISERROR(VLOOKUP(A292,#REF!,2,FALSE)),"",(VLOOKUP(A292,#REF!,2,FALSE)))</f>
        <v/>
      </c>
      <c r="S292" s="14"/>
    </row>
    <row r="293" spans="1:19" x14ac:dyDescent="0.2">
      <c r="A293" s="8"/>
      <c r="B293" s="8"/>
      <c r="C293" s="10"/>
      <c r="D293" s="12"/>
      <c r="E293" s="8"/>
      <c r="F293" s="13"/>
      <c r="G293" s="13"/>
      <c r="H293" s="13">
        <f t="shared" si="13"/>
        <v>0</v>
      </c>
      <c r="I293" s="13"/>
      <c r="J293" s="13"/>
      <c r="K293" s="13">
        <f t="shared" si="14"/>
        <v>0</v>
      </c>
      <c r="L293" s="34"/>
      <c r="M293" s="21"/>
      <c r="N293" s="9"/>
      <c r="O293" s="10"/>
      <c r="P293" s="10" t="str">
        <f>IF(ISERROR(VLOOKUP(A293,#REF!,2,FALSE)),"",(VLOOKUP(A293,#REF!,2,FALSE)))</f>
        <v/>
      </c>
      <c r="S293" s="14"/>
    </row>
    <row r="294" spans="1:19" x14ac:dyDescent="0.2">
      <c r="A294" s="8"/>
      <c r="B294" s="8"/>
      <c r="C294" s="10"/>
      <c r="D294" s="12"/>
      <c r="E294" s="8"/>
      <c r="F294" s="13"/>
      <c r="G294" s="13"/>
      <c r="H294" s="13">
        <f t="shared" ref="H294:H357" si="15">G294*22%</f>
        <v>0</v>
      </c>
      <c r="I294" s="13"/>
      <c r="J294" s="13"/>
      <c r="K294" s="13">
        <f t="shared" si="14"/>
        <v>0</v>
      </c>
      <c r="L294" s="34"/>
      <c r="M294" s="21"/>
      <c r="N294" s="9"/>
      <c r="O294" s="10"/>
      <c r="P294" s="10" t="str">
        <f>IF(ISERROR(VLOOKUP(A294,#REF!,2,FALSE)),"",(VLOOKUP(A294,#REF!,2,FALSE)))</f>
        <v/>
      </c>
      <c r="S294" s="14"/>
    </row>
    <row r="295" spans="1:19" x14ac:dyDescent="0.2">
      <c r="A295" s="8"/>
      <c r="B295" s="8"/>
      <c r="C295" s="10"/>
      <c r="D295" s="12"/>
      <c r="E295" s="8"/>
      <c r="F295" s="13"/>
      <c r="G295" s="13"/>
      <c r="H295" s="13">
        <f t="shared" si="15"/>
        <v>0</v>
      </c>
      <c r="I295" s="13"/>
      <c r="J295" s="13"/>
      <c r="K295" s="13">
        <f t="shared" si="14"/>
        <v>0</v>
      </c>
      <c r="L295" s="34"/>
      <c r="M295" s="21"/>
      <c r="N295" s="9"/>
      <c r="O295" s="10"/>
      <c r="P295" s="10" t="str">
        <f>IF(ISERROR(VLOOKUP(A295,#REF!,2,FALSE)),"",(VLOOKUP(A295,#REF!,2,FALSE)))</f>
        <v/>
      </c>
      <c r="S295" s="14"/>
    </row>
    <row r="296" spans="1:19" x14ac:dyDescent="0.2">
      <c r="A296" s="8"/>
      <c r="B296" s="8"/>
      <c r="C296" s="10"/>
      <c r="D296" s="12"/>
      <c r="E296" s="8"/>
      <c r="F296" s="13"/>
      <c r="G296" s="13"/>
      <c r="H296" s="13">
        <f t="shared" si="15"/>
        <v>0</v>
      </c>
      <c r="I296" s="13"/>
      <c r="J296" s="13"/>
      <c r="K296" s="13">
        <f t="shared" si="14"/>
        <v>0</v>
      </c>
      <c r="L296" s="34"/>
      <c r="M296" s="21"/>
      <c r="N296" s="9"/>
      <c r="O296" s="10"/>
      <c r="P296" s="10" t="str">
        <f>IF(ISERROR(VLOOKUP(A296,#REF!,2,FALSE)),"",(VLOOKUP(A296,#REF!,2,FALSE)))</f>
        <v/>
      </c>
      <c r="S296" s="14"/>
    </row>
    <row r="297" spans="1:19" x14ac:dyDescent="0.2">
      <c r="A297" s="8"/>
      <c r="B297" s="8"/>
      <c r="C297" s="10"/>
      <c r="D297" s="12"/>
      <c r="E297" s="8"/>
      <c r="F297" s="13"/>
      <c r="G297" s="13"/>
      <c r="H297" s="13">
        <f t="shared" si="15"/>
        <v>0</v>
      </c>
      <c r="I297" s="13"/>
      <c r="J297" s="13"/>
      <c r="K297" s="13">
        <f t="shared" si="14"/>
        <v>0</v>
      </c>
      <c r="L297" s="34"/>
      <c r="M297" s="21"/>
      <c r="N297" s="9"/>
      <c r="O297" s="10"/>
      <c r="P297" s="10" t="str">
        <f>IF(ISERROR(VLOOKUP(A297,#REF!,2,FALSE)),"",(VLOOKUP(A297,#REF!,2,FALSE)))</f>
        <v/>
      </c>
      <c r="S297" s="14"/>
    </row>
    <row r="298" spans="1:19" x14ac:dyDescent="0.2">
      <c r="A298" s="8"/>
      <c r="B298" s="8"/>
      <c r="C298" s="10"/>
      <c r="D298" s="12"/>
      <c r="E298" s="8"/>
      <c r="F298" s="13"/>
      <c r="G298" s="13"/>
      <c r="H298" s="13">
        <f t="shared" si="15"/>
        <v>0</v>
      </c>
      <c r="I298" s="13"/>
      <c r="J298" s="13"/>
      <c r="K298" s="13">
        <f t="shared" si="14"/>
        <v>0</v>
      </c>
      <c r="L298" s="34"/>
      <c r="M298" s="21"/>
      <c r="N298" s="9"/>
      <c r="O298" s="10"/>
      <c r="P298" s="10" t="str">
        <f>IF(ISERROR(VLOOKUP(A298,#REF!,2,FALSE)),"",(VLOOKUP(A298,#REF!,2,FALSE)))</f>
        <v/>
      </c>
      <c r="S298" s="14"/>
    </row>
    <row r="299" spans="1:19" x14ac:dyDescent="0.2">
      <c r="A299" s="8"/>
      <c r="B299" s="8"/>
      <c r="C299" s="10"/>
      <c r="D299" s="12"/>
      <c r="E299" s="8"/>
      <c r="F299" s="13"/>
      <c r="G299" s="13"/>
      <c r="H299" s="13">
        <f t="shared" si="15"/>
        <v>0</v>
      </c>
      <c r="I299" s="13"/>
      <c r="J299" s="13"/>
      <c r="K299" s="13">
        <f t="shared" si="14"/>
        <v>0</v>
      </c>
      <c r="L299" s="34"/>
      <c r="M299" s="21"/>
      <c r="N299" s="9"/>
      <c r="O299" s="10"/>
      <c r="P299" s="10" t="str">
        <f>IF(ISERROR(VLOOKUP(A299,#REF!,2,FALSE)),"",(VLOOKUP(A299,#REF!,2,FALSE)))</f>
        <v/>
      </c>
      <c r="S299" s="14"/>
    </row>
    <row r="300" spans="1:19" x14ac:dyDescent="0.2">
      <c r="A300" s="8"/>
      <c r="B300" s="8"/>
      <c r="C300" s="10"/>
      <c r="D300" s="12"/>
      <c r="E300" s="8"/>
      <c r="F300" s="13"/>
      <c r="G300" s="13"/>
      <c r="H300" s="13">
        <f t="shared" si="15"/>
        <v>0</v>
      </c>
      <c r="I300" s="13"/>
      <c r="J300" s="13"/>
      <c r="K300" s="13">
        <f t="shared" ref="K300:K363" si="16">SUM(G300:J300)</f>
        <v>0</v>
      </c>
      <c r="L300" s="34"/>
      <c r="M300" s="21"/>
      <c r="N300" s="9"/>
      <c r="O300" s="10"/>
      <c r="P300" s="10" t="str">
        <f>IF(ISERROR(VLOOKUP(A300,#REF!,2,FALSE)),"",(VLOOKUP(A300,#REF!,2,FALSE)))</f>
        <v/>
      </c>
      <c r="S300" s="14"/>
    </row>
    <row r="301" spans="1:19" x14ac:dyDescent="0.2">
      <c r="A301" s="8"/>
      <c r="B301" s="8"/>
      <c r="C301" s="10"/>
      <c r="D301" s="12"/>
      <c r="E301" s="8"/>
      <c r="F301" s="13"/>
      <c r="G301" s="13"/>
      <c r="H301" s="13">
        <f t="shared" si="15"/>
        <v>0</v>
      </c>
      <c r="I301" s="13"/>
      <c r="J301" s="13"/>
      <c r="K301" s="13">
        <f t="shared" si="16"/>
        <v>0</v>
      </c>
      <c r="L301" s="34"/>
      <c r="M301" s="21"/>
      <c r="N301" s="9"/>
      <c r="O301" s="10"/>
      <c r="P301" s="10" t="str">
        <f>IF(ISERROR(VLOOKUP(A301,#REF!,2,FALSE)),"",(VLOOKUP(A301,#REF!,2,FALSE)))</f>
        <v/>
      </c>
      <c r="S301" s="14"/>
    </row>
    <row r="302" spans="1:19" x14ac:dyDescent="0.2">
      <c r="A302" s="8"/>
      <c r="B302" s="8"/>
      <c r="C302" s="10"/>
      <c r="D302" s="12"/>
      <c r="E302" s="8"/>
      <c r="F302" s="13"/>
      <c r="G302" s="13"/>
      <c r="H302" s="13">
        <f t="shared" si="15"/>
        <v>0</v>
      </c>
      <c r="I302" s="13"/>
      <c r="J302" s="13"/>
      <c r="K302" s="13">
        <f t="shared" si="16"/>
        <v>0</v>
      </c>
      <c r="L302" s="34"/>
      <c r="M302" s="21"/>
      <c r="N302" s="9"/>
      <c r="O302" s="10"/>
      <c r="P302" s="10" t="str">
        <f>IF(ISERROR(VLOOKUP(A302,#REF!,2,FALSE)),"",(VLOOKUP(A302,#REF!,2,FALSE)))</f>
        <v/>
      </c>
      <c r="S302" s="14"/>
    </row>
    <row r="303" spans="1:19" x14ac:dyDescent="0.2">
      <c r="A303" s="8"/>
      <c r="B303" s="8"/>
      <c r="C303" s="10"/>
      <c r="D303" s="12"/>
      <c r="E303" s="8"/>
      <c r="F303" s="13"/>
      <c r="G303" s="13"/>
      <c r="H303" s="13">
        <f t="shared" si="15"/>
        <v>0</v>
      </c>
      <c r="I303" s="13"/>
      <c r="J303" s="13"/>
      <c r="K303" s="13">
        <f t="shared" si="16"/>
        <v>0</v>
      </c>
      <c r="L303" s="34"/>
      <c r="M303" s="21"/>
      <c r="N303" s="9"/>
      <c r="O303" s="10"/>
      <c r="P303" s="10" t="str">
        <f>IF(ISERROR(VLOOKUP(A303,#REF!,2,FALSE)),"",(VLOOKUP(A303,#REF!,2,FALSE)))</f>
        <v/>
      </c>
      <c r="S303" s="14"/>
    </row>
    <row r="304" spans="1:19" x14ac:dyDescent="0.2">
      <c r="A304" s="8"/>
      <c r="B304" s="8"/>
      <c r="C304" s="10"/>
      <c r="D304" s="12"/>
      <c r="E304" s="8"/>
      <c r="F304" s="13"/>
      <c r="G304" s="13"/>
      <c r="H304" s="13">
        <f t="shared" si="15"/>
        <v>0</v>
      </c>
      <c r="I304" s="13"/>
      <c r="J304" s="13"/>
      <c r="K304" s="13">
        <f t="shared" si="16"/>
        <v>0</v>
      </c>
      <c r="L304" s="34"/>
      <c r="M304" s="21"/>
      <c r="N304" s="9"/>
      <c r="O304" s="10"/>
      <c r="P304" s="10" t="str">
        <f>IF(ISERROR(VLOOKUP(A304,#REF!,2,FALSE)),"",(VLOOKUP(A304,#REF!,2,FALSE)))</f>
        <v/>
      </c>
      <c r="S304" s="14"/>
    </row>
    <row r="305" spans="1:19" x14ac:dyDescent="0.2">
      <c r="A305" s="8"/>
      <c r="B305" s="8"/>
      <c r="C305" s="10"/>
      <c r="D305" s="12"/>
      <c r="E305" s="8"/>
      <c r="F305" s="13"/>
      <c r="G305" s="13"/>
      <c r="H305" s="13">
        <f t="shared" si="15"/>
        <v>0</v>
      </c>
      <c r="I305" s="13"/>
      <c r="J305" s="13"/>
      <c r="K305" s="13">
        <f t="shared" si="16"/>
        <v>0</v>
      </c>
      <c r="L305" s="34"/>
      <c r="M305" s="21"/>
      <c r="N305" s="9"/>
      <c r="O305" s="10"/>
      <c r="P305" s="10" t="str">
        <f>IF(ISERROR(VLOOKUP(A305,#REF!,2,FALSE)),"",(VLOOKUP(A305,#REF!,2,FALSE)))</f>
        <v/>
      </c>
      <c r="S305" s="14"/>
    </row>
    <row r="306" spans="1:19" x14ac:dyDescent="0.2">
      <c r="A306" s="8"/>
      <c r="B306" s="8"/>
      <c r="C306" s="10"/>
      <c r="D306" s="12"/>
      <c r="E306" s="8"/>
      <c r="F306" s="13"/>
      <c r="G306" s="13"/>
      <c r="H306" s="13">
        <f t="shared" si="15"/>
        <v>0</v>
      </c>
      <c r="I306" s="13"/>
      <c r="J306" s="13"/>
      <c r="K306" s="13">
        <f t="shared" si="16"/>
        <v>0</v>
      </c>
      <c r="L306" s="34"/>
      <c r="M306" s="21"/>
      <c r="N306" s="9"/>
      <c r="O306" s="10"/>
      <c r="P306" s="10" t="str">
        <f>IF(ISERROR(VLOOKUP(A306,#REF!,2,FALSE)),"",(VLOOKUP(A306,#REF!,2,FALSE)))</f>
        <v/>
      </c>
      <c r="S306" s="14"/>
    </row>
    <row r="307" spans="1:19" x14ac:dyDescent="0.2">
      <c r="A307" s="8"/>
      <c r="B307" s="8"/>
      <c r="C307" s="10"/>
      <c r="D307" s="12"/>
      <c r="E307" s="8"/>
      <c r="F307" s="13"/>
      <c r="G307" s="13"/>
      <c r="H307" s="13">
        <f t="shared" si="15"/>
        <v>0</v>
      </c>
      <c r="I307" s="13"/>
      <c r="J307" s="13"/>
      <c r="K307" s="13">
        <f t="shared" si="16"/>
        <v>0</v>
      </c>
      <c r="L307" s="34"/>
      <c r="M307" s="21"/>
      <c r="N307" s="9"/>
      <c r="O307" s="10"/>
      <c r="P307" s="10" t="str">
        <f>IF(ISERROR(VLOOKUP(A307,#REF!,2,FALSE)),"",(VLOOKUP(A307,#REF!,2,FALSE)))</f>
        <v/>
      </c>
      <c r="S307" s="14"/>
    </row>
    <row r="308" spans="1:19" x14ac:dyDescent="0.2">
      <c r="A308" s="8"/>
      <c r="B308" s="8"/>
      <c r="C308" s="10"/>
      <c r="D308" s="12"/>
      <c r="E308" s="8"/>
      <c r="F308" s="13"/>
      <c r="G308" s="13"/>
      <c r="H308" s="13">
        <f t="shared" si="15"/>
        <v>0</v>
      </c>
      <c r="I308" s="13"/>
      <c r="J308" s="13"/>
      <c r="K308" s="13">
        <f t="shared" si="16"/>
        <v>0</v>
      </c>
      <c r="L308" s="34"/>
      <c r="M308" s="21"/>
      <c r="N308" s="9"/>
      <c r="O308" s="10"/>
      <c r="P308" s="10" t="str">
        <f>IF(ISERROR(VLOOKUP(A308,#REF!,2,FALSE)),"",(VLOOKUP(A308,#REF!,2,FALSE)))</f>
        <v/>
      </c>
      <c r="S308" s="14"/>
    </row>
    <row r="309" spans="1:19" x14ac:dyDescent="0.2">
      <c r="A309" s="8"/>
      <c r="B309" s="8"/>
      <c r="C309" s="10"/>
      <c r="D309" s="12"/>
      <c r="E309" s="8"/>
      <c r="F309" s="13"/>
      <c r="G309" s="13"/>
      <c r="H309" s="13">
        <f t="shared" si="15"/>
        <v>0</v>
      </c>
      <c r="I309" s="13"/>
      <c r="J309" s="13"/>
      <c r="K309" s="13">
        <f t="shared" si="16"/>
        <v>0</v>
      </c>
      <c r="L309" s="34"/>
      <c r="M309" s="21"/>
      <c r="N309" s="9"/>
      <c r="O309" s="10"/>
      <c r="P309" s="10" t="str">
        <f>IF(ISERROR(VLOOKUP(A309,#REF!,2,FALSE)),"",(VLOOKUP(A309,#REF!,2,FALSE)))</f>
        <v/>
      </c>
      <c r="S309" s="14"/>
    </row>
    <row r="310" spans="1:19" x14ac:dyDescent="0.2">
      <c r="A310" s="8"/>
      <c r="B310" s="8"/>
      <c r="C310" s="10"/>
      <c r="D310" s="12"/>
      <c r="E310" s="8"/>
      <c r="F310" s="13"/>
      <c r="G310" s="13"/>
      <c r="H310" s="13">
        <f t="shared" si="15"/>
        <v>0</v>
      </c>
      <c r="I310" s="13"/>
      <c r="J310" s="13"/>
      <c r="K310" s="13">
        <f t="shared" si="16"/>
        <v>0</v>
      </c>
      <c r="L310" s="34"/>
      <c r="M310" s="21"/>
      <c r="N310" s="9"/>
      <c r="O310" s="10"/>
      <c r="P310" s="10" t="str">
        <f>IF(ISERROR(VLOOKUP(A310,#REF!,2,FALSE)),"",(VLOOKUP(A310,#REF!,2,FALSE)))</f>
        <v/>
      </c>
      <c r="S310" s="14"/>
    </row>
    <row r="311" spans="1:19" x14ac:dyDescent="0.2">
      <c r="A311" s="8"/>
      <c r="B311" s="8"/>
      <c r="C311" s="10"/>
      <c r="D311" s="12"/>
      <c r="E311" s="8"/>
      <c r="F311" s="13"/>
      <c r="G311" s="13"/>
      <c r="H311" s="13">
        <f t="shared" si="15"/>
        <v>0</v>
      </c>
      <c r="I311" s="13"/>
      <c r="J311" s="13"/>
      <c r="K311" s="13">
        <f t="shared" si="16"/>
        <v>0</v>
      </c>
      <c r="L311" s="34"/>
      <c r="M311" s="21"/>
      <c r="N311" s="9"/>
      <c r="O311" s="10"/>
      <c r="P311" s="10" t="str">
        <f>IF(ISERROR(VLOOKUP(A311,#REF!,2,FALSE)),"",(VLOOKUP(A311,#REF!,2,FALSE)))</f>
        <v/>
      </c>
      <c r="S311" s="14"/>
    </row>
    <row r="312" spans="1:19" x14ac:dyDescent="0.2">
      <c r="A312" s="8"/>
      <c r="B312" s="8"/>
      <c r="C312" s="10"/>
      <c r="D312" s="12"/>
      <c r="E312" s="8"/>
      <c r="F312" s="13"/>
      <c r="G312" s="13"/>
      <c r="H312" s="13">
        <f t="shared" si="15"/>
        <v>0</v>
      </c>
      <c r="I312" s="13"/>
      <c r="J312" s="13"/>
      <c r="K312" s="13">
        <f t="shared" si="16"/>
        <v>0</v>
      </c>
      <c r="L312" s="34"/>
      <c r="M312" s="21"/>
      <c r="N312" s="9"/>
      <c r="O312" s="10"/>
      <c r="P312" s="10" t="str">
        <f>IF(ISERROR(VLOOKUP(A312,#REF!,2,FALSE)),"",(VLOOKUP(A312,#REF!,2,FALSE)))</f>
        <v/>
      </c>
      <c r="S312" s="14"/>
    </row>
    <row r="313" spans="1:19" x14ac:dyDescent="0.2">
      <c r="A313" s="8"/>
      <c r="B313" s="8"/>
      <c r="C313" s="10"/>
      <c r="D313" s="12"/>
      <c r="E313" s="8"/>
      <c r="F313" s="13"/>
      <c r="G313" s="13"/>
      <c r="H313" s="13">
        <f t="shared" si="15"/>
        <v>0</v>
      </c>
      <c r="I313" s="13"/>
      <c r="J313" s="13"/>
      <c r="K313" s="13">
        <f t="shared" si="16"/>
        <v>0</v>
      </c>
      <c r="L313" s="34"/>
      <c r="M313" s="21"/>
      <c r="N313" s="9"/>
      <c r="O313" s="10"/>
      <c r="P313" s="10" t="str">
        <f>IF(ISERROR(VLOOKUP(A313,#REF!,2,FALSE)),"",(VLOOKUP(A313,#REF!,2,FALSE)))</f>
        <v/>
      </c>
      <c r="S313" s="14"/>
    </row>
    <row r="314" spans="1:19" x14ac:dyDescent="0.2">
      <c r="A314" s="8"/>
      <c r="B314" s="8"/>
      <c r="C314" s="10"/>
      <c r="D314" s="12"/>
      <c r="E314" s="8"/>
      <c r="F314" s="13"/>
      <c r="G314" s="13"/>
      <c r="H314" s="13">
        <f t="shared" si="15"/>
        <v>0</v>
      </c>
      <c r="I314" s="13"/>
      <c r="J314" s="13"/>
      <c r="K314" s="13">
        <f t="shared" si="16"/>
        <v>0</v>
      </c>
      <c r="L314" s="34"/>
      <c r="M314" s="21"/>
      <c r="N314" s="9"/>
      <c r="O314" s="10"/>
      <c r="P314" s="10" t="str">
        <f>IF(ISERROR(VLOOKUP(A314,#REF!,2,FALSE)),"",(VLOOKUP(A314,#REF!,2,FALSE)))</f>
        <v/>
      </c>
      <c r="S314" s="14"/>
    </row>
    <row r="315" spans="1:19" x14ac:dyDescent="0.2">
      <c r="A315" s="8"/>
      <c r="B315" s="8"/>
      <c r="C315" s="10"/>
      <c r="D315" s="12"/>
      <c r="E315" s="8"/>
      <c r="F315" s="13"/>
      <c r="G315" s="13"/>
      <c r="H315" s="13">
        <f t="shared" si="15"/>
        <v>0</v>
      </c>
      <c r="I315" s="13"/>
      <c r="J315" s="13"/>
      <c r="K315" s="13">
        <f t="shared" si="16"/>
        <v>0</v>
      </c>
      <c r="L315" s="34"/>
      <c r="M315" s="21"/>
      <c r="N315" s="9"/>
      <c r="O315" s="10"/>
      <c r="P315" s="10" t="str">
        <f>IF(ISERROR(VLOOKUP(A315,#REF!,2,FALSE)),"",(VLOOKUP(A315,#REF!,2,FALSE)))</f>
        <v/>
      </c>
      <c r="S315" s="14"/>
    </row>
    <row r="316" spans="1:19" x14ac:dyDescent="0.2">
      <c r="A316" s="8"/>
      <c r="B316" s="8"/>
      <c r="C316" s="10"/>
      <c r="D316" s="12"/>
      <c r="E316" s="8"/>
      <c r="F316" s="13"/>
      <c r="G316" s="13"/>
      <c r="H316" s="13">
        <f t="shared" si="15"/>
        <v>0</v>
      </c>
      <c r="I316" s="13"/>
      <c r="J316" s="13"/>
      <c r="K316" s="13">
        <f t="shared" si="16"/>
        <v>0</v>
      </c>
      <c r="L316" s="34"/>
      <c r="M316" s="21"/>
      <c r="N316" s="9"/>
      <c r="O316" s="10"/>
      <c r="P316" s="10" t="str">
        <f>IF(ISERROR(VLOOKUP(A316,#REF!,2,FALSE)),"",(VLOOKUP(A316,#REF!,2,FALSE)))</f>
        <v/>
      </c>
      <c r="S316" s="14"/>
    </row>
    <row r="317" spans="1:19" x14ac:dyDescent="0.2">
      <c r="A317" s="8"/>
      <c r="B317" s="8"/>
      <c r="C317" s="10"/>
      <c r="D317" s="12"/>
      <c r="E317" s="8"/>
      <c r="F317" s="13"/>
      <c r="G317" s="13"/>
      <c r="H317" s="13">
        <f t="shared" si="15"/>
        <v>0</v>
      </c>
      <c r="I317" s="13"/>
      <c r="J317" s="13"/>
      <c r="K317" s="13">
        <f t="shared" si="16"/>
        <v>0</v>
      </c>
      <c r="L317" s="34"/>
      <c r="M317" s="21"/>
      <c r="N317" s="9"/>
      <c r="O317" s="10"/>
      <c r="P317" s="10" t="str">
        <f>IF(ISERROR(VLOOKUP(A317,#REF!,2,FALSE)),"",(VLOOKUP(A317,#REF!,2,FALSE)))</f>
        <v/>
      </c>
      <c r="S317" s="14"/>
    </row>
    <row r="318" spans="1:19" x14ac:dyDescent="0.2">
      <c r="A318" s="8"/>
      <c r="B318" s="8"/>
      <c r="C318" s="10"/>
      <c r="D318" s="12"/>
      <c r="E318" s="8"/>
      <c r="F318" s="13"/>
      <c r="G318" s="13"/>
      <c r="H318" s="13">
        <f t="shared" si="15"/>
        <v>0</v>
      </c>
      <c r="I318" s="13"/>
      <c r="J318" s="13"/>
      <c r="K318" s="13">
        <f t="shared" si="16"/>
        <v>0</v>
      </c>
      <c r="L318" s="34"/>
      <c r="M318" s="21"/>
      <c r="N318" s="9"/>
      <c r="O318" s="10"/>
      <c r="P318" s="10" t="str">
        <f>IF(ISERROR(VLOOKUP(A318,#REF!,2,FALSE)),"",(VLOOKUP(A318,#REF!,2,FALSE)))</f>
        <v/>
      </c>
      <c r="S318" s="14"/>
    </row>
    <row r="319" spans="1:19" x14ac:dyDescent="0.2">
      <c r="A319" s="8"/>
      <c r="B319" s="8"/>
      <c r="C319" s="10"/>
      <c r="D319" s="12"/>
      <c r="E319" s="8"/>
      <c r="F319" s="13"/>
      <c r="G319" s="13"/>
      <c r="H319" s="13">
        <f t="shared" si="15"/>
        <v>0</v>
      </c>
      <c r="I319" s="13"/>
      <c r="J319" s="13"/>
      <c r="K319" s="13">
        <f t="shared" si="16"/>
        <v>0</v>
      </c>
      <c r="L319" s="34"/>
      <c r="M319" s="21"/>
      <c r="N319" s="9"/>
      <c r="O319" s="10"/>
      <c r="P319" s="10" t="str">
        <f>IF(ISERROR(VLOOKUP(A319,#REF!,2,FALSE)),"",(VLOOKUP(A319,#REF!,2,FALSE)))</f>
        <v/>
      </c>
      <c r="S319" s="14"/>
    </row>
    <row r="320" spans="1:19" x14ac:dyDescent="0.2">
      <c r="A320" s="8"/>
      <c r="B320" s="8"/>
      <c r="C320" s="10"/>
      <c r="D320" s="12"/>
      <c r="E320" s="8"/>
      <c r="F320" s="13"/>
      <c r="G320" s="13"/>
      <c r="H320" s="13">
        <f t="shared" si="15"/>
        <v>0</v>
      </c>
      <c r="I320" s="13"/>
      <c r="J320" s="13"/>
      <c r="K320" s="13">
        <f t="shared" si="16"/>
        <v>0</v>
      </c>
      <c r="L320" s="34"/>
      <c r="M320" s="21"/>
      <c r="N320" s="9"/>
      <c r="O320" s="10"/>
      <c r="P320" s="10" t="str">
        <f>IF(ISERROR(VLOOKUP(A320,#REF!,2,FALSE)),"",(VLOOKUP(A320,#REF!,2,FALSE)))</f>
        <v/>
      </c>
      <c r="S320" s="14"/>
    </row>
    <row r="321" spans="1:19" x14ac:dyDescent="0.2">
      <c r="A321" s="8"/>
      <c r="B321" s="8"/>
      <c r="C321" s="10"/>
      <c r="D321" s="12"/>
      <c r="E321" s="8"/>
      <c r="F321" s="13"/>
      <c r="G321" s="13"/>
      <c r="H321" s="13">
        <f t="shared" si="15"/>
        <v>0</v>
      </c>
      <c r="I321" s="13"/>
      <c r="J321" s="13"/>
      <c r="K321" s="13">
        <f t="shared" si="16"/>
        <v>0</v>
      </c>
      <c r="L321" s="34"/>
      <c r="M321" s="21"/>
      <c r="N321" s="9"/>
      <c r="O321" s="10"/>
      <c r="P321" s="10" t="str">
        <f>IF(ISERROR(VLOOKUP(A321,#REF!,2,FALSE)),"",(VLOOKUP(A321,#REF!,2,FALSE)))</f>
        <v/>
      </c>
      <c r="S321" s="14"/>
    </row>
    <row r="322" spans="1:19" x14ac:dyDescent="0.2">
      <c r="A322" s="8"/>
      <c r="B322" s="8"/>
      <c r="C322" s="10"/>
      <c r="D322" s="12"/>
      <c r="E322" s="8"/>
      <c r="F322" s="13"/>
      <c r="G322" s="13"/>
      <c r="H322" s="13">
        <f t="shared" si="15"/>
        <v>0</v>
      </c>
      <c r="I322" s="13"/>
      <c r="J322" s="13"/>
      <c r="K322" s="13">
        <f t="shared" si="16"/>
        <v>0</v>
      </c>
      <c r="L322" s="34"/>
      <c r="M322" s="21"/>
      <c r="N322" s="9"/>
      <c r="O322" s="10"/>
      <c r="P322" s="10" t="str">
        <f>IF(ISERROR(VLOOKUP(A322,#REF!,2,FALSE)),"",(VLOOKUP(A322,#REF!,2,FALSE)))</f>
        <v/>
      </c>
      <c r="S322" s="14"/>
    </row>
    <row r="323" spans="1:19" x14ac:dyDescent="0.2">
      <c r="A323" s="8"/>
      <c r="B323" s="8"/>
      <c r="C323" s="10"/>
      <c r="D323" s="12"/>
      <c r="E323" s="8"/>
      <c r="F323" s="13"/>
      <c r="G323" s="13"/>
      <c r="H323" s="13">
        <f t="shared" si="15"/>
        <v>0</v>
      </c>
      <c r="I323" s="13"/>
      <c r="J323" s="13"/>
      <c r="K323" s="13">
        <f t="shared" si="16"/>
        <v>0</v>
      </c>
      <c r="L323" s="34"/>
      <c r="M323" s="21"/>
      <c r="N323" s="9"/>
      <c r="O323" s="10"/>
      <c r="P323" s="10" t="str">
        <f>IF(ISERROR(VLOOKUP(A323,#REF!,2,FALSE)),"",(VLOOKUP(A323,#REF!,2,FALSE)))</f>
        <v/>
      </c>
      <c r="S323" s="14"/>
    </row>
    <row r="324" spans="1:19" x14ac:dyDescent="0.2">
      <c r="A324" s="8"/>
      <c r="B324" s="8"/>
      <c r="C324" s="10"/>
      <c r="D324" s="12"/>
      <c r="E324" s="8"/>
      <c r="F324" s="13"/>
      <c r="G324" s="13"/>
      <c r="H324" s="13">
        <f t="shared" si="15"/>
        <v>0</v>
      </c>
      <c r="I324" s="13"/>
      <c r="J324" s="13"/>
      <c r="K324" s="13">
        <f t="shared" si="16"/>
        <v>0</v>
      </c>
      <c r="L324" s="34"/>
      <c r="M324" s="21"/>
      <c r="N324" s="9"/>
      <c r="O324" s="10"/>
      <c r="P324" s="10" t="str">
        <f>IF(ISERROR(VLOOKUP(A324,#REF!,2,FALSE)),"",(VLOOKUP(A324,#REF!,2,FALSE)))</f>
        <v/>
      </c>
      <c r="S324" s="14"/>
    </row>
    <row r="325" spans="1:19" x14ac:dyDescent="0.2">
      <c r="A325" s="8"/>
      <c r="B325" s="8"/>
      <c r="C325" s="10"/>
      <c r="D325" s="12"/>
      <c r="E325" s="8"/>
      <c r="F325" s="13"/>
      <c r="G325" s="13"/>
      <c r="H325" s="13">
        <f t="shared" si="15"/>
        <v>0</v>
      </c>
      <c r="I325" s="13"/>
      <c r="J325" s="13"/>
      <c r="K325" s="13">
        <f t="shared" si="16"/>
        <v>0</v>
      </c>
      <c r="L325" s="34"/>
      <c r="M325" s="21"/>
      <c r="N325" s="9"/>
      <c r="O325" s="10"/>
      <c r="P325" s="10" t="str">
        <f>IF(ISERROR(VLOOKUP(A325,#REF!,2,FALSE)),"",(VLOOKUP(A325,#REF!,2,FALSE)))</f>
        <v/>
      </c>
      <c r="S325" s="14"/>
    </row>
    <row r="326" spans="1:19" x14ac:dyDescent="0.2">
      <c r="A326" s="8"/>
      <c r="B326" s="8"/>
      <c r="C326" s="10"/>
      <c r="D326" s="12"/>
      <c r="E326" s="8"/>
      <c r="F326" s="13"/>
      <c r="G326" s="13"/>
      <c r="H326" s="13">
        <f t="shared" si="15"/>
        <v>0</v>
      </c>
      <c r="I326" s="13"/>
      <c r="J326" s="13"/>
      <c r="K326" s="13">
        <f t="shared" si="16"/>
        <v>0</v>
      </c>
      <c r="L326" s="34"/>
      <c r="M326" s="21"/>
      <c r="N326" s="9"/>
      <c r="O326" s="10"/>
      <c r="P326" s="10" t="str">
        <f>IF(ISERROR(VLOOKUP(A326,#REF!,2,FALSE)),"",(VLOOKUP(A326,#REF!,2,FALSE)))</f>
        <v/>
      </c>
      <c r="S326" s="14"/>
    </row>
    <row r="327" spans="1:19" x14ac:dyDescent="0.2">
      <c r="A327" s="8"/>
      <c r="B327" s="8"/>
      <c r="C327" s="10"/>
      <c r="D327" s="12"/>
      <c r="E327" s="8"/>
      <c r="F327" s="13"/>
      <c r="G327" s="13"/>
      <c r="H327" s="13">
        <f t="shared" si="15"/>
        <v>0</v>
      </c>
      <c r="I327" s="13"/>
      <c r="J327" s="13"/>
      <c r="K327" s="13">
        <f t="shared" si="16"/>
        <v>0</v>
      </c>
      <c r="L327" s="34"/>
      <c r="M327" s="21"/>
      <c r="N327" s="9"/>
      <c r="O327" s="10"/>
      <c r="P327" s="10" t="str">
        <f>IF(ISERROR(VLOOKUP(A327,#REF!,2,FALSE)),"",(VLOOKUP(A327,#REF!,2,FALSE)))</f>
        <v/>
      </c>
      <c r="S327" s="14"/>
    </row>
    <row r="328" spans="1:19" x14ac:dyDescent="0.2">
      <c r="A328" s="8"/>
      <c r="B328" s="8"/>
      <c r="C328" s="10"/>
      <c r="D328" s="12"/>
      <c r="E328" s="8"/>
      <c r="F328" s="13"/>
      <c r="G328" s="13"/>
      <c r="H328" s="13">
        <f t="shared" si="15"/>
        <v>0</v>
      </c>
      <c r="I328" s="13"/>
      <c r="J328" s="13"/>
      <c r="K328" s="13">
        <f t="shared" si="16"/>
        <v>0</v>
      </c>
      <c r="L328" s="34"/>
      <c r="M328" s="21"/>
      <c r="N328" s="9"/>
      <c r="O328" s="10"/>
      <c r="P328" s="10" t="str">
        <f>IF(ISERROR(VLOOKUP(A328,#REF!,2,FALSE)),"",(VLOOKUP(A328,#REF!,2,FALSE)))</f>
        <v/>
      </c>
      <c r="S328" s="14"/>
    </row>
    <row r="329" spans="1:19" x14ac:dyDescent="0.2">
      <c r="A329" s="8"/>
      <c r="B329" s="8"/>
      <c r="C329" s="10"/>
      <c r="D329" s="12"/>
      <c r="E329" s="8"/>
      <c r="F329" s="13"/>
      <c r="G329" s="13"/>
      <c r="H329" s="13">
        <f t="shared" si="15"/>
        <v>0</v>
      </c>
      <c r="I329" s="13"/>
      <c r="J329" s="13"/>
      <c r="K329" s="13">
        <f t="shared" si="16"/>
        <v>0</v>
      </c>
      <c r="L329" s="34"/>
      <c r="M329" s="21"/>
      <c r="N329" s="9"/>
      <c r="O329" s="10"/>
      <c r="P329" s="10" t="str">
        <f>IF(ISERROR(VLOOKUP(A329,#REF!,2,FALSE)),"",(VLOOKUP(A329,#REF!,2,FALSE)))</f>
        <v/>
      </c>
      <c r="S329" s="14"/>
    </row>
    <row r="330" spans="1:19" x14ac:dyDescent="0.2">
      <c r="A330" s="8"/>
      <c r="B330" s="8"/>
      <c r="C330" s="10"/>
      <c r="D330" s="12"/>
      <c r="E330" s="8"/>
      <c r="F330" s="13"/>
      <c r="G330" s="13"/>
      <c r="H330" s="13">
        <f t="shared" si="15"/>
        <v>0</v>
      </c>
      <c r="I330" s="13"/>
      <c r="J330" s="13"/>
      <c r="K330" s="13">
        <f t="shared" si="16"/>
        <v>0</v>
      </c>
      <c r="L330" s="34"/>
      <c r="M330" s="21"/>
      <c r="N330" s="9"/>
      <c r="O330" s="10"/>
      <c r="P330" s="10" t="str">
        <f>IF(ISERROR(VLOOKUP(A330,#REF!,2,FALSE)),"",(VLOOKUP(A330,#REF!,2,FALSE)))</f>
        <v/>
      </c>
      <c r="S330" s="14"/>
    </row>
    <row r="331" spans="1:19" x14ac:dyDescent="0.2">
      <c r="A331" s="8"/>
      <c r="B331" s="8"/>
      <c r="C331" s="10"/>
      <c r="D331" s="12"/>
      <c r="E331" s="8"/>
      <c r="F331" s="13"/>
      <c r="G331" s="13"/>
      <c r="H331" s="13">
        <f t="shared" si="15"/>
        <v>0</v>
      </c>
      <c r="I331" s="13"/>
      <c r="J331" s="13"/>
      <c r="K331" s="13">
        <f t="shared" si="16"/>
        <v>0</v>
      </c>
      <c r="L331" s="34"/>
      <c r="M331" s="21"/>
      <c r="N331" s="9"/>
      <c r="O331" s="10"/>
      <c r="P331" s="10" t="str">
        <f>IF(ISERROR(VLOOKUP(A331,#REF!,2,FALSE)),"",(VLOOKUP(A331,#REF!,2,FALSE)))</f>
        <v/>
      </c>
      <c r="S331" s="14"/>
    </row>
    <row r="332" spans="1:19" x14ac:dyDescent="0.2">
      <c r="A332" s="8"/>
      <c r="B332" s="8"/>
      <c r="C332" s="10"/>
      <c r="D332" s="12"/>
      <c r="E332" s="8"/>
      <c r="F332" s="13"/>
      <c r="G332" s="13"/>
      <c r="H332" s="13">
        <f t="shared" si="15"/>
        <v>0</v>
      </c>
      <c r="I332" s="13"/>
      <c r="J332" s="13"/>
      <c r="K332" s="13">
        <f t="shared" si="16"/>
        <v>0</v>
      </c>
      <c r="L332" s="34"/>
      <c r="M332" s="21"/>
      <c r="N332" s="9"/>
      <c r="O332" s="10"/>
      <c r="P332" s="10" t="str">
        <f>IF(ISERROR(VLOOKUP(A332,#REF!,2,FALSE)),"",(VLOOKUP(A332,#REF!,2,FALSE)))</f>
        <v/>
      </c>
      <c r="S332" s="14"/>
    </row>
    <row r="333" spans="1:19" x14ac:dyDescent="0.2">
      <c r="A333" s="8"/>
      <c r="B333" s="8"/>
      <c r="C333" s="10"/>
      <c r="D333" s="12"/>
      <c r="E333" s="8"/>
      <c r="F333" s="13"/>
      <c r="G333" s="13"/>
      <c r="H333" s="13">
        <f t="shared" si="15"/>
        <v>0</v>
      </c>
      <c r="I333" s="13"/>
      <c r="J333" s="13"/>
      <c r="K333" s="13">
        <f t="shared" si="16"/>
        <v>0</v>
      </c>
      <c r="L333" s="34"/>
      <c r="M333" s="21"/>
      <c r="N333" s="9"/>
      <c r="O333" s="10"/>
      <c r="P333" s="10" t="str">
        <f>IF(ISERROR(VLOOKUP(A333,#REF!,2,FALSE)),"",(VLOOKUP(A333,#REF!,2,FALSE)))</f>
        <v/>
      </c>
      <c r="S333" s="14"/>
    </row>
    <row r="334" spans="1:19" x14ac:dyDescent="0.2">
      <c r="A334" s="8"/>
      <c r="B334" s="8"/>
      <c r="C334" s="10"/>
      <c r="D334" s="12"/>
      <c r="E334" s="8"/>
      <c r="F334" s="13"/>
      <c r="G334" s="13"/>
      <c r="H334" s="13">
        <f t="shared" si="15"/>
        <v>0</v>
      </c>
      <c r="I334" s="13"/>
      <c r="J334" s="13"/>
      <c r="K334" s="13">
        <f t="shared" si="16"/>
        <v>0</v>
      </c>
      <c r="L334" s="34"/>
      <c r="M334" s="21"/>
      <c r="N334" s="9"/>
      <c r="O334" s="10"/>
      <c r="P334" s="10" t="str">
        <f>IF(ISERROR(VLOOKUP(A334,#REF!,2,FALSE)),"",(VLOOKUP(A334,#REF!,2,FALSE)))</f>
        <v/>
      </c>
      <c r="S334" s="14"/>
    </row>
    <row r="335" spans="1:19" x14ac:dyDescent="0.2">
      <c r="A335" s="8"/>
      <c r="B335" s="8"/>
      <c r="C335" s="10"/>
      <c r="D335" s="12"/>
      <c r="E335" s="8"/>
      <c r="F335" s="13"/>
      <c r="G335" s="13"/>
      <c r="H335" s="13">
        <f t="shared" si="15"/>
        <v>0</v>
      </c>
      <c r="I335" s="13"/>
      <c r="J335" s="13"/>
      <c r="K335" s="13">
        <f t="shared" si="16"/>
        <v>0</v>
      </c>
      <c r="L335" s="34"/>
      <c r="M335" s="21"/>
      <c r="N335" s="9"/>
      <c r="O335" s="10"/>
      <c r="P335" s="10" t="str">
        <f>IF(ISERROR(VLOOKUP(A335,#REF!,2,FALSE)),"",(VLOOKUP(A335,#REF!,2,FALSE)))</f>
        <v/>
      </c>
      <c r="S335" s="14"/>
    </row>
    <row r="336" spans="1:19" x14ac:dyDescent="0.2">
      <c r="A336" s="8"/>
      <c r="B336" s="8"/>
      <c r="C336" s="10"/>
      <c r="D336" s="12"/>
      <c r="E336" s="8"/>
      <c r="F336" s="13"/>
      <c r="G336" s="13"/>
      <c r="H336" s="13">
        <f t="shared" si="15"/>
        <v>0</v>
      </c>
      <c r="I336" s="13"/>
      <c r="J336" s="13"/>
      <c r="K336" s="13">
        <f t="shared" si="16"/>
        <v>0</v>
      </c>
      <c r="L336" s="34"/>
      <c r="M336" s="21"/>
      <c r="N336" s="9"/>
      <c r="O336" s="10"/>
      <c r="P336" s="10" t="str">
        <f>IF(ISERROR(VLOOKUP(A336,#REF!,2,FALSE)),"",(VLOOKUP(A336,#REF!,2,FALSE)))</f>
        <v/>
      </c>
      <c r="S336" s="14"/>
    </row>
    <row r="337" spans="1:19" x14ac:dyDescent="0.2">
      <c r="A337" s="8"/>
      <c r="B337" s="8"/>
      <c r="C337" s="10"/>
      <c r="D337" s="12"/>
      <c r="E337" s="8"/>
      <c r="F337" s="13"/>
      <c r="G337" s="13"/>
      <c r="H337" s="13">
        <f t="shared" si="15"/>
        <v>0</v>
      </c>
      <c r="I337" s="13"/>
      <c r="J337" s="13"/>
      <c r="K337" s="13">
        <f t="shared" si="16"/>
        <v>0</v>
      </c>
      <c r="L337" s="34"/>
      <c r="M337" s="21"/>
      <c r="N337" s="9"/>
      <c r="O337" s="10"/>
      <c r="P337" s="10" t="str">
        <f>IF(ISERROR(VLOOKUP(A337,#REF!,2,FALSE)),"",(VLOOKUP(A337,#REF!,2,FALSE)))</f>
        <v/>
      </c>
      <c r="S337" s="14"/>
    </row>
    <row r="338" spans="1:19" x14ac:dyDescent="0.2">
      <c r="A338" s="8"/>
      <c r="B338" s="8"/>
      <c r="C338" s="10"/>
      <c r="D338" s="12"/>
      <c r="E338" s="8"/>
      <c r="F338" s="13"/>
      <c r="G338" s="13"/>
      <c r="H338" s="13">
        <f t="shared" si="15"/>
        <v>0</v>
      </c>
      <c r="I338" s="13"/>
      <c r="J338" s="13"/>
      <c r="K338" s="13">
        <f t="shared" si="16"/>
        <v>0</v>
      </c>
      <c r="L338" s="34"/>
      <c r="M338" s="21"/>
      <c r="N338" s="9"/>
      <c r="O338" s="10"/>
      <c r="P338" s="10" t="str">
        <f>IF(ISERROR(VLOOKUP(A338,#REF!,2,FALSE)),"",(VLOOKUP(A338,#REF!,2,FALSE)))</f>
        <v/>
      </c>
      <c r="S338" s="14"/>
    </row>
    <row r="339" spans="1:19" x14ac:dyDescent="0.2">
      <c r="A339" s="8"/>
      <c r="B339" s="8"/>
      <c r="C339" s="10"/>
      <c r="D339" s="12"/>
      <c r="E339" s="8"/>
      <c r="F339" s="13"/>
      <c r="G339" s="13"/>
      <c r="H339" s="13">
        <f t="shared" si="15"/>
        <v>0</v>
      </c>
      <c r="I339" s="13"/>
      <c r="J339" s="13"/>
      <c r="K339" s="13">
        <f t="shared" si="16"/>
        <v>0</v>
      </c>
      <c r="L339" s="34"/>
      <c r="M339" s="21"/>
      <c r="N339" s="9"/>
      <c r="O339" s="10"/>
      <c r="P339" s="10" t="str">
        <f>IF(ISERROR(VLOOKUP(A339,#REF!,2,FALSE)),"",(VLOOKUP(A339,#REF!,2,FALSE)))</f>
        <v/>
      </c>
      <c r="S339" s="14"/>
    </row>
    <row r="340" spans="1:19" x14ac:dyDescent="0.2">
      <c r="A340" s="8"/>
      <c r="B340" s="8"/>
      <c r="C340" s="10"/>
      <c r="D340" s="12"/>
      <c r="E340" s="8"/>
      <c r="F340" s="13"/>
      <c r="G340" s="13"/>
      <c r="H340" s="13">
        <f t="shared" si="15"/>
        <v>0</v>
      </c>
      <c r="I340" s="13"/>
      <c r="J340" s="13"/>
      <c r="K340" s="13">
        <f t="shared" si="16"/>
        <v>0</v>
      </c>
      <c r="L340" s="34"/>
      <c r="M340" s="21"/>
      <c r="N340" s="9"/>
      <c r="O340" s="10"/>
      <c r="P340" s="10" t="str">
        <f>IF(ISERROR(VLOOKUP(A340,#REF!,2,FALSE)),"",(VLOOKUP(A340,#REF!,2,FALSE)))</f>
        <v/>
      </c>
      <c r="S340" s="14"/>
    </row>
    <row r="341" spans="1:19" x14ac:dyDescent="0.2">
      <c r="A341" s="8"/>
      <c r="B341" s="8"/>
      <c r="C341" s="10"/>
      <c r="D341" s="12"/>
      <c r="E341" s="8"/>
      <c r="F341" s="13"/>
      <c r="G341" s="13"/>
      <c r="H341" s="13">
        <f t="shared" si="15"/>
        <v>0</v>
      </c>
      <c r="I341" s="13"/>
      <c r="J341" s="13"/>
      <c r="K341" s="13">
        <f t="shared" si="16"/>
        <v>0</v>
      </c>
      <c r="L341" s="34"/>
      <c r="M341" s="21"/>
      <c r="N341" s="9"/>
      <c r="O341" s="10"/>
      <c r="P341" s="10" t="str">
        <f>IF(ISERROR(VLOOKUP(A341,#REF!,2,FALSE)),"",(VLOOKUP(A341,#REF!,2,FALSE)))</f>
        <v/>
      </c>
      <c r="S341" s="14"/>
    </row>
    <row r="342" spans="1:19" x14ac:dyDescent="0.2">
      <c r="A342" s="8"/>
      <c r="B342" s="8"/>
      <c r="C342" s="10"/>
      <c r="D342" s="12"/>
      <c r="E342" s="8"/>
      <c r="F342" s="13"/>
      <c r="G342" s="13"/>
      <c r="H342" s="13">
        <f t="shared" si="15"/>
        <v>0</v>
      </c>
      <c r="I342" s="13"/>
      <c r="J342" s="13"/>
      <c r="K342" s="13">
        <f t="shared" si="16"/>
        <v>0</v>
      </c>
      <c r="L342" s="34"/>
      <c r="M342" s="21"/>
      <c r="N342" s="9"/>
      <c r="O342" s="10"/>
      <c r="P342" s="10" t="str">
        <f>IF(ISERROR(VLOOKUP(A342,#REF!,2,FALSE)),"",(VLOOKUP(A342,#REF!,2,FALSE)))</f>
        <v/>
      </c>
      <c r="S342" s="14"/>
    </row>
    <row r="343" spans="1:19" x14ac:dyDescent="0.2">
      <c r="A343" s="8"/>
      <c r="B343" s="8"/>
      <c r="C343" s="10"/>
      <c r="D343" s="12"/>
      <c r="E343" s="8"/>
      <c r="F343" s="13"/>
      <c r="G343" s="13"/>
      <c r="H343" s="13">
        <f t="shared" si="15"/>
        <v>0</v>
      </c>
      <c r="I343" s="13"/>
      <c r="J343" s="13"/>
      <c r="K343" s="13">
        <f t="shared" si="16"/>
        <v>0</v>
      </c>
      <c r="L343" s="34"/>
      <c r="M343" s="21"/>
      <c r="N343" s="9"/>
      <c r="O343" s="10"/>
      <c r="P343" s="10" t="str">
        <f>IF(ISERROR(VLOOKUP(A343,#REF!,2,FALSE)),"",(VLOOKUP(A343,#REF!,2,FALSE)))</f>
        <v/>
      </c>
      <c r="S343" s="14"/>
    </row>
    <row r="344" spans="1:19" x14ac:dyDescent="0.2">
      <c r="A344" s="8"/>
      <c r="B344" s="8"/>
      <c r="C344" s="10"/>
      <c r="D344" s="12"/>
      <c r="E344" s="8"/>
      <c r="F344" s="13"/>
      <c r="G344" s="13"/>
      <c r="H344" s="13">
        <f t="shared" si="15"/>
        <v>0</v>
      </c>
      <c r="I344" s="13"/>
      <c r="J344" s="13"/>
      <c r="K344" s="13">
        <f t="shared" si="16"/>
        <v>0</v>
      </c>
      <c r="L344" s="34"/>
      <c r="M344" s="21"/>
      <c r="N344" s="9"/>
      <c r="O344" s="10"/>
      <c r="P344" s="10" t="str">
        <f>IF(ISERROR(VLOOKUP(A344,#REF!,2,FALSE)),"",(VLOOKUP(A344,#REF!,2,FALSE)))</f>
        <v/>
      </c>
      <c r="S344" s="14"/>
    </row>
    <row r="345" spans="1:19" x14ac:dyDescent="0.2">
      <c r="A345" s="8"/>
      <c r="B345" s="8"/>
      <c r="C345" s="10"/>
      <c r="D345" s="12"/>
      <c r="E345" s="8"/>
      <c r="F345" s="13"/>
      <c r="G345" s="13"/>
      <c r="H345" s="13">
        <f t="shared" si="15"/>
        <v>0</v>
      </c>
      <c r="I345" s="13"/>
      <c r="J345" s="13"/>
      <c r="K345" s="13">
        <f t="shared" si="16"/>
        <v>0</v>
      </c>
      <c r="L345" s="34"/>
      <c r="M345" s="21"/>
      <c r="N345" s="9"/>
      <c r="O345" s="10"/>
      <c r="P345" s="10" t="str">
        <f>IF(ISERROR(VLOOKUP(A345,#REF!,2,FALSE)),"",(VLOOKUP(A345,#REF!,2,FALSE)))</f>
        <v/>
      </c>
      <c r="S345" s="14"/>
    </row>
    <row r="346" spans="1:19" x14ac:dyDescent="0.2">
      <c r="A346" s="8"/>
      <c r="B346" s="8"/>
      <c r="C346" s="10"/>
      <c r="D346" s="12"/>
      <c r="E346" s="8"/>
      <c r="F346" s="13"/>
      <c r="G346" s="13"/>
      <c r="H346" s="13">
        <f t="shared" si="15"/>
        <v>0</v>
      </c>
      <c r="I346" s="13"/>
      <c r="J346" s="13"/>
      <c r="K346" s="13">
        <f t="shared" si="16"/>
        <v>0</v>
      </c>
      <c r="L346" s="34"/>
      <c r="M346" s="21"/>
      <c r="N346" s="9"/>
      <c r="O346" s="10"/>
      <c r="P346" s="10" t="str">
        <f>IF(ISERROR(VLOOKUP(A346,#REF!,2,FALSE)),"",(VLOOKUP(A346,#REF!,2,FALSE)))</f>
        <v/>
      </c>
      <c r="S346" s="14"/>
    </row>
    <row r="347" spans="1:19" x14ac:dyDescent="0.2">
      <c r="A347" s="8"/>
      <c r="B347" s="8"/>
      <c r="C347" s="10"/>
      <c r="D347" s="12"/>
      <c r="E347" s="8"/>
      <c r="F347" s="13"/>
      <c r="G347" s="13"/>
      <c r="H347" s="13">
        <f t="shared" si="15"/>
        <v>0</v>
      </c>
      <c r="I347" s="13"/>
      <c r="J347" s="13"/>
      <c r="K347" s="13">
        <f t="shared" si="16"/>
        <v>0</v>
      </c>
      <c r="L347" s="34"/>
      <c r="M347" s="21"/>
      <c r="N347" s="9"/>
      <c r="O347" s="10"/>
      <c r="P347" s="10" t="str">
        <f>IF(ISERROR(VLOOKUP(A347,#REF!,2,FALSE)),"",(VLOOKUP(A347,#REF!,2,FALSE)))</f>
        <v/>
      </c>
      <c r="S347" s="14"/>
    </row>
    <row r="348" spans="1:19" x14ac:dyDescent="0.2">
      <c r="A348" s="8"/>
      <c r="B348" s="8"/>
      <c r="C348" s="10"/>
      <c r="D348" s="12"/>
      <c r="E348" s="8"/>
      <c r="F348" s="13"/>
      <c r="G348" s="13"/>
      <c r="H348" s="13">
        <f t="shared" si="15"/>
        <v>0</v>
      </c>
      <c r="I348" s="13"/>
      <c r="J348" s="13"/>
      <c r="K348" s="13">
        <f t="shared" si="16"/>
        <v>0</v>
      </c>
      <c r="L348" s="34"/>
      <c r="M348" s="21"/>
      <c r="N348" s="9"/>
      <c r="O348" s="10"/>
      <c r="P348" s="10" t="str">
        <f>IF(ISERROR(VLOOKUP(A348,#REF!,2,FALSE)),"",(VLOOKUP(A348,#REF!,2,FALSE)))</f>
        <v/>
      </c>
      <c r="S348" s="14"/>
    </row>
    <row r="349" spans="1:19" x14ac:dyDescent="0.2">
      <c r="A349" s="8"/>
      <c r="B349" s="8"/>
      <c r="C349" s="10"/>
      <c r="D349" s="12"/>
      <c r="E349" s="8"/>
      <c r="F349" s="13"/>
      <c r="G349" s="13"/>
      <c r="H349" s="13">
        <f t="shared" si="15"/>
        <v>0</v>
      </c>
      <c r="I349" s="13"/>
      <c r="J349" s="13"/>
      <c r="K349" s="13">
        <f t="shared" si="16"/>
        <v>0</v>
      </c>
      <c r="L349" s="34"/>
      <c r="M349" s="21"/>
      <c r="N349" s="9"/>
      <c r="O349" s="10"/>
      <c r="P349" s="10" t="str">
        <f>IF(ISERROR(VLOOKUP(A349,#REF!,2,FALSE)),"",(VLOOKUP(A349,#REF!,2,FALSE)))</f>
        <v/>
      </c>
      <c r="S349" s="14"/>
    </row>
    <row r="350" spans="1:19" x14ac:dyDescent="0.2">
      <c r="A350" s="8"/>
      <c r="B350" s="8"/>
      <c r="C350" s="10"/>
      <c r="D350" s="12"/>
      <c r="E350" s="8"/>
      <c r="F350" s="13"/>
      <c r="G350" s="13"/>
      <c r="H350" s="13">
        <f t="shared" si="15"/>
        <v>0</v>
      </c>
      <c r="I350" s="13"/>
      <c r="J350" s="13"/>
      <c r="K350" s="13">
        <f t="shared" si="16"/>
        <v>0</v>
      </c>
      <c r="L350" s="34"/>
      <c r="M350" s="21"/>
      <c r="N350" s="9"/>
      <c r="O350" s="10"/>
      <c r="P350" s="10" t="str">
        <f>IF(ISERROR(VLOOKUP(A350,#REF!,2,FALSE)),"",(VLOOKUP(A350,#REF!,2,FALSE)))</f>
        <v/>
      </c>
      <c r="S350" s="14"/>
    </row>
    <row r="351" spans="1:19" x14ac:dyDescent="0.2">
      <c r="A351" s="8"/>
      <c r="B351" s="8"/>
      <c r="C351" s="10"/>
      <c r="D351" s="12"/>
      <c r="E351" s="8"/>
      <c r="F351" s="13"/>
      <c r="G351" s="13"/>
      <c r="H351" s="13">
        <f t="shared" si="15"/>
        <v>0</v>
      </c>
      <c r="I351" s="13"/>
      <c r="J351" s="13"/>
      <c r="K351" s="13">
        <f t="shared" si="16"/>
        <v>0</v>
      </c>
      <c r="L351" s="34"/>
      <c r="M351" s="21"/>
      <c r="N351" s="9"/>
      <c r="O351" s="10"/>
      <c r="P351" s="10" t="str">
        <f>IF(ISERROR(VLOOKUP(A351,#REF!,2,FALSE)),"",(VLOOKUP(A351,#REF!,2,FALSE)))</f>
        <v/>
      </c>
      <c r="S351" s="14"/>
    </row>
    <row r="352" spans="1:19" x14ac:dyDescent="0.2">
      <c r="A352" s="8"/>
      <c r="B352" s="8"/>
      <c r="C352" s="10"/>
      <c r="D352" s="12"/>
      <c r="E352" s="8"/>
      <c r="F352" s="13"/>
      <c r="G352" s="13"/>
      <c r="H352" s="13">
        <f t="shared" si="15"/>
        <v>0</v>
      </c>
      <c r="I352" s="13"/>
      <c r="J352" s="13"/>
      <c r="K352" s="13">
        <f t="shared" si="16"/>
        <v>0</v>
      </c>
      <c r="L352" s="34"/>
      <c r="M352" s="21"/>
      <c r="N352" s="9"/>
      <c r="O352" s="10"/>
      <c r="P352" s="10" t="str">
        <f>IF(ISERROR(VLOOKUP(A352,#REF!,2,FALSE)),"",(VLOOKUP(A352,#REF!,2,FALSE)))</f>
        <v/>
      </c>
      <c r="S352" s="14"/>
    </row>
    <row r="353" spans="1:19" x14ac:dyDescent="0.2">
      <c r="A353" s="8"/>
      <c r="B353" s="8"/>
      <c r="C353" s="10"/>
      <c r="D353" s="12"/>
      <c r="E353" s="8"/>
      <c r="F353" s="13"/>
      <c r="G353" s="13"/>
      <c r="H353" s="13">
        <f t="shared" si="15"/>
        <v>0</v>
      </c>
      <c r="I353" s="13"/>
      <c r="J353" s="13"/>
      <c r="K353" s="13">
        <f t="shared" si="16"/>
        <v>0</v>
      </c>
      <c r="L353" s="34"/>
      <c r="M353" s="21"/>
      <c r="N353" s="9"/>
      <c r="O353" s="10"/>
      <c r="P353" s="10" t="str">
        <f>IF(ISERROR(VLOOKUP(A353,#REF!,2,FALSE)),"",(VLOOKUP(A353,#REF!,2,FALSE)))</f>
        <v/>
      </c>
      <c r="S353" s="14"/>
    </row>
    <row r="354" spans="1:19" x14ac:dyDescent="0.2">
      <c r="A354" s="8"/>
      <c r="B354" s="8"/>
      <c r="C354" s="10"/>
      <c r="D354" s="12"/>
      <c r="E354" s="8"/>
      <c r="F354" s="13"/>
      <c r="G354" s="13"/>
      <c r="H354" s="13">
        <f t="shared" si="15"/>
        <v>0</v>
      </c>
      <c r="I354" s="13"/>
      <c r="J354" s="13"/>
      <c r="K354" s="13">
        <f t="shared" si="16"/>
        <v>0</v>
      </c>
      <c r="L354" s="34"/>
      <c r="M354" s="21"/>
      <c r="N354" s="9"/>
      <c r="O354" s="10"/>
      <c r="P354" s="10" t="str">
        <f>IF(ISERROR(VLOOKUP(A354,#REF!,2,FALSE)),"",(VLOOKUP(A354,#REF!,2,FALSE)))</f>
        <v/>
      </c>
      <c r="S354" s="14"/>
    </row>
    <row r="355" spans="1:19" x14ac:dyDescent="0.2">
      <c r="A355" s="8"/>
      <c r="B355" s="8"/>
      <c r="C355" s="10"/>
      <c r="D355" s="12"/>
      <c r="E355" s="8"/>
      <c r="F355" s="13"/>
      <c r="G355" s="13"/>
      <c r="H355" s="13">
        <f t="shared" si="15"/>
        <v>0</v>
      </c>
      <c r="I355" s="13"/>
      <c r="J355" s="13"/>
      <c r="K355" s="13">
        <f t="shared" si="16"/>
        <v>0</v>
      </c>
      <c r="L355" s="34"/>
      <c r="M355" s="21"/>
      <c r="N355" s="9"/>
      <c r="O355" s="10"/>
      <c r="P355" s="10" t="str">
        <f>IF(ISERROR(VLOOKUP(A355,#REF!,2,FALSE)),"",(VLOOKUP(A355,#REF!,2,FALSE)))</f>
        <v/>
      </c>
      <c r="S355" s="14"/>
    </row>
    <row r="356" spans="1:19" x14ac:dyDescent="0.2">
      <c r="A356" s="8"/>
      <c r="B356" s="8"/>
      <c r="C356" s="10"/>
      <c r="D356" s="12"/>
      <c r="E356" s="8"/>
      <c r="F356" s="13"/>
      <c r="G356" s="13"/>
      <c r="H356" s="13">
        <f t="shared" si="15"/>
        <v>0</v>
      </c>
      <c r="I356" s="13"/>
      <c r="J356" s="13"/>
      <c r="K356" s="13">
        <f t="shared" si="16"/>
        <v>0</v>
      </c>
      <c r="L356" s="34"/>
      <c r="M356" s="21"/>
      <c r="N356" s="9"/>
      <c r="O356" s="10"/>
      <c r="P356" s="10" t="str">
        <f>IF(ISERROR(VLOOKUP(A356,#REF!,2,FALSE)),"",(VLOOKUP(A356,#REF!,2,FALSE)))</f>
        <v/>
      </c>
      <c r="S356" s="14"/>
    </row>
    <row r="357" spans="1:19" x14ac:dyDescent="0.2">
      <c r="A357" s="8"/>
      <c r="B357" s="8"/>
      <c r="C357" s="10"/>
      <c r="D357" s="12"/>
      <c r="E357" s="8"/>
      <c r="F357" s="13"/>
      <c r="G357" s="13"/>
      <c r="H357" s="13">
        <f t="shared" si="15"/>
        <v>0</v>
      </c>
      <c r="I357" s="13"/>
      <c r="J357" s="13"/>
      <c r="K357" s="13">
        <f t="shared" si="16"/>
        <v>0</v>
      </c>
      <c r="L357" s="34"/>
      <c r="M357" s="21"/>
      <c r="N357" s="9"/>
      <c r="O357" s="10"/>
      <c r="P357" s="10" t="str">
        <f>IF(ISERROR(VLOOKUP(A357,#REF!,2,FALSE)),"",(VLOOKUP(A357,#REF!,2,FALSE)))</f>
        <v/>
      </c>
      <c r="S357" s="14"/>
    </row>
    <row r="358" spans="1:19" x14ac:dyDescent="0.2">
      <c r="A358" s="8"/>
      <c r="B358" s="8"/>
      <c r="C358" s="10"/>
      <c r="D358" s="12"/>
      <c r="E358" s="8"/>
      <c r="F358" s="13"/>
      <c r="G358" s="13"/>
      <c r="H358" s="13">
        <f t="shared" ref="H358:H421" si="17">G358*22%</f>
        <v>0</v>
      </c>
      <c r="I358" s="13"/>
      <c r="J358" s="13"/>
      <c r="K358" s="13">
        <f t="shared" si="16"/>
        <v>0</v>
      </c>
      <c r="L358" s="34"/>
      <c r="M358" s="21"/>
      <c r="N358" s="9"/>
      <c r="O358" s="10"/>
      <c r="P358" s="10" t="str">
        <f>IF(ISERROR(VLOOKUP(A358,#REF!,2,FALSE)),"",(VLOOKUP(A358,#REF!,2,FALSE)))</f>
        <v/>
      </c>
      <c r="S358" s="14"/>
    </row>
    <row r="359" spans="1:19" x14ac:dyDescent="0.2">
      <c r="A359" s="8"/>
      <c r="B359" s="8"/>
      <c r="C359" s="10"/>
      <c r="D359" s="12"/>
      <c r="E359" s="8"/>
      <c r="F359" s="13"/>
      <c r="G359" s="13"/>
      <c r="H359" s="13">
        <f t="shared" si="17"/>
        <v>0</v>
      </c>
      <c r="I359" s="13"/>
      <c r="J359" s="13"/>
      <c r="K359" s="13">
        <f t="shared" si="16"/>
        <v>0</v>
      </c>
      <c r="L359" s="34"/>
      <c r="M359" s="21"/>
      <c r="N359" s="9"/>
      <c r="O359" s="10"/>
      <c r="P359" s="10" t="str">
        <f>IF(ISERROR(VLOOKUP(A359,#REF!,2,FALSE)),"",(VLOOKUP(A359,#REF!,2,FALSE)))</f>
        <v/>
      </c>
      <c r="S359" s="14"/>
    </row>
    <row r="360" spans="1:19" x14ac:dyDescent="0.2">
      <c r="A360" s="8"/>
      <c r="B360" s="8"/>
      <c r="C360" s="10"/>
      <c r="D360" s="12"/>
      <c r="E360" s="8"/>
      <c r="F360" s="13"/>
      <c r="G360" s="13"/>
      <c r="H360" s="13">
        <f t="shared" si="17"/>
        <v>0</v>
      </c>
      <c r="I360" s="13"/>
      <c r="J360" s="13"/>
      <c r="K360" s="13">
        <f t="shared" si="16"/>
        <v>0</v>
      </c>
      <c r="L360" s="34"/>
      <c r="M360" s="21"/>
      <c r="N360" s="9"/>
      <c r="O360" s="10"/>
      <c r="P360" s="10" t="str">
        <f>IF(ISERROR(VLOOKUP(A360,#REF!,2,FALSE)),"",(VLOOKUP(A360,#REF!,2,FALSE)))</f>
        <v/>
      </c>
      <c r="S360" s="14"/>
    </row>
    <row r="361" spans="1:19" x14ac:dyDescent="0.2">
      <c r="A361" s="8"/>
      <c r="B361" s="8"/>
      <c r="C361" s="10"/>
      <c r="D361" s="12"/>
      <c r="E361" s="8"/>
      <c r="F361" s="13"/>
      <c r="G361" s="13"/>
      <c r="H361" s="13">
        <f t="shared" si="17"/>
        <v>0</v>
      </c>
      <c r="I361" s="13"/>
      <c r="J361" s="13"/>
      <c r="K361" s="13">
        <f t="shared" si="16"/>
        <v>0</v>
      </c>
      <c r="L361" s="34"/>
      <c r="M361" s="21"/>
      <c r="N361" s="9"/>
      <c r="O361" s="10"/>
      <c r="P361" s="10" t="str">
        <f>IF(ISERROR(VLOOKUP(A361,#REF!,2,FALSE)),"",(VLOOKUP(A361,#REF!,2,FALSE)))</f>
        <v/>
      </c>
      <c r="S361" s="14"/>
    </row>
    <row r="362" spans="1:19" x14ac:dyDescent="0.2">
      <c r="A362" s="8"/>
      <c r="B362" s="8"/>
      <c r="C362" s="10"/>
      <c r="D362" s="12"/>
      <c r="E362" s="8"/>
      <c r="F362" s="13"/>
      <c r="G362" s="13"/>
      <c r="H362" s="13">
        <f t="shared" si="17"/>
        <v>0</v>
      </c>
      <c r="I362" s="13"/>
      <c r="J362" s="13"/>
      <c r="K362" s="13">
        <f t="shared" si="16"/>
        <v>0</v>
      </c>
      <c r="L362" s="34"/>
      <c r="M362" s="21"/>
      <c r="N362" s="9"/>
      <c r="O362" s="10"/>
      <c r="P362" s="10" t="str">
        <f>IF(ISERROR(VLOOKUP(A362,#REF!,2,FALSE)),"",(VLOOKUP(A362,#REF!,2,FALSE)))</f>
        <v/>
      </c>
      <c r="S362" s="14"/>
    </row>
    <row r="363" spans="1:19" x14ac:dyDescent="0.2">
      <c r="A363" s="8"/>
      <c r="B363" s="8"/>
      <c r="C363" s="10"/>
      <c r="D363" s="12"/>
      <c r="E363" s="8"/>
      <c r="F363" s="13"/>
      <c r="G363" s="13"/>
      <c r="H363" s="13">
        <f t="shared" si="17"/>
        <v>0</v>
      </c>
      <c r="I363" s="13"/>
      <c r="J363" s="13"/>
      <c r="K363" s="13">
        <f t="shared" si="16"/>
        <v>0</v>
      </c>
      <c r="L363" s="34"/>
      <c r="M363" s="21"/>
      <c r="N363" s="9"/>
      <c r="O363" s="10"/>
      <c r="P363" s="10" t="str">
        <f>IF(ISERROR(VLOOKUP(A363,#REF!,2,FALSE)),"",(VLOOKUP(A363,#REF!,2,FALSE)))</f>
        <v/>
      </c>
      <c r="S363" s="14"/>
    </row>
    <row r="364" spans="1:19" x14ac:dyDescent="0.2">
      <c r="A364" s="8"/>
      <c r="B364" s="8"/>
      <c r="C364" s="10"/>
      <c r="D364" s="12"/>
      <c r="E364" s="8"/>
      <c r="F364" s="13"/>
      <c r="G364" s="13"/>
      <c r="H364" s="13">
        <f t="shared" si="17"/>
        <v>0</v>
      </c>
      <c r="I364" s="13"/>
      <c r="J364" s="13"/>
      <c r="K364" s="13">
        <f t="shared" ref="K364:K427" si="18">SUM(G364:J364)</f>
        <v>0</v>
      </c>
      <c r="L364" s="34"/>
      <c r="M364" s="21"/>
      <c r="N364" s="9"/>
      <c r="O364" s="10"/>
      <c r="P364" s="10" t="str">
        <f>IF(ISERROR(VLOOKUP(A364,#REF!,2,FALSE)),"",(VLOOKUP(A364,#REF!,2,FALSE)))</f>
        <v/>
      </c>
      <c r="S364" s="14"/>
    </row>
    <row r="365" spans="1:19" x14ac:dyDescent="0.2">
      <c r="A365" s="8"/>
      <c r="B365" s="8"/>
      <c r="C365" s="10"/>
      <c r="D365" s="12"/>
      <c r="E365" s="8"/>
      <c r="F365" s="13"/>
      <c r="G365" s="13"/>
      <c r="H365" s="13">
        <f t="shared" si="17"/>
        <v>0</v>
      </c>
      <c r="I365" s="13"/>
      <c r="J365" s="13"/>
      <c r="K365" s="13">
        <f t="shared" si="18"/>
        <v>0</v>
      </c>
      <c r="L365" s="34"/>
      <c r="M365" s="21"/>
      <c r="N365" s="9"/>
      <c r="O365" s="10"/>
      <c r="P365" s="10" t="str">
        <f>IF(ISERROR(VLOOKUP(A365,#REF!,2,FALSE)),"",(VLOOKUP(A365,#REF!,2,FALSE)))</f>
        <v/>
      </c>
      <c r="S365" s="14"/>
    </row>
    <row r="366" spans="1:19" x14ac:dyDescent="0.2">
      <c r="A366" s="8"/>
      <c r="B366" s="8"/>
      <c r="C366" s="10"/>
      <c r="D366" s="12"/>
      <c r="E366" s="8"/>
      <c r="F366" s="13"/>
      <c r="G366" s="13"/>
      <c r="H366" s="13">
        <f t="shared" si="17"/>
        <v>0</v>
      </c>
      <c r="I366" s="13"/>
      <c r="J366" s="13"/>
      <c r="K366" s="13">
        <f t="shared" si="18"/>
        <v>0</v>
      </c>
      <c r="L366" s="34"/>
      <c r="M366" s="21"/>
      <c r="N366" s="9"/>
      <c r="O366" s="10"/>
      <c r="P366" s="10" t="str">
        <f>IF(ISERROR(VLOOKUP(A366,#REF!,2,FALSE)),"",(VLOOKUP(A366,#REF!,2,FALSE)))</f>
        <v/>
      </c>
      <c r="S366" s="14"/>
    </row>
    <row r="367" spans="1:19" x14ac:dyDescent="0.2">
      <c r="A367" s="8"/>
      <c r="B367" s="8"/>
      <c r="C367" s="10"/>
      <c r="D367" s="12"/>
      <c r="E367" s="8"/>
      <c r="F367" s="13"/>
      <c r="G367" s="13"/>
      <c r="H367" s="13">
        <f t="shared" si="17"/>
        <v>0</v>
      </c>
      <c r="I367" s="13"/>
      <c r="J367" s="13"/>
      <c r="K367" s="13">
        <f t="shared" si="18"/>
        <v>0</v>
      </c>
      <c r="L367" s="34"/>
      <c r="M367" s="21"/>
      <c r="N367" s="9"/>
      <c r="O367" s="10"/>
      <c r="P367" s="10" t="str">
        <f>IF(ISERROR(VLOOKUP(A367,#REF!,2,FALSE)),"",(VLOOKUP(A367,#REF!,2,FALSE)))</f>
        <v/>
      </c>
      <c r="S367" s="14"/>
    </row>
    <row r="368" spans="1:19" x14ac:dyDescent="0.2">
      <c r="A368" s="8"/>
      <c r="B368" s="8"/>
      <c r="C368" s="10"/>
      <c r="D368" s="12"/>
      <c r="E368" s="8"/>
      <c r="F368" s="13"/>
      <c r="G368" s="13"/>
      <c r="H368" s="13">
        <f t="shared" si="17"/>
        <v>0</v>
      </c>
      <c r="I368" s="13"/>
      <c r="J368" s="13"/>
      <c r="K368" s="13">
        <f t="shared" si="18"/>
        <v>0</v>
      </c>
      <c r="L368" s="34"/>
      <c r="M368" s="21"/>
      <c r="N368" s="9"/>
      <c r="O368" s="10"/>
      <c r="P368" s="10" t="str">
        <f>IF(ISERROR(VLOOKUP(A368,#REF!,2,FALSE)),"",(VLOOKUP(A368,#REF!,2,FALSE)))</f>
        <v/>
      </c>
      <c r="S368" s="14"/>
    </row>
    <row r="369" spans="1:19" x14ac:dyDescent="0.2">
      <c r="A369" s="8"/>
      <c r="B369" s="8"/>
      <c r="C369" s="10"/>
      <c r="D369" s="12"/>
      <c r="E369" s="8"/>
      <c r="F369" s="13"/>
      <c r="G369" s="13"/>
      <c r="H369" s="13">
        <f t="shared" si="17"/>
        <v>0</v>
      </c>
      <c r="I369" s="13"/>
      <c r="J369" s="13"/>
      <c r="K369" s="13">
        <f t="shared" si="18"/>
        <v>0</v>
      </c>
      <c r="L369" s="34"/>
      <c r="M369" s="21"/>
      <c r="N369" s="9"/>
      <c r="O369" s="10"/>
      <c r="P369" s="10" t="str">
        <f>IF(ISERROR(VLOOKUP(A369,#REF!,2,FALSE)),"",(VLOOKUP(A369,#REF!,2,FALSE)))</f>
        <v/>
      </c>
      <c r="S369" s="14"/>
    </row>
    <row r="370" spans="1:19" x14ac:dyDescent="0.2">
      <c r="A370" s="8"/>
      <c r="B370" s="8"/>
      <c r="C370" s="10"/>
      <c r="D370" s="12"/>
      <c r="E370" s="8"/>
      <c r="F370" s="13"/>
      <c r="G370" s="13"/>
      <c r="H370" s="13">
        <f t="shared" si="17"/>
        <v>0</v>
      </c>
      <c r="I370" s="13"/>
      <c r="J370" s="13"/>
      <c r="K370" s="13">
        <f t="shared" si="18"/>
        <v>0</v>
      </c>
      <c r="L370" s="34"/>
      <c r="M370" s="21"/>
      <c r="N370" s="9"/>
      <c r="O370" s="10"/>
      <c r="P370" s="10" t="str">
        <f>IF(ISERROR(VLOOKUP(A370,#REF!,2,FALSE)),"",(VLOOKUP(A370,#REF!,2,FALSE)))</f>
        <v/>
      </c>
      <c r="S370" s="14"/>
    </row>
    <row r="371" spans="1:19" x14ac:dyDescent="0.2">
      <c r="A371" s="8"/>
      <c r="B371" s="8"/>
      <c r="C371" s="10"/>
      <c r="D371" s="12"/>
      <c r="E371" s="8"/>
      <c r="F371" s="13"/>
      <c r="G371" s="13"/>
      <c r="H371" s="13">
        <f t="shared" si="17"/>
        <v>0</v>
      </c>
      <c r="I371" s="13"/>
      <c r="J371" s="13"/>
      <c r="K371" s="13">
        <f t="shared" si="18"/>
        <v>0</v>
      </c>
      <c r="L371" s="34"/>
      <c r="M371" s="21"/>
      <c r="N371" s="9"/>
      <c r="O371" s="10"/>
      <c r="P371" s="10" t="str">
        <f>IF(ISERROR(VLOOKUP(A371,#REF!,2,FALSE)),"",(VLOOKUP(A371,#REF!,2,FALSE)))</f>
        <v/>
      </c>
      <c r="S371" s="14"/>
    </row>
    <row r="372" spans="1:19" x14ac:dyDescent="0.2">
      <c r="A372" s="8"/>
      <c r="B372" s="8"/>
      <c r="C372" s="10"/>
      <c r="D372" s="12"/>
      <c r="E372" s="8"/>
      <c r="F372" s="13"/>
      <c r="G372" s="13"/>
      <c r="H372" s="13">
        <f t="shared" si="17"/>
        <v>0</v>
      </c>
      <c r="I372" s="13"/>
      <c r="J372" s="13"/>
      <c r="K372" s="13">
        <f t="shared" si="18"/>
        <v>0</v>
      </c>
      <c r="L372" s="34"/>
      <c r="M372" s="21"/>
      <c r="N372" s="9"/>
      <c r="O372" s="10"/>
      <c r="P372" s="10" t="str">
        <f>IF(ISERROR(VLOOKUP(A372,#REF!,2,FALSE)),"",(VLOOKUP(A372,#REF!,2,FALSE)))</f>
        <v/>
      </c>
      <c r="S372" s="14"/>
    </row>
    <row r="373" spans="1:19" x14ac:dyDescent="0.2">
      <c r="A373" s="8"/>
      <c r="B373" s="8"/>
      <c r="C373" s="10"/>
      <c r="D373" s="12"/>
      <c r="E373" s="8"/>
      <c r="F373" s="13"/>
      <c r="G373" s="13"/>
      <c r="H373" s="13">
        <f t="shared" si="17"/>
        <v>0</v>
      </c>
      <c r="I373" s="13"/>
      <c r="J373" s="13"/>
      <c r="K373" s="13">
        <f t="shared" si="18"/>
        <v>0</v>
      </c>
      <c r="L373" s="34"/>
      <c r="M373" s="21"/>
      <c r="N373" s="9"/>
      <c r="O373" s="10"/>
      <c r="P373" s="10" t="str">
        <f>IF(ISERROR(VLOOKUP(A373,#REF!,2,FALSE)),"",(VLOOKUP(A373,#REF!,2,FALSE)))</f>
        <v/>
      </c>
      <c r="S373" s="14"/>
    </row>
    <row r="374" spans="1:19" x14ac:dyDescent="0.2">
      <c r="A374" s="8"/>
      <c r="B374" s="8"/>
      <c r="C374" s="10"/>
      <c r="D374" s="12"/>
      <c r="E374" s="8"/>
      <c r="F374" s="13"/>
      <c r="G374" s="13"/>
      <c r="H374" s="13">
        <f t="shared" si="17"/>
        <v>0</v>
      </c>
      <c r="I374" s="13"/>
      <c r="J374" s="13"/>
      <c r="K374" s="13">
        <f t="shared" si="18"/>
        <v>0</v>
      </c>
      <c r="L374" s="34"/>
      <c r="M374" s="21"/>
      <c r="N374" s="9"/>
      <c r="O374" s="10"/>
      <c r="P374" s="10" t="str">
        <f>IF(ISERROR(VLOOKUP(A374,#REF!,2,FALSE)),"",(VLOOKUP(A374,#REF!,2,FALSE)))</f>
        <v/>
      </c>
      <c r="S374" s="14"/>
    </row>
    <row r="375" spans="1:19" x14ac:dyDescent="0.2">
      <c r="A375" s="8"/>
      <c r="B375" s="8"/>
      <c r="C375" s="10"/>
      <c r="D375" s="12"/>
      <c r="E375" s="8"/>
      <c r="F375" s="13"/>
      <c r="G375" s="13"/>
      <c r="H375" s="13">
        <f t="shared" si="17"/>
        <v>0</v>
      </c>
      <c r="I375" s="13"/>
      <c r="J375" s="13"/>
      <c r="K375" s="13">
        <f t="shared" si="18"/>
        <v>0</v>
      </c>
      <c r="L375" s="34"/>
      <c r="M375" s="21"/>
      <c r="N375" s="9"/>
      <c r="O375" s="10"/>
      <c r="P375" s="10" t="str">
        <f>IF(ISERROR(VLOOKUP(A375,#REF!,2,FALSE)),"",(VLOOKUP(A375,#REF!,2,FALSE)))</f>
        <v/>
      </c>
      <c r="S375" s="14"/>
    </row>
    <row r="376" spans="1:19" x14ac:dyDescent="0.2">
      <c r="A376" s="8"/>
      <c r="B376" s="8"/>
      <c r="C376" s="10"/>
      <c r="D376" s="12"/>
      <c r="E376" s="8"/>
      <c r="F376" s="13"/>
      <c r="G376" s="13"/>
      <c r="H376" s="13">
        <f t="shared" si="17"/>
        <v>0</v>
      </c>
      <c r="I376" s="13"/>
      <c r="J376" s="13"/>
      <c r="K376" s="13">
        <f t="shared" si="18"/>
        <v>0</v>
      </c>
      <c r="L376" s="34"/>
      <c r="M376" s="21"/>
      <c r="N376" s="9"/>
      <c r="O376" s="10"/>
      <c r="P376" s="10" t="str">
        <f>IF(ISERROR(VLOOKUP(A376,#REF!,2,FALSE)),"",(VLOOKUP(A376,#REF!,2,FALSE)))</f>
        <v/>
      </c>
      <c r="S376" s="14"/>
    </row>
    <row r="377" spans="1:19" x14ac:dyDescent="0.2">
      <c r="A377" s="8"/>
      <c r="B377" s="8"/>
      <c r="C377" s="10"/>
      <c r="D377" s="12"/>
      <c r="E377" s="8"/>
      <c r="F377" s="13"/>
      <c r="G377" s="13"/>
      <c r="H377" s="13">
        <f t="shared" si="17"/>
        <v>0</v>
      </c>
      <c r="I377" s="13"/>
      <c r="J377" s="13"/>
      <c r="K377" s="13">
        <f t="shared" si="18"/>
        <v>0</v>
      </c>
      <c r="L377" s="34"/>
      <c r="M377" s="21"/>
      <c r="N377" s="9"/>
      <c r="O377" s="10"/>
      <c r="P377" s="10" t="str">
        <f>IF(ISERROR(VLOOKUP(A377,#REF!,2,FALSE)),"",(VLOOKUP(A377,#REF!,2,FALSE)))</f>
        <v/>
      </c>
      <c r="S377" s="14"/>
    </row>
    <row r="378" spans="1:19" x14ac:dyDescent="0.2">
      <c r="A378" s="8"/>
      <c r="B378" s="8"/>
      <c r="C378" s="10"/>
      <c r="D378" s="12"/>
      <c r="E378" s="8"/>
      <c r="F378" s="13"/>
      <c r="G378" s="13"/>
      <c r="H378" s="13">
        <f t="shared" si="17"/>
        <v>0</v>
      </c>
      <c r="I378" s="13"/>
      <c r="J378" s="13"/>
      <c r="K378" s="13">
        <f t="shared" si="18"/>
        <v>0</v>
      </c>
      <c r="L378" s="34"/>
      <c r="M378" s="21"/>
      <c r="N378" s="9"/>
      <c r="O378" s="10"/>
      <c r="P378" s="10" t="str">
        <f>IF(ISERROR(VLOOKUP(A378,#REF!,2,FALSE)),"",(VLOOKUP(A378,#REF!,2,FALSE)))</f>
        <v/>
      </c>
      <c r="S378" s="14"/>
    </row>
    <row r="379" spans="1:19" x14ac:dyDescent="0.2">
      <c r="A379" s="8"/>
      <c r="B379" s="8"/>
      <c r="C379" s="10"/>
      <c r="D379" s="12"/>
      <c r="E379" s="8"/>
      <c r="F379" s="13"/>
      <c r="G379" s="13"/>
      <c r="H379" s="13">
        <f t="shared" si="17"/>
        <v>0</v>
      </c>
      <c r="I379" s="13"/>
      <c r="J379" s="13"/>
      <c r="K379" s="13">
        <f t="shared" si="18"/>
        <v>0</v>
      </c>
      <c r="L379" s="34"/>
      <c r="M379" s="21"/>
      <c r="N379" s="9"/>
      <c r="O379" s="10"/>
      <c r="P379" s="10" t="str">
        <f>IF(ISERROR(VLOOKUP(A379,#REF!,2,FALSE)),"",(VLOOKUP(A379,#REF!,2,FALSE)))</f>
        <v/>
      </c>
      <c r="S379" s="14"/>
    </row>
    <row r="380" spans="1:19" x14ac:dyDescent="0.2">
      <c r="A380" s="8"/>
      <c r="B380" s="8"/>
      <c r="C380" s="10"/>
      <c r="D380" s="12"/>
      <c r="E380" s="8"/>
      <c r="F380" s="13"/>
      <c r="G380" s="13"/>
      <c r="H380" s="13">
        <f t="shared" si="17"/>
        <v>0</v>
      </c>
      <c r="I380" s="13"/>
      <c r="J380" s="13"/>
      <c r="K380" s="13">
        <f t="shared" si="18"/>
        <v>0</v>
      </c>
      <c r="L380" s="34"/>
      <c r="M380" s="21"/>
      <c r="N380" s="9"/>
      <c r="O380" s="10"/>
      <c r="P380" s="10" t="str">
        <f>IF(ISERROR(VLOOKUP(A380,#REF!,2,FALSE)),"",(VLOOKUP(A380,#REF!,2,FALSE)))</f>
        <v/>
      </c>
      <c r="S380" s="14"/>
    </row>
    <row r="381" spans="1:19" x14ac:dyDescent="0.2">
      <c r="A381" s="8"/>
      <c r="B381" s="8"/>
      <c r="C381" s="10"/>
      <c r="D381" s="12"/>
      <c r="E381" s="8"/>
      <c r="F381" s="13"/>
      <c r="G381" s="13"/>
      <c r="H381" s="13">
        <f t="shared" si="17"/>
        <v>0</v>
      </c>
      <c r="I381" s="13"/>
      <c r="J381" s="13"/>
      <c r="K381" s="13">
        <f t="shared" si="18"/>
        <v>0</v>
      </c>
      <c r="L381" s="34"/>
      <c r="M381" s="21"/>
      <c r="N381" s="9"/>
      <c r="O381" s="10"/>
      <c r="P381" s="10" t="str">
        <f>IF(ISERROR(VLOOKUP(A381,#REF!,2,FALSE)),"",(VLOOKUP(A381,#REF!,2,FALSE)))</f>
        <v/>
      </c>
      <c r="S381" s="14"/>
    </row>
    <row r="382" spans="1:19" x14ac:dyDescent="0.2">
      <c r="A382" s="8"/>
      <c r="B382" s="8"/>
      <c r="C382" s="10"/>
      <c r="D382" s="12"/>
      <c r="E382" s="8"/>
      <c r="F382" s="13"/>
      <c r="G382" s="13"/>
      <c r="H382" s="13">
        <f t="shared" si="17"/>
        <v>0</v>
      </c>
      <c r="I382" s="13"/>
      <c r="J382" s="13"/>
      <c r="K382" s="13">
        <f t="shared" si="18"/>
        <v>0</v>
      </c>
      <c r="L382" s="34"/>
      <c r="M382" s="21"/>
      <c r="N382" s="9"/>
      <c r="O382" s="10"/>
      <c r="P382" s="10" t="str">
        <f>IF(ISERROR(VLOOKUP(A382,#REF!,2,FALSE)),"",(VLOOKUP(A382,#REF!,2,FALSE)))</f>
        <v/>
      </c>
      <c r="S382" s="14"/>
    </row>
    <row r="383" spans="1:19" x14ac:dyDescent="0.2">
      <c r="A383" s="8"/>
      <c r="B383" s="8"/>
      <c r="C383" s="10"/>
      <c r="D383" s="12"/>
      <c r="E383" s="8"/>
      <c r="F383" s="13"/>
      <c r="G383" s="13"/>
      <c r="H383" s="13">
        <f t="shared" si="17"/>
        <v>0</v>
      </c>
      <c r="I383" s="13"/>
      <c r="J383" s="13"/>
      <c r="K383" s="13">
        <f t="shared" si="18"/>
        <v>0</v>
      </c>
      <c r="L383" s="34"/>
      <c r="M383" s="21"/>
      <c r="N383" s="9"/>
      <c r="O383" s="10"/>
      <c r="P383" s="10" t="str">
        <f>IF(ISERROR(VLOOKUP(A383,#REF!,2,FALSE)),"",(VLOOKUP(A383,#REF!,2,FALSE)))</f>
        <v/>
      </c>
      <c r="S383" s="14"/>
    </row>
    <row r="384" spans="1:19" x14ac:dyDescent="0.2">
      <c r="A384" s="8"/>
      <c r="B384" s="8"/>
      <c r="C384" s="10"/>
      <c r="D384" s="12"/>
      <c r="E384" s="8"/>
      <c r="F384" s="13"/>
      <c r="G384" s="13"/>
      <c r="H384" s="13">
        <f t="shared" si="17"/>
        <v>0</v>
      </c>
      <c r="I384" s="13"/>
      <c r="J384" s="13"/>
      <c r="K384" s="13">
        <f t="shared" si="18"/>
        <v>0</v>
      </c>
      <c r="L384" s="34"/>
      <c r="M384" s="21"/>
      <c r="N384" s="9"/>
      <c r="O384" s="10"/>
      <c r="P384" s="10" t="str">
        <f>IF(ISERROR(VLOOKUP(A384,#REF!,2,FALSE)),"",(VLOOKUP(A384,#REF!,2,FALSE)))</f>
        <v/>
      </c>
      <c r="S384" s="14"/>
    </row>
    <row r="385" spans="1:19" x14ac:dyDescent="0.2">
      <c r="A385" s="8"/>
      <c r="B385" s="8"/>
      <c r="C385" s="10"/>
      <c r="D385" s="12"/>
      <c r="E385" s="8"/>
      <c r="F385" s="13"/>
      <c r="G385" s="13"/>
      <c r="H385" s="13">
        <f t="shared" si="17"/>
        <v>0</v>
      </c>
      <c r="I385" s="13"/>
      <c r="J385" s="13"/>
      <c r="K385" s="13">
        <f t="shared" si="18"/>
        <v>0</v>
      </c>
      <c r="L385" s="34"/>
      <c r="M385" s="21"/>
      <c r="N385" s="9"/>
      <c r="O385" s="10"/>
      <c r="P385" s="10" t="str">
        <f>IF(ISERROR(VLOOKUP(A385,#REF!,2,FALSE)),"",(VLOOKUP(A385,#REF!,2,FALSE)))</f>
        <v/>
      </c>
      <c r="S385" s="14"/>
    </row>
    <row r="386" spans="1:19" x14ac:dyDescent="0.2">
      <c r="A386" s="8"/>
      <c r="B386" s="8"/>
      <c r="C386" s="10"/>
      <c r="D386" s="12"/>
      <c r="E386" s="8"/>
      <c r="F386" s="13"/>
      <c r="G386" s="13"/>
      <c r="H386" s="13">
        <f t="shared" si="17"/>
        <v>0</v>
      </c>
      <c r="I386" s="13"/>
      <c r="J386" s="13"/>
      <c r="K386" s="13">
        <f t="shared" si="18"/>
        <v>0</v>
      </c>
      <c r="L386" s="34"/>
      <c r="M386" s="21"/>
      <c r="N386" s="9"/>
      <c r="O386" s="10"/>
      <c r="P386" s="10" t="str">
        <f>IF(ISERROR(VLOOKUP(A386,#REF!,2,FALSE)),"",(VLOOKUP(A386,#REF!,2,FALSE)))</f>
        <v/>
      </c>
      <c r="S386" s="14"/>
    </row>
    <row r="387" spans="1:19" x14ac:dyDescent="0.2">
      <c r="A387" s="8"/>
      <c r="B387" s="8"/>
      <c r="C387" s="10"/>
      <c r="D387" s="12"/>
      <c r="E387" s="8"/>
      <c r="F387" s="13"/>
      <c r="G387" s="13"/>
      <c r="H387" s="13">
        <f t="shared" si="17"/>
        <v>0</v>
      </c>
      <c r="I387" s="13"/>
      <c r="J387" s="13"/>
      <c r="K387" s="13">
        <f t="shared" si="18"/>
        <v>0</v>
      </c>
      <c r="L387" s="34"/>
      <c r="M387" s="21"/>
      <c r="N387" s="9"/>
      <c r="O387" s="10"/>
      <c r="P387" s="10" t="str">
        <f>IF(ISERROR(VLOOKUP(A387,#REF!,2,FALSE)),"",(VLOOKUP(A387,#REF!,2,FALSE)))</f>
        <v/>
      </c>
      <c r="S387" s="14"/>
    </row>
    <row r="388" spans="1:19" x14ac:dyDescent="0.2">
      <c r="A388" s="8"/>
      <c r="B388" s="8"/>
      <c r="C388" s="10"/>
      <c r="D388" s="12"/>
      <c r="E388" s="8"/>
      <c r="F388" s="13"/>
      <c r="G388" s="13"/>
      <c r="H388" s="13">
        <f t="shared" si="17"/>
        <v>0</v>
      </c>
      <c r="I388" s="13"/>
      <c r="J388" s="13"/>
      <c r="K388" s="13">
        <f t="shared" si="18"/>
        <v>0</v>
      </c>
      <c r="L388" s="34"/>
      <c r="M388" s="21"/>
      <c r="N388" s="9"/>
      <c r="O388" s="10"/>
      <c r="P388" s="10" t="str">
        <f>IF(ISERROR(VLOOKUP(A388,#REF!,2,FALSE)),"",(VLOOKUP(A388,#REF!,2,FALSE)))</f>
        <v/>
      </c>
      <c r="S388" s="14"/>
    </row>
    <row r="389" spans="1:19" x14ac:dyDescent="0.2">
      <c r="A389" s="8"/>
      <c r="B389" s="8"/>
      <c r="C389" s="10"/>
      <c r="D389" s="12"/>
      <c r="E389" s="8"/>
      <c r="F389" s="13"/>
      <c r="G389" s="13"/>
      <c r="H389" s="13">
        <f t="shared" si="17"/>
        <v>0</v>
      </c>
      <c r="I389" s="13"/>
      <c r="J389" s="13"/>
      <c r="K389" s="13">
        <f t="shared" si="18"/>
        <v>0</v>
      </c>
      <c r="L389" s="34"/>
      <c r="M389" s="21"/>
      <c r="N389" s="9"/>
      <c r="O389" s="10"/>
      <c r="P389" s="10" t="str">
        <f>IF(ISERROR(VLOOKUP(A389,#REF!,2,FALSE)),"",(VLOOKUP(A389,#REF!,2,FALSE)))</f>
        <v/>
      </c>
      <c r="S389" s="14"/>
    </row>
    <row r="390" spans="1:19" x14ac:dyDescent="0.2">
      <c r="A390" s="8"/>
      <c r="B390" s="8"/>
      <c r="C390" s="10"/>
      <c r="D390" s="12"/>
      <c r="E390" s="8"/>
      <c r="F390" s="13"/>
      <c r="G390" s="13"/>
      <c r="H390" s="13">
        <f t="shared" si="17"/>
        <v>0</v>
      </c>
      <c r="I390" s="13"/>
      <c r="J390" s="13"/>
      <c r="K390" s="13">
        <f t="shared" si="18"/>
        <v>0</v>
      </c>
      <c r="L390" s="34"/>
      <c r="M390" s="21"/>
      <c r="N390" s="9"/>
      <c r="O390" s="10"/>
      <c r="P390" s="10" t="str">
        <f>IF(ISERROR(VLOOKUP(A390,#REF!,2,FALSE)),"",(VLOOKUP(A390,#REF!,2,FALSE)))</f>
        <v/>
      </c>
      <c r="S390" s="14"/>
    </row>
    <row r="391" spans="1:19" x14ac:dyDescent="0.2">
      <c r="A391" s="8"/>
      <c r="B391" s="8"/>
      <c r="C391" s="10"/>
      <c r="D391" s="12"/>
      <c r="E391" s="8"/>
      <c r="F391" s="13"/>
      <c r="G391" s="13"/>
      <c r="H391" s="13">
        <f t="shared" si="17"/>
        <v>0</v>
      </c>
      <c r="I391" s="13"/>
      <c r="J391" s="13"/>
      <c r="K391" s="13">
        <f t="shared" si="18"/>
        <v>0</v>
      </c>
      <c r="L391" s="34"/>
      <c r="M391" s="21"/>
      <c r="N391" s="9"/>
      <c r="O391" s="10"/>
      <c r="P391" s="10" t="str">
        <f>IF(ISERROR(VLOOKUP(A391,#REF!,2,FALSE)),"",(VLOOKUP(A391,#REF!,2,FALSE)))</f>
        <v/>
      </c>
      <c r="S391" s="14"/>
    </row>
    <row r="392" spans="1:19" x14ac:dyDescent="0.2">
      <c r="A392" s="8"/>
      <c r="B392" s="8"/>
      <c r="C392" s="10"/>
      <c r="D392" s="12"/>
      <c r="E392" s="8"/>
      <c r="F392" s="13"/>
      <c r="G392" s="13"/>
      <c r="H392" s="13">
        <f t="shared" si="17"/>
        <v>0</v>
      </c>
      <c r="I392" s="13"/>
      <c r="J392" s="13"/>
      <c r="K392" s="13">
        <f t="shared" si="18"/>
        <v>0</v>
      </c>
      <c r="L392" s="34"/>
      <c r="M392" s="21"/>
      <c r="N392" s="9"/>
      <c r="O392" s="10"/>
      <c r="P392" s="10" t="str">
        <f>IF(ISERROR(VLOOKUP(A392,#REF!,2,FALSE)),"",(VLOOKUP(A392,#REF!,2,FALSE)))</f>
        <v/>
      </c>
      <c r="S392" s="14"/>
    </row>
    <row r="393" spans="1:19" x14ac:dyDescent="0.2">
      <c r="A393" s="8"/>
      <c r="B393" s="8"/>
      <c r="C393" s="10"/>
      <c r="D393" s="12"/>
      <c r="E393" s="8"/>
      <c r="F393" s="13"/>
      <c r="G393" s="13"/>
      <c r="H393" s="13">
        <f t="shared" si="17"/>
        <v>0</v>
      </c>
      <c r="I393" s="13"/>
      <c r="J393" s="13"/>
      <c r="K393" s="13">
        <f t="shared" si="18"/>
        <v>0</v>
      </c>
      <c r="L393" s="34"/>
      <c r="M393" s="21"/>
      <c r="N393" s="9"/>
      <c r="O393" s="10"/>
      <c r="P393" s="10" t="str">
        <f>IF(ISERROR(VLOOKUP(A393,#REF!,2,FALSE)),"",(VLOOKUP(A393,#REF!,2,FALSE)))</f>
        <v/>
      </c>
      <c r="S393" s="14"/>
    </row>
    <row r="394" spans="1:19" x14ac:dyDescent="0.2">
      <c r="A394" s="8"/>
      <c r="B394" s="8"/>
      <c r="C394" s="10"/>
      <c r="D394" s="12"/>
      <c r="E394" s="8"/>
      <c r="F394" s="13"/>
      <c r="G394" s="13"/>
      <c r="H394" s="13">
        <f t="shared" si="17"/>
        <v>0</v>
      </c>
      <c r="I394" s="13"/>
      <c r="J394" s="13"/>
      <c r="K394" s="13">
        <f t="shared" si="18"/>
        <v>0</v>
      </c>
      <c r="L394" s="34"/>
      <c r="M394" s="21"/>
      <c r="N394" s="9"/>
      <c r="O394" s="10"/>
      <c r="P394" s="10" t="str">
        <f>IF(ISERROR(VLOOKUP(A394,#REF!,2,FALSE)),"",(VLOOKUP(A394,#REF!,2,FALSE)))</f>
        <v/>
      </c>
      <c r="S394" s="14"/>
    </row>
    <row r="395" spans="1:19" x14ac:dyDescent="0.2">
      <c r="A395" s="8"/>
      <c r="B395" s="8"/>
      <c r="C395" s="10"/>
      <c r="D395" s="12"/>
      <c r="E395" s="8"/>
      <c r="F395" s="13"/>
      <c r="G395" s="13"/>
      <c r="H395" s="13">
        <f t="shared" si="17"/>
        <v>0</v>
      </c>
      <c r="I395" s="13"/>
      <c r="J395" s="13"/>
      <c r="K395" s="13">
        <f t="shared" si="18"/>
        <v>0</v>
      </c>
      <c r="L395" s="34"/>
      <c r="M395" s="21"/>
      <c r="N395" s="9"/>
      <c r="O395" s="10"/>
      <c r="P395" s="10" t="str">
        <f>IF(ISERROR(VLOOKUP(A395,#REF!,2,FALSE)),"",(VLOOKUP(A395,#REF!,2,FALSE)))</f>
        <v/>
      </c>
      <c r="S395" s="14"/>
    </row>
    <row r="396" spans="1:19" x14ac:dyDescent="0.2">
      <c r="A396" s="8"/>
      <c r="B396" s="8"/>
      <c r="C396" s="10"/>
      <c r="D396" s="12"/>
      <c r="E396" s="8"/>
      <c r="F396" s="13"/>
      <c r="G396" s="13"/>
      <c r="H396" s="13">
        <f t="shared" si="17"/>
        <v>0</v>
      </c>
      <c r="I396" s="13"/>
      <c r="J396" s="13"/>
      <c r="K396" s="13">
        <f t="shared" si="18"/>
        <v>0</v>
      </c>
      <c r="L396" s="34"/>
      <c r="M396" s="21"/>
      <c r="N396" s="9"/>
      <c r="O396" s="10"/>
      <c r="P396" s="10" t="str">
        <f>IF(ISERROR(VLOOKUP(A396,#REF!,2,FALSE)),"",(VLOOKUP(A396,#REF!,2,FALSE)))</f>
        <v/>
      </c>
      <c r="S396" s="14"/>
    </row>
    <row r="397" spans="1:19" x14ac:dyDescent="0.2">
      <c r="A397" s="8"/>
      <c r="B397" s="8"/>
      <c r="C397" s="10"/>
      <c r="D397" s="12"/>
      <c r="E397" s="8"/>
      <c r="F397" s="13"/>
      <c r="G397" s="13"/>
      <c r="H397" s="13">
        <f t="shared" si="17"/>
        <v>0</v>
      </c>
      <c r="I397" s="13"/>
      <c r="J397" s="13"/>
      <c r="K397" s="13">
        <f t="shared" si="18"/>
        <v>0</v>
      </c>
      <c r="L397" s="34"/>
      <c r="M397" s="21"/>
      <c r="N397" s="9"/>
      <c r="O397" s="10"/>
      <c r="P397" s="10" t="str">
        <f>IF(ISERROR(VLOOKUP(A397,#REF!,2,FALSE)),"",(VLOOKUP(A397,#REF!,2,FALSE)))</f>
        <v/>
      </c>
      <c r="S397" s="14"/>
    </row>
    <row r="398" spans="1:19" x14ac:dyDescent="0.2">
      <c r="A398" s="8"/>
      <c r="B398" s="8"/>
      <c r="C398" s="10"/>
      <c r="D398" s="12"/>
      <c r="E398" s="8"/>
      <c r="F398" s="13"/>
      <c r="G398" s="13"/>
      <c r="H398" s="13">
        <f t="shared" si="17"/>
        <v>0</v>
      </c>
      <c r="I398" s="13"/>
      <c r="J398" s="13"/>
      <c r="K398" s="13">
        <f t="shared" si="18"/>
        <v>0</v>
      </c>
      <c r="L398" s="34"/>
      <c r="M398" s="21"/>
      <c r="N398" s="9"/>
      <c r="O398" s="10"/>
      <c r="P398" s="10" t="str">
        <f>IF(ISERROR(VLOOKUP(A398,#REF!,2,FALSE)),"",(VLOOKUP(A398,#REF!,2,FALSE)))</f>
        <v/>
      </c>
      <c r="S398" s="14"/>
    </row>
    <row r="399" spans="1:19" x14ac:dyDescent="0.2">
      <c r="A399" s="8"/>
      <c r="B399" s="8"/>
      <c r="C399" s="10"/>
      <c r="D399" s="12"/>
      <c r="E399" s="8"/>
      <c r="F399" s="13"/>
      <c r="G399" s="13"/>
      <c r="H399" s="13">
        <f t="shared" si="17"/>
        <v>0</v>
      </c>
      <c r="I399" s="13"/>
      <c r="J399" s="13"/>
      <c r="K399" s="13">
        <f t="shared" si="18"/>
        <v>0</v>
      </c>
      <c r="L399" s="34"/>
      <c r="M399" s="21"/>
      <c r="N399" s="9"/>
      <c r="O399" s="10"/>
      <c r="P399" s="10" t="str">
        <f>IF(ISERROR(VLOOKUP(A399,#REF!,2,FALSE)),"",(VLOOKUP(A399,#REF!,2,FALSE)))</f>
        <v/>
      </c>
      <c r="S399" s="14"/>
    </row>
    <row r="400" spans="1:19" x14ac:dyDescent="0.2">
      <c r="A400" s="8"/>
      <c r="B400" s="8"/>
      <c r="C400" s="10"/>
      <c r="D400" s="12"/>
      <c r="E400" s="8"/>
      <c r="F400" s="13"/>
      <c r="G400" s="13"/>
      <c r="H400" s="13">
        <f t="shared" si="17"/>
        <v>0</v>
      </c>
      <c r="I400" s="13"/>
      <c r="J400" s="13"/>
      <c r="K400" s="13">
        <f t="shared" si="18"/>
        <v>0</v>
      </c>
      <c r="L400" s="34"/>
      <c r="M400" s="21"/>
      <c r="N400" s="9"/>
      <c r="O400" s="10"/>
      <c r="P400" s="10" t="str">
        <f>IF(ISERROR(VLOOKUP(A400,#REF!,2,FALSE)),"",(VLOOKUP(A400,#REF!,2,FALSE)))</f>
        <v/>
      </c>
      <c r="S400" s="14"/>
    </row>
    <row r="401" spans="1:19" x14ac:dyDescent="0.2">
      <c r="A401" s="8"/>
      <c r="B401" s="8"/>
      <c r="C401" s="10"/>
      <c r="D401" s="12"/>
      <c r="E401" s="8"/>
      <c r="F401" s="13"/>
      <c r="G401" s="13"/>
      <c r="H401" s="13">
        <f t="shared" si="17"/>
        <v>0</v>
      </c>
      <c r="I401" s="13"/>
      <c r="J401" s="13"/>
      <c r="K401" s="13">
        <f t="shared" si="18"/>
        <v>0</v>
      </c>
      <c r="L401" s="34"/>
      <c r="M401" s="21"/>
      <c r="N401" s="9"/>
      <c r="O401" s="10"/>
      <c r="P401" s="10" t="str">
        <f>IF(ISERROR(VLOOKUP(A401,#REF!,2,FALSE)),"",(VLOOKUP(A401,#REF!,2,FALSE)))</f>
        <v/>
      </c>
      <c r="S401" s="14"/>
    </row>
    <row r="402" spans="1:19" x14ac:dyDescent="0.2">
      <c r="A402" s="8"/>
      <c r="B402" s="8"/>
      <c r="C402" s="10"/>
      <c r="D402" s="12"/>
      <c r="E402" s="8"/>
      <c r="F402" s="13"/>
      <c r="G402" s="13"/>
      <c r="H402" s="13">
        <f t="shared" si="17"/>
        <v>0</v>
      </c>
      <c r="I402" s="13"/>
      <c r="J402" s="13"/>
      <c r="K402" s="13">
        <f t="shared" si="18"/>
        <v>0</v>
      </c>
      <c r="L402" s="34"/>
      <c r="M402" s="21"/>
      <c r="N402" s="9"/>
      <c r="O402" s="10"/>
      <c r="P402" s="10" t="str">
        <f>IF(ISERROR(VLOOKUP(A402,#REF!,2,FALSE)),"",(VLOOKUP(A402,#REF!,2,FALSE)))</f>
        <v/>
      </c>
      <c r="S402" s="14"/>
    </row>
    <row r="403" spans="1:19" x14ac:dyDescent="0.2">
      <c r="A403" s="8"/>
      <c r="B403" s="8"/>
      <c r="C403" s="10"/>
      <c r="D403" s="12"/>
      <c r="E403" s="8"/>
      <c r="F403" s="13"/>
      <c r="G403" s="13"/>
      <c r="H403" s="13">
        <f t="shared" si="17"/>
        <v>0</v>
      </c>
      <c r="I403" s="13"/>
      <c r="J403" s="13"/>
      <c r="K403" s="13">
        <f t="shared" si="18"/>
        <v>0</v>
      </c>
      <c r="L403" s="34"/>
      <c r="M403" s="21"/>
      <c r="N403" s="9"/>
      <c r="O403" s="10"/>
      <c r="P403" s="10" t="str">
        <f>IF(ISERROR(VLOOKUP(A403,#REF!,2,FALSE)),"",(VLOOKUP(A403,#REF!,2,FALSE)))</f>
        <v/>
      </c>
      <c r="S403" s="14"/>
    </row>
    <row r="404" spans="1:19" x14ac:dyDescent="0.2">
      <c r="A404" s="8"/>
      <c r="B404" s="8"/>
      <c r="C404" s="10"/>
      <c r="D404" s="12"/>
      <c r="E404" s="8"/>
      <c r="F404" s="13"/>
      <c r="G404" s="13"/>
      <c r="H404" s="13">
        <f t="shared" si="17"/>
        <v>0</v>
      </c>
      <c r="I404" s="13"/>
      <c r="J404" s="13"/>
      <c r="K404" s="13">
        <f t="shared" si="18"/>
        <v>0</v>
      </c>
      <c r="L404" s="34"/>
      <c r="M404" s="21"/>
      <c r="N404" s="9"/>
      <c r="O404" s="10"/>
      <c r="P404" s="10" t="str">
        <f>IF(ISERROR(VLOOKUP(A404,#REF!,2,FALSE)),"",(VLOOKUP(A404,#REF!,2,FALSE)))</f>
        <v/>
      </c>
      <c r="S404" s="14"/>
    </row>
    <row r="405" spans="1:19" x14ac:dyDescent="0.2">
      <c r="A405" s="8"/>
      <c r="B405" s="8"/>
      <c r="C405" s="10"/>
      <c r="D405" s="12"/>
      <c r="E405" s="8"/>
      <c r="F405" s="13"/>
      <c r="G405" s="13"/>
      <c r="H405" s="13">
        <f t="shared" si="17"/>
        <v>0</v>
      </c>
      <c r="I405" s="13"/>
      <c r="J405" s="13"/>
      <c r="K405" s="13">
        <f t="shared" si="18"/>
        <v>0</v>
      </c>
      <c r="L405" s="34"/>
      <c r="M405" s="21"/>
      <c r="N405" s="9"/>
      <c r="O405" s="10"/>
      <c r="P405" s="10" t="str">
        <f>IF(ISERROR(VLOOKUP(A405,#REF!,2,FALSE)),"",(VLOOKUP(A405,#REF!,2,FALSE)))</f>
        <v/>
      </c>
      <c r="S405" s="14"/>
    </row>
    <row r="406" spans="1:19" x14ac:dyDescent="0.2">
      <c r="A406" s="8"/>
      <c r="B406" s="8"/>
      <c r="C406" s="10"/>
      <c r="D406" s="12"/>
      <c r="E406" s="8"/>
      <c r="F406" s="13"/>
      <c r="G406" s="13"/>
      <c r="H406" s="13">
        <f t="shared" si="17"/>
        <v>0</v>
      </c>
      <c r="I406" s="13"/>
      <c r="J406" s="13"/>
      <c r="K406" s="13">
        <f t="shared" si="18"/>
        <v>0</v>
      </c>
      <c r="L406" s="34"/>
      <c r="M406" s="21"/>
      <c r="N406" s="9"/>
      <c r="O406" s="10"/>
      <c r="P406" s="10" t="str">
        <f>IF(ISERROR(VLOOKUP(A406,#REF!,2,FALSE)),"",(VLOOKUP(A406,#REF!,2,FALSE)))</f>
        <v/>
      </c>
      <c r="S406" s="14"/>
    </row>
    <row r="407" spans="1:19" x14ac:dyDescent="0.2">
      <c r="A407" s="8"/>
      <c r="B407" s="8"/>
      <c r="C407" s="10"/>
      <c r="D407" s="12"/>
      <c r="E407" s="8"/>
      <c r="F407" s="13"/>
      <c r="G407" s="13"/>
      <c r="H407" s="13">
        <f t="shared" si="17"/>
        <v>0</v>
      </c>
      <c r="I407" s="13"/>
      <c r="J407" s="13"/>
      <c r="K407" s="13">
        <f t="shared" si="18"/>
        <v>0</v>
      </c>
      <c r="L407" s="34"/>
      <c r="M407" s="21"/>
      <c r="N407" s="9"/>
      <c r="O407" s="10"/>
      <c r="P407" s="10" t="str">
        <f>IF(ISERROR(VLOOKUP(A407,#REF!,2,FALSE)),"",(VLOOKUP(A407,#REF!,2,FALSE)))</f>
        <v/>
      </c>
      <c r="S407" s="14"/>
    </row>
    <row r="408" spans="1:19" x14ac:dyDescent="0.2">
      <c r="A408" s="8"/>
      <c r="B408" s="8"/>
      <c r="C408" s="10"/>
      <c r="D408" s="12"/>
      <c r="E408" s="8"/>
      <c r="F408" s="13"/>
      <c r="G408" s="13"/>
      <c r="H408" s="13">
        <f t="shared" si="17"/>
        <v>0</v>
      </c>
      <c r="I408" s="13"/>
      <c r="J408" s="13"/>
      <c r="K408" s="13">
        <f t="shared" si="18"/>
        <v>0</v>
      </c>
      <c r="L408" s="34"/>
      <c r="M408" s="21"/>
      <c r="N408" s="9"/>
      <c r="O408" s="10"/>
      <c r="P408" s="10" t="str">
        <f>IF(ISERROR(VLOOKUP(A408,#REF!,2,FALSE)),"",(VLOOKUP(A408,#REF!,2,FALSE)))</f>
        <v/>
      </c>
      <c r="S408" s="14"/>
    </row>
    <row r="409" spans="1:19" x14ac:dyDescent="0.2">
      <c r="A409" s="8"/>
      <c r="B409" s="8"/>
      <c r="C409" s="10"/>
      <c r="D409" s="12"/>
      <c r="E409" s="8"/>
      <c r="F409" s="13"/>
      <c r="G409" s="13"/>
      <c r="H409" s="13">
        <f t="shared" si="17"/>
        <v>0</v>
      </c>
      <c r="I409" s="13"/>
      <c r="J409" s="13"/>
      <c r="K409" s="13">
        <f t="shared" si="18"/>
        <v>0</v>
      </c>
      <c r="L409" s="34"/>
      <c r="M409" s="21"/>
      <c r="N409" s="9"/>
      <c r="O409" s="10"/>
      <c r="P409" s="10" t="str">
        <f>IF(ISERROR(VLOOKUP(A409,#REF!,2,FALSE)),"",(VLOOKUP(A409,#REF!,2,FALSE)))</f>
        <v/>
      </c>
      <c r="S409" s="14"/>
    </row>
    <row r="410" spans="1:19" x14ac:dyDescent="0.2">
      <c r="A410" s="8"/>
      <c r="B410" s="8"/>
      <c r="C410" s="10"/>
      <c r="D410" s="12"/>
      <c r="E410" s="8"/>
      <c r="F410" s="13"/>
      <c r="G410" s="13"/>
      <c r="H410" s="13">
        <f t="shared" si="17"/>
        <v>0</v>
      </c>
      <c r="I410" s="13"/>
      <c r="J410" s="13"/>
      <c r="K410" s="13">
        <f t="shared" si="18"/>
        <v>0</v>
      </c>
      <c r="L410" s="34"/>
      <c r="M410" s="21"/>
      <c r="N410" s="9"/>
      <c r="O410" s="10"/>
      <c r="P410" s="10" t="str">
        <f>IF(ISERROR(VLOOKUP(A410,#REF!,2,FALSE)),"",(VLOOKUP(A410,#REF!,2,FALSE)))</f>
        <v/>
      </c>
      <c r="S410" s="14"/>
    </row>
    <row r="411" spans="1:19" x14ac:dyDescent="0.2">
      <c r="A411" s="8"/>
      <c r="B411" s="8"/>
      <c r="C411" s="10"/>
      <c r="D411" s="12"/>
      <c r="E411" s="8"/>
      <c r="F411" s="13"/>
      <c r="G411" s="13"/>
      <c r="H411" s="13">
        <f t="shared" si="17"/>
        <v>0</v>
      </c>
      <c r="I411" s="13"/>
      <c r="J411" s="13"/>
      <c r="K411" s="13">
        <f t="shared" si="18"/>
        <v>0</v>
      </c>
      <c r="L411" s="34"/>
      <c r="M411" s="21"/>
      <c r="N411" s="9"/>
      <c r="O411" s="10"/>
      <c r="P411" s="10" t="str">
        <f>IF(ISERROR(VLOOKUP(A411,#REF!,2,FALSE)),"",(VLOOKUP(A411,#REF!,2,FALSE)))</f>
        <v/>
      </c>
      <c r="S411" s="14"/>
    </row>
    <row r="412" spans="1:19" x14ac:dyDescent="0.2">
      <c r="A412" s="8"/>
      <c r="B412" s="8"/>
      <c r="C412" s="10"/>
      <c r="D412" s="12"/>
      <c r="E412" s="8"/>
      <c r="F412" s="13"/>
      <c r="G412" s="13"/>
      <c r="H412" s="13">
        <f t="shared" si="17"/>
        <v>0</v>
      </c>
      <c r="I412" s="13"/>
      <c r="J412" s="13"/>
      <c r="K412" s="13">
        <f t="shared" si="18"/>
        <v>0</v>
      </c>
      <c r="L412" s="34"/>
      <c r="M412" s="21"/>
      <c r="N412" s="9"/>
      <c r="O412" s="10"/>
      <c r="P412" s="10" t="str">
        <f>IF(ISERROR(VLOOKUP(A412,#REF!,2,FALSE)),"",(VLOOKUP(A412,#REF!,2,FALSE)))</f>
        <v/>
      </c>
      <c r="S412" s="14"/>
    </row>
    <row r="413" spans="1:19" x14ac:dyDescent="0.2">
      <c r="A413" s="8"/>
      <c r="B413" s="8"/>
      <c r="C413" s="10"/>
      <c r="D413" s="12"/>
      <c r="E413" s="8"/>
      <c r="F413" s="13"/>
      <c r="G413" s="13"/>
      <c r="H413" s="13">
        <f t="shared" si="17"/>
        <v>0</v>
      </c>
      <c r="I413" s="13"/>
      <c r="J413" s="13"/>
      <c r="K413" s="13">
        <f t="shared" si="18"/>
        <v>0</v>
      </c>
      <c r="L413" s="34"/>
      <c r="M413" s="21"/>
      <c r="N413" s="9"/>
      <c r="O413" s="10"/>
      <c r="P413" s="10" t="str">
        <f>IF(ISERROR(VLOOKUP(A413,#REF!,2,FALSE)),"",(VLOOKUP(A413,#REF!,2,FALSE)))</f>
        <v/>
      </c>
      <c r="S413" s="14"/>
    </row>
    <row r="414" spans="1:19" x14ac:dyDescent="0.2">
      <c r="A414" s="8"/>
      <c r="B414" s="8"/>
      <c r="C414" s="10"/>
      <c r="D414" s="12"/>
      <c r="E414" s="8"/>
      <c r="F414" s="13"/>
      <c r="G414" s="13"/>
      <c r="H414" s="13">
        <f t="shared" si="17"/>
        <v>0</v>
      </c>
      <c r="I414" s="13"/>
      <c r="J414" s="13"/>
      <c r="K414" s="13">
        <f t="shared" si="18"/>
        <v>0</v>
      </c>
      <c r="L414" s="34"/>
      <c r="M414" s="21"/>
      <c r="N414" s="9"/>
      <c r="O414" s="10"/>
      <c r="P414" s="10" t="str">
        <f>IF(ISERROR(VLOOKUP(A414,#REF!,2,FALSE)),"",(VLOOKUP(A414,#REF!,2,FALSE)))</f>
        <v/>
      </c>
      <c r="S414" s="14"/>
    </row>
    <row r="415" spans="1:19" x14ac:dyDescent="0.2">
      <c r="A415" s="8"/>
      <c r="B415" s="8"/>
      <c r="C415" s="10"/>
      <c r="D415" s="12"/>
      <c r="E415" s="8"/>
      <c r="F415" s="13"/>
      <c r="G415" s="13"/>
      <c r="H415" s="13">
        <f t="shared" si="17"/>
        <v>0</v>
      </c>
      <c r="I415" s="13"/>
      <c r="J415" s="13"/>
      <c r="K415" s="13">
        <f t="shared" si="18"/>
        <v>0</v>
      </c>
      <c r="L415" s="34"/>
      <c r="M415" s="21"/>
      <c r="N415" s="9"/>
      <c r="O415" s="10"/>
      <c r="P415" s="10" t="str">
        <f>IF(ISERROR(VLOOKUP(A415,#REF!,2,FALSE)),"",(VLOOKUP(A415,#REF!,2,FALSE)))</f>
        <v/>
      </c>
      <c r="S415" s="14"/>
    </row>
    <row r="416" spans="1:19" x14ac:dyDescent="0.2">
      <c r="A416" s="8"/>
      <c r="B416" s="8"/>
      <c r="C416" s="10"/>
      <c r="D416" s="12"/>
      <c r="E416" s="8"/>
      <c r="F416" s="13"/>
      <c r="G416" s="13"/>
      <c r="H416" s="13">
        <f t="shared" si="17"/>
        <v>0</v>
      </c>
      <c r="I416" s="13"/>
      <c r="J416" s="13"/>
      <c r="K416" s="13">
        <f t="shared" si="18"/>
        <v>0</v>
      </c>
      <c r="L416" s="34"/>
      <c r="M416" s="21"/>
      <c r="N416" s="9"/>
      <c r="O416" s="10"/>
      <c r="P416" s="10" t="str">
        <f>IF(ISERROR(VLOOKUP(A416,#REF!,2,FALSE)),"",(VLOOKUP(A416,#REF!,2,FALSE)))</f>
        <v/>
      </c>
      <c r="S416" s="14"/>
    </row>
    <row r="417" spans="1:19" x14ac:dyDescent="0.2">
      <c r="A417" s="8"/>
      <c r="B417" s="8"/>
      <c r="C417" s="10"/>
      <c r="D417" s="12"/>
      <c r="E417" s="8"/>
      <c r="F417" s="13"/>
      <c r="G417" s="13"/>
      <c r="H417" s="13">
        <f t="shared" si="17"/>
        <v>0</v>
      </c>
      <c r="I417" s="13"/>
      <c r="J417" s="13"/>
      <c r="K417" s="13">
        <f t="shared" si="18"/>
        <v>0</v>
      </c>
      <c r="L417" s="34"/>
      <c r="M417" s="21"/>
      <c r="N417" s="9"/>
      <c r="O417" s="10"/>
      <c r="P417" s="10" t="str">
        <f>IF(ISERROR(VLOOKUP(A417,#REF!,2,FALSE)),"",(VLOOKUP(A417,#REF!,2,FALSE)))</f>
        <v/>
      </c>
      <c r="S417" s="14"/>
    </row>
    <row r="418" spans="1:19" x14ac:dyDescent="0.2">
      <c r="A418" s="8"/>
      <c r="B418" s="8"/>
      <c r="C418" s="10"/>
      <c r="D418" s="12"/>
      <c r="E418" s="8"/>
      <c r="F418" s="13"/>
      <c r="G418" s="13"/>
      <c r="H418" s="13">
        <f t="shared" si="17"/>
        <v>0</v>
      </c>
      <c r="I418" s="13"/>
      <c r="J418" s="13"/>
      <c r="K418" s="13">
        <f t="shared" si="18"/>
        <v>0</v>
      </c>
      <c r="L418" s="34"/>
      <c r="M418" s="21"/>
      <c r="N418" s="9"/>
      <c r="O418" s="10"/>
      <c r="P418" s="10" t="str">
        <f>IF(ISERROR(VLOOKUP(A418,#REF!,2,FALSE)),"",(VLOOKUP(A418,#REF!,2,FALSE)))</f>
        <v/>
      </c>
      <c r="S418" s="14"/>
    </row>
    <row r="419" spans="1:19" x14ac:dyDescent="0.2">
      <c r="A419" s="8"/>
      <c r="B419" s="8"/>
      <c r="C419" s="10"/>
      <c r="D419" s="12"/>
      <c r="E419" s="8"/>
      <c r="F419" s="13"/>
      <c r="G419" s="13"/>
      <c r="H419" s="13">
        <f t="shared" si="17"/>
        <v>0</v>
      </c>
      <c r="I419" s="13"/>
      <c r="J419" s="13"/>
      <c r="K419" s="13">
        <f t="shared" si="18"/>
        <v>0</v>
      </c>
      <c r="L419" s="34"/>
      <c r="M419" s="21"/>
      <c r="N419" s="9"/>
      <c r="O419" s="10"/>
      <c r="P419" s="10" t="str">
        <f>IF(ISERROR(VLOOKUP(A419,#REF!,2,FALSE)),"",(VLOOKUP(A419,#REF!,2,FALSE)))</f>
        <v/>
      </c>
      <c r="S419" s="14"/>
    </row>
    <row r="420" spans="1:19" x14ac:dyDescent="0.2">
      <c r="A420" s="8"/>
      <c r="B420" s="8"/>
      <c r="C420" s="10"/>
      <c r="D420" s="12"/>
      <c r="E420" s="8"/>
      <c r="F420" s="13"/>
      <c r="G420" s="13"/>
      <c r="H420" s="13">
        <f t="shared" si="17"/>
        <v>0</v>
      </c>
      <c r="I420" s="13"/>
      <c r="J420" s="13"/>
      <c r="K420" s="13">
        <f t="shared" si="18"/>
        <v>0</v>
      </c>
      <c r="L420" s="34"/>
      <c r="M420" s="21"/>
      <c r="N420" s="9"/>
      <c r="O420" s="10"/>
      <c r="P420" s="10" t="str">
        <f>IF(ISERROR(VLOOKUP(A420,#REF!,2,FALSE)),"",(VLOOKUP(A420,#REF!,2,FALSE)))</f>
        <v/>
      </c>
      <c r="S420" s="14"/>
    </row>
    <row r="421" spans="1:19" x14ac:dyDescent="0.2">
      <c r="A421" s="8"/>
      <c r="B421" s="8"/>
      <c r="C421" s="10"/>
      <c r="D421" s="12"/>
      <c r="E421" s="8"/>
      <c r="F421" s="13"/>
      <c r="G421" s="13"/>
      <c r="H421" s="13">
        <f t="shared" si="17"/>
        <v>0</v>
      </c>
      <c r="I421" s="13"/>
      <c r="J421" s="13"/>
      <c r="K421" s="13">
        <f t="shared" si="18"/>
        <v>0</v>
      </c>
      <c r="L421" s="34"/>
      <c r="M421" s="21"/>
      <c r="N421" s="9"/>
      <c r="O421" s="10"/>
      <c r="P421" s="10" t="str">
        <f>IF(ISERROR(VLOOKUP(A421,#REF!,2,FALSE)),"",(VLOOKUP(A421,#REF!,2,FALSE)))</f>
        <v/>
      </c>
      <c r="S421" s="14"/>
    </row>
    <row r="422" spans="1:19" x14ac:dyDescent="0.2">
      <c r="A422" s="8"/>
      <c r="B422" s="8"/>
      <c r="C422" s="10"/>
      <c r="D422" s="12"/>
      <c r="E422" s="8"/>
      <c r="F422" s="13"/>
      <c r="G422" s="13"/>
      <c r="H422" s="13">
        <f t="shared" ref="H422:H485" si="19">G422*22%</f>
        <v>0</v>
      </c>
      <c r="I422" s="13"/>
      <c r="J422" s="13"/>
      <c r="K422" s="13">
        <f t="shared" si="18"/>
        <v>0</v>
      </c>
      <c r="L422" s="34"/>
      <c r="M422" s="21"/>
      <c r="N422" s="9"/>
      <c r="O422" s="10"/>
      <c r="P422" s="10" t="str">
        <f>IF(ISERROR(VLOOKUP(A422,#REF!,2,FALSE)),"",(VLOOKUP(A422,#REF!,2,FALSE)))</f>
        <v/>
      </c>
      <c r="S422" s="14"/>
    </row>
    <row r="423" spans="1:19" x14ac:dyDescent="0.2">
      <c r="A423" s="8"/>
      <c r="B423" s="8"/>
      <c r="C423" s="10"/>
      <c r="D423" s="12"/>
      <c r="E423" s="8"/>
      <c r="F423" s="13"/>
      <c r="G423" s="13"/>
      <c r="H423" s="13">
        <f t="shared" si="19"/>
        <v>0</v>
      </c>
      <c r="I423" s="13"/>
      <c r="J423" s="13"/>
      <c r="K423" s="13">
        <f t="shared" si="18"/>
        <v>0</v>
      </c>
      <c r="L423" s="34"/>
      <c r="M423" s="21"/>
      <c r="N423" s="9"/>
      <c r="O423" s="10"/>
      <c r="P423" s="10" t="str">
        <f>IF(ISERROR(VLOOKUP(A423,#REF!,2,FALSE)),"",(VLOOKUP(A423,#REF!,2,FALSE)))</f>
        <v/>
      </c>
      <c r="S423" s="14"/>
    </row>
    <row r="424" spans="1:19" x14ac:dyDescent="0.2">
      <c r="A424" s="8"/>
      <c r="B424" s="8"/>
      <c r="C424" s="10"/>
      <c r="D424" s="12"/>
      <c r="E424" s="8"/>
      <c r="F424" s="13"/>
      <c r="G424" s="13"/>
      <c r="H424" s="13">
        <f t="shared" si="19"/>
        <v>0</v>
      </c>
      <c r="I424" s="13"/>
      <c r="J424" s="13"/>
      <c r="K424" s="13">
        <f t="shared" si="18"/>
        <v>0</v>
      </c>
      <c r="L424" s="34"/>
      <c r="M424" s="21"/>
      <c r="N424" s="9"/>
      <c r="O424" s="10"/>
      <c r="P424" s="10" t="str">
        <f>IF(ISERROR(VLOOKUP(A424,#REF!,2,FALSE)),"",(VLOOKUP(A424,#REF!,2,FALSE)))</f>
        <v/>
      </c>
      <c r="S424" s="14"/>
    </row>
    <row r="425" spans="1:19" x14ac:dyDescent="0.2">
      <c r="A425" s="8"/>
      <c r="B425" s="8"/>
      <c r="C425" s="10"/>
      <c r="D425" s="12"/>
      <c r="E425" s="8"/>
      <c r="F425" s="13"/>
      <c r="G425" s="13"/>
      <c r="H425" s="13">
        <f t="shared" si="19"/>
        <v>0</v>
      </c>
      <c r="I425" s="13"/>
      <c r="J425" s="13"/>
      <c r="K425" s="13">
        <f t="shared" si="18"/>
        <v>0</v>
      </c>
      <c r="L425" s="34"/>
      <c r="M425" s="21"/>
      <c r="N425" s="9"/>
      <c r="O425" s="10"/>
      <c r="P425" s="10" t="str">
        <f>IF(ISERROR(VLOOKUP(A425,#REF!,2,FALSE)),"",(VLOOKUP(A425,#REF!,2,FALSE)))</f>
        <v/>
      </c>
      <c r="S425" s="14"/>
    </row>
    <row r="426" spans="1:19" x14ac:dyDescent="0.2">
      <c r="A426" s="8"/>
      <c r="B426" s="8"/>
      <c r="C426" s="10"/>
      <c r="D426" s="12"/>
      <c r="E426" s="8"/>
      <c r="F426" s="13"/>
      <c r="G426" s="13"/>
      <c r="H426" s="13">
        <f t="shared" si="19"/>
        <v>0</v>
      </c>
      <c r="I426" s="13"/>
      <c r="J426" s="13"/>
      <c r="K426" s="13">
        <f t="shared" si="18"/>
        <v>0</v>
      </c>
      <c r="L426" s="34"/>
      <c r="M426" s="21"/>
      <c r="N426" s="9"/>
      <c r="O426" s="10"/>
      <c r="P426" s="10" t="str">
        <f>IF(ISERROR(VLOOKUP(A426,#REF!,2,FALSE)),"",(VLOOKUP(A426,#REF!,2,FALSE)))</f>
        <v/>
      </c>
      <c r="S426" s="14"/>
    </row>
    <row r="427" spans="1:19" x14ac:dyDescent="0.2">
      <c r="A427" s="8"/>
      <c r="B427" s="8"/>
      <c r="C427" s="10"/>
      <c r="D427" s="12"/>
      <c r="E427" s="8"/>
      <c r="F427" s="13"/>
      <c r="G427" s="13"/>
      <c r="H427" s="13">
        <f t="shared" si="19"/>
        <v>0</v>
      </c>
      <c r="I427" s="13"/>
      <c r="J427" s="13"/>
      <c r="K427" s="13">
        <f t="shared" si="18"/>
        <v>0</v>
      </c>
      <c r="L427" s="34"/>
      <c r="M427" s="21"/>
      <c r="N427" s="9"/>
      <c r="O427" s="10"/>
      <c r="P427" s="10" t="str">
        <f>IF(ISERROR(VLOOKUP(A427,#REF!,2,FALSE)),"",(VLOOKUP(A427,#REF!,2,FALSE)))</f>
        <v/>
      </c>
      <c r="S427" s="14"/>
    </row>
    <row r="428" spans="1:19" x14ac:dyDescent="0.2">
      <c r="A428" s="8"/>
      <c r="B428" s="8"/>
      <c r="C428" s="10"/>
      <c r="D428" s="12"/>
      <c r="E428" s="8"/>
      <c r="F428" s="13"/>
      <c r="G428" s="13"/>
      <c r="H428" s="13">
        <f t="shared" si="19"/>
        <v>0</v>
      </c>
      <c r="I428" s="13"/>
      <c r="J428" s="13"/>
      <c r="K428" s="13">
        <f t="shared" ref="K428:K491" si="20">SUM(G428:J428)</f>
        <v>0</v>
      </c>
      <c r="L428" s="34"/>
      <c r="M428" s="21"/>
      <c r="N428" s="9"/>
      <c r="O428" s="10"/>
      <c r="P428" s="10" t="str">
        <f>IF(ISERROR(VLOOKUP(A428,#REF!,2,FALSE)),"",(VLOOKUP(A428,#REF!,2,FALSE)))</f>
        <v/>
      </c>
      <c r="S428" s="14"/>
    </row>
    <row r="429" spans="1:19" x14ac:dyDescent="0.2">
      <c r="A429" s="8"/>
      <c r="B429" s="8"/>
      <c r="C429" s="10"/>
      <c r="D429" s="12"/>
      <c r="E429" s="8"/>
      <c r="F429" s="13"/>
      <c r="G429" s="13"/>
      <c r="H429" s="13">
        <f t="shared" si="19"/>
        <v>0</v>
      </c>
      <c r="I429" s="13"/>
      <c r="J429" s="13"/>
      <c r="K429" s="13">
        <f t="shared" si="20"/>
        <v>0</v>
      </c>
      <c r="L429" s="34"/>
      <c r="M429" s="21"/>
      <c r="N429" s="9"/>
      <c r="O429" s="10"/>
      <c r="P429" s="10" t="str">
        <f>IF(ISERROR(VLOOKUP(A429,#REF!,2,FALSE)),"",(VLOOKUP(A429,#REF!,2,FALSE)))</f>
        <v/>
      </c>
      <c r="S429" s="14"/>
    </row>
    <row r="430" spans="1:19" x14ac:dyDescent="0.2">
      <c r="A430" s="8"/>
      <c r="B430" s="8"/>
      <c r="C430" s="10"/>
      <c r="D430" s="12"/>
      <c r="E430" s="8"/>
      <c r="F430" s="13"/>
      <c r="G430" s="13"/>
      <c r="H430" s="13">
        <f t="shared" si="19"/>
        <v>0</v>
      </c>
      <c r="I430" s="13"/>
      <c r="J430" s="13"/>
      <c r="K430" s="13">
        <f t="shared" si="20"/>
        <v>0</v>
      </c>
      <c r="L430" s="34"/>
      <c r="M430" s="21"/>
      <c r="N430" s="9"/>
      <c r="O430" s="10"/>
      <c r="P430" s="10" t="str">
        <f>IF(ISERROR(VLOOKUP(A430,#REF!,2,FALSE)),"",(VLOOKUP(A430,#REF!,2,FALSE)))</f>
        <v/>
      </c>
      <c r="S430" s="14"/>
    </row>
    <row r="431" spans="1:19" x14ac:dyDescent="0.2">
      <c r="A431" s="8"/>
      <c r="B431" s="8"/>
      <c r="C431" s="10"/>
      <c r="D431" s="12"/>
      <c r="E431" s="8"/>
      <c r="F431" s="13"/>
      <c r="G431" s="13"/>
      <c r="H431" s="13">
        <f t="shared" si="19"/>
        <v>0</v>
      </c>
      <c r="I431" s="13"/>
      <c r="J431" s="13"/>
      <c r="K431" s="13">
        <f t="shared" si="20"/>
        <v>0</v>
      </c>
      <c r="L431" s="34"/>
      <c r="M431" s="21"/>
      <c r="N431" s="9"/>
      <c r="O431" s="10"/>
      <c r="P431" s="10" t="str">
        <f>IF(ISERROR(VLOOKUP(A431,#REF!,2,FALSE)),"",(VLOOKUP(A431,#REF!,2,FALSE)))</f>
        <v/>
      </c>
      <c r="S431" s="14"/>
    </row>
    <row r="432" spans="1:19" x14ac:dyDescent="0.2">
      <c r="A432" s="8"/>
      <c r="B432" s="8"/>
      <c r="C432" s="10"/>
      <c r="D432" s="12"/>
      <c r="E432" s="8"/>
      <c r="F432" s="13"/>
      <c r="G432" s="13"/>
      <c r="H432" s="13">
        <f t="shared" si="19"/>
        <v>0</v>
      </c>
      <c r="I432" s="13"/>
      <c r="J432" s="13"/>
      <c r="K432" s="13">
        <f t="shared" si="20"/>
        <v>0</v>
      </c>
      <c r="L432" s="34"/>
      <c r="M432" s="21"/>
      <c r="N432" s="9"/>
      <c r="O432" s="10"/>
      <c r="P432" s="10" t="str">
        <f>IF(ISERROR(VLOOKUP(A432,#REF!,2,FALSE)),"",(VLOOKUP(A432,#REF!,2,FALSE)))</f>
        <v/>
      </c>
      <c r="S432" s="14"/>
    </row>
    <row r="433" spans="1:19" x14ac:dyDescent="0.2">
      <c r="A433" s="8"/>
      <c r="B433" s="8"/>
      <c r="C433" s="10"/>
      <c r="D433" s="12"/>
      <c r="E433" s="8"/>
      <c r="F433" s="13"/>
      <c r="G433" s="13"/>
      <c r="H433" s="13">
        <f t="shared" si="19"/>
        <v>0</v>
      </c>
      <c r="I433" s="13"/>
      <c r="J433" s="13"/>
      <c r="K433" s="13">
        <f t="shared" si="20"/>
        <v>0</v>
      </c>
      <c r="L433" s="34"/>
      <c r="M433" s="21"/>
      <c r="N433" s="9"/>
      <c r="O433" s="10"/>
      <c r="P433" s="10" t="str">
        <f>IF(ISERROR(VLOOKUP(A433,#REF!,2,FALSE)),"",(VLOOKUP(A433,#REF!,2,FALSE)))</f>
        <v/>
      </c>
      <c r="S433" s="14"/>
    </row>
    <row r="434" spans="1:19" x14ac:dyDescent="0.2">
      <c r="A434" s="8"/>
      <c r="B434" s="8"/>
      <c r="C434" s="10"/>
      <c r="D434" s="12"/>
      <c r="E434" s="8"/>
      <c r="F434" s="13"/>
      <c r="G434" s="13"/>
      <c r="H434" s="13">
        <f t="shared" si="19"/>
        <v>0</v>
      </c>
      <c r="I434" s="13"/>
      <c r="J434" s="13"/>
      <c r="K434" s="13">
        <f t="shared" si="20"/>
        <v>0</v>
      </c>
      <c r="L434" s="34"/>
      <c r="M434" s="21"/>
      <c r="N434" s="9"/>
      <c r="O434" s="10"/>
      <c r="P434" s="10" t="str">
        <f>IF(ISERROR(VLOOKUP(A434,#REF!,2,FALSE)),"",(VLOOKUP(A434,#REF!,2,FALSE)))</f>
        <v/>
      </c>
      <c r="S434" s="14"/>
    </row>
    <row r="435" spans="1:19" x14ac:dyDescent="0.2">
      <c r="A435" s="8"/>
      <c r="B435" s="8"/>
      <c r="C435" s="10"/>
      <c r="D435" s="12"/>
      <c r="E435" s="8"/>
      <c r="F435" s="13"/>
      <c r="G435" s="13"/>
      <c r="H435" s="13">
        <f t="shared" si="19"/>
        <v>0</v>
      </c>
      <c r="I435" s="13"/>
      <c r="J435" s="13"/>
      <c r="K435" s="13">
        <f t="shared" si="20"/>
        <v>0</v>
      </c>
      <c r="L435" s="34"/>
      <c r="M435" s="21"/>
      <c r="N435" s="9"/>
      <c r="O435" s="10"/>
      <c r="P435" s="10" t="str">
        <f>IF(ISERROR(VLOOKUP(A435,#REF!,2,FALSE)),"",(VLOOKUP(A435,#REF!,2,FALSE)))</f>
        <v/>
      </c>
      <c r="S435" s="14"/>
    </row>
    <row r="436" spans="1:19" x14ac:dyDescent="0.2">
      <c r="A436" s="8"/>
      <c r="B436" s="8"/>
      <c r="C436" s="10"/>
      <c r="D436" s="12"/>
      <c r="E436" s="8"/>
      <c r="F436" s="13"/>
      <c r="G436" s="13"/>
      <c r="H436" s="13">
        <f t="shared" si="19"/>
        <v>0</v>
      </c>
      <c r="I436" s="13"/>
      <c r="J436" s="13"/>
      <c r="K436" s="13">
        <f t="shared" si="20"/>
        <v>0</v>
      </c>
      <c r="L436" s="34"/>
      <c r="M436" s="21"/>
      <c r="N436" s="9"/>
      <c r="O436" s="10"/>
      <c r="P436" s="10" t="str">
        <f>IF(ISERROR(VLOOKUP(A436,#REF!,2,FALSE)),"",(VLOOKUP(A436,#REF!,2,FALSE)))</f>
        <v/>
      </c>
      <c r="S436" s="14"/>
    </row>
    <row r="437" spans="1:19" x14ac:dyDescent="0.2">
      <c r="A437" s="8"/>
      <c r="B437" s="8"/>
      <c r="C437" s="10"/>
      <c r="D437" s="12"/>
      <c r="E437" s="8"/>
      <c r="F437" s="13"/>
      <c r="G437" s="13"/>
      <c r="H437" s="13">
        <f t="shared" si="19"/>
        <v>0</v>
      </c>
      <c r="I437" s="13"/>
      <c r="J437" s="13"/>
      <c r="K437" s="13">
        <f t="shared" si="20"/>
        <v>0</v>
      </c>
      <c r="L437" s="34"/>
      <c r="M437" s="21"/>
      <c r="N437" s="9"/>
      <c r="O437" s="10"/>
      <c r="P437" s="10" t="str">
        <f>IF(ISERROR(VLOOKUP(A437,#REF!,2,FALSE)),"",(VLOOKUP(A437,#REF!,2,FALSE)))</f>
        <v/>
      </c>
      <c r="S437" s="14"/>
    </row>
    <row r="438" spans="1:19" x14ac:dyDescent="0.2">
      <c r="A438" s="8"/>
      <c r="B438" s="8"/>
      <c r="C438" s="10"/>
      <c r="D438" s="12"/>
      <c r="E438" s="8"/>
      <c r="F438" s="13"/>
      <c r="G438" s="13"/>
      <c r="H438" s="13">
        <f t="shared" si="19"/>
        <v>0</v>
      </c>
      <c r="I438" s="13"/>
      <c r="J438" s="13"/>
      <c r="K438" s="13">
        <f t="shared" si="20"/>
        <v>0</v>
      </c>
      <c r="L438" s="34"/>
      <c r="M438" s="21"/>
      <c r="N438" s="9"/>
      <c r="O438" s="10"/>
      <c r="P438" s="10" t="str">
        <f>IF(ISERROR(VLOOKUP(A438,#REF!,2,FALSE)),"",(VLOOKUP(A438,#REF!,2,FALSE)))</f>
        <v/>
      </c>
      <c r="S438" s="14"/>
    </row>
    <row r="439" spans="1:19" x14ac:dyDescent="0.2">
      <c r="A439" s="8"/>
      <c r="B439" s="8"/>
      <c r="C439" s="10"/>
      <c r="D439" s="12"/>
      <c r="E439" s="8"/>
      <c r="F439" s="13"/>
      <c r="G439" s="13"/>
      <c r="H439" s="13">
        <f t="shared" si="19"/>
        <v>0</v>
      </c>
      <c r="I439" s="13"/>
      <c r="J439" s="13"/>
      <c r="K439" s="13">
        <f t="shared" si="20"/>
        <v>0</v>
      </c>
      <c r="L439" s="34"/>
      <c r="M439" s="21"/>
      <c r="N439" s="9"/>
      <c r="O439" s="10"/>
      <c r="P439" s="10" t="str">
        <f>IF(ISERROR(VLOOKUP(A439,#REF!,2,FALSE)),"",(VLOOKUP(A439,#REF!,2,FALSE)))</f>
        <v/>
      </c>
      <c r="S439" s="14"/>
    </row>
    <row r="440" spans="1:19" x14ac:dyDescent="0.2">
      <c r="A440" s="8"/>
      <c r="B440" s="8"/>
      <c r="C440" s="10"/>
      <c r="D440" s="12"/>
      <c r="E440" s="8"/>
      <c r="F440" s="13"/>
      <c r="G440" s="13"/>
      <c r="H440" s="13">
        <f t="shared" si="19"/>
        <v>0</v>
      </c>
      <c r="I440" s="13"/>
      <c r="J440" s="13"/>
      <c r="K440" s="13">
        <f t="shared" si="20"/>
        <v>0</v>
      </c>
      <c r="L440" s="34"/>
      <c r="M440" s="21"/>
      <c r="N440" s="9"/>
      <c r="O440" s="10"/>
      <c r="P440" s="10" t="str">
        <f>IF(ISERROR(VLOOKUP(A440,#REF!,2,FALSE)),"",(VLOOKUP(A440,#REF!,2,FALSE)))</f>
        <v/>
      </c>
      <c r="S440" s="14"/>
    </row>
    <row r="441" spans="1:19" x14ac:dyDescent="0.2">
      <c r="A441" s="8"/>
      <c r="B441" s="8"/>
      <c r="C441" s="10"/>
      <c r="D441" s="12"/>
      <c r="E441" s="8"/>
      <c r="F441" s="13"/>
      <c r="G441" s="13"/>
      <c r="H441" s="13">
        <f t="shared" si="19"/>
        <v>0</v>
      </c>
      <c r="I441" s="13"/>
      <c r="J441" s="13"/>
      <c r="K441" s="13">
        <f t="shared" si="20"/>
        <v>0</v>
      </c>
      <c r="L441" s="34"/>
      <c r="M441" s="21"/>
      <c r="N441" s="9"/>
      <c r="O441" s="10"/>
      <c r="P441" s="10" t="str">
        <f>IF(ISERROR(VLOOKUP(A441,#REF!,2,FALSE)),"",(VLOOKUP(A441,#REF!,2,FALSE)))</f>
        <v/>
      </c>
      <c r="S441" s="14"/>
    </row>
    <row r="442" spans="1:19" x14ac:dyDescent="0.2">
      <c r="A442" s="8"/>
      <c r="B442" s="8"/>
      <c r="C442" s="10"/>
      <c r="D442" s="12"/>
      <c r="E442" s="8"/>
      <c r="F442" s="13"/>
      <c r="G442" s="13"/>
      <c r="H442" s="13">
        <f t="shared" si="19"/>
        <v>0</v>
      </c>
      <c r="I442" s="13"/>
      <c r="J442" s="13"/>
      <c r="K442" s="13">
        <f t="shared" si="20"/>
        <v>0</v>
      </c>
      <c r="L442" s="34"/>
      <c r="M442" s="21"/>
      <c r="N442" s="9"/>
      <c r="O442" s="10"/>
      <c r="P442" s="10" t="str">
        <f>IF(ISERROR(VLOOKUP(A442,#REF!,2,FALSE)),"",(VLOOKUP(A442,#REF!,2,FALSE)))</f>
        <v/>
      </c>
      <c r="S442" s="14"/>
    </row>
    <row r="443" spans="1:19" x14ac:dyDescent="0.2">
      <c r="A443" s="8"/>
      <c r="B443" s="8"/>
      <c r="C443" s="10"/>
      <c r="D443" s="12"/>
      <c r="E443" s="8"/>
      <c r="F443" s="13"/>
      <c r="G443" s="13"/>
      <c r="H443" s="13">
        <f t="shared" si="19"/>
        <v>0</v>
      </c>
      <c r="I443" s="13"/>
      <c r="J443" s="13"/>
      <c r="K443" s="13">
        <f t="shared" si="20"/>
        <v>0</v>
      </c>
      <c r="L443" s="34"/>
      <c r="M443" s="21"/>
      <c r="N443" s="9"/>
      <c r="O443" s="10"/>
      <c r="P443" s="10" t="str">
        <f>IF(ISERROR(VLOOKUP(A443,#REF!,2,FALSE)),"",(VLOOKUP(A443,#REF!,2,FALSE)))</f>
        <v/>
      </c>
      <c r="S443" s="14"/>
    </row>
    <row r="444" spans="1:19" x14ac:dyDescent="0.2">
      <c r="A444" s="8"/>
      <c r="B444" s="8"/>
      <c r="C444" s="10"/>
      <c r="D444" s="12"/>
      <c r="E444" s="8"/>
      <c r="F444" s="13"/>
      <c r="G444" s="13"/>
      <c r="H444" s="13">
        <f t="shared" si="19"/>
        <v>0</v>
      </c>
      <c r="I444" s="13"/>
      <c r="J444" s="13"/>
      <c r="K444" s="13">
        <f t="shared" si="20"/>
        <v>0</v>
      </c>
      <c r="L444" s="34"/>
      <c r="M444" s="21"/>
      <c r="N444" s="9"/>
      <c r="O444" s="10"/>
      <c r="P444" s="10" t="str">
        <f>IF(ISERROR(VLOOKUP(A444,#REF!,2,FALSE)),"",(VLOOKUP(A444,#REF!,2,FALSE)))</f>
        <v/>
      </c>
      <c r="S444" s="14"/>
    </row>
    <row r="445" spans="1:19" x14ac:dyDescent="0.2">
      <c r="A445" s="8"/>
      <c r="B445" s="8"/>
      <c r="C445" s="10"/>
      <c r="D445" s="12"/>
      <c r="E445" s="8"/>
      <c r="F445" s="13"/>
      <c r="G445" s="13"/>
      <c r="H445" s="13">
        <f t="shared" si="19"/>
        <v>0</v>
      </c>
      <c r="I445" s="13"/>
      <c r="J445" s="13"/>
      <c r="K445" s="13">
        <f t="shared" si="20"/>
        <v>0</v>
      </c>
      <c r="L445" s="34"/>
      <c r="M445" s="21"/>
      <c r="N445" s="9"/>
      <c r="O445" s="10"/>
      <c r="P445" s="10" t="str">
        <f>IF(ISERROR(VLOOKUP(A445,#REF!,2,FALSE)),"",(VLOOKUP(A445,#REF!,2,FALSE)))</f>
        <v/>
      </c>
      <c r="S445" s="14"/>
    </row>
    <row r="446" spans="1:19" x14ac:dyDescent="0.2">
      <c r="A446" s="8"/>
      <c r="B446" s="8"/>
      <c r="C446" s="10"/>
      <c r="D446" s="12"/>
      <c r="E446" s="8"/>
      <c r="F446" s="13"/>
      <c r="G446" s="13"/>
      <c r="H446" s="13">
        <f t="shared" si="19"/>
        <v>0</v>
      </c>
      <c r="I446" s="13"/>
      <c r="J446" s="13"/>
      <c r="K446" s="13">
        <f t="shared" si="20"/>
        <v>0</v>
      </c>
      <c r="L446" s="34"/>
      <c r="M446" s="21"/>
      <c r="N446" s="9"/>
      <c r="O446" s="10"/>
      <c r="P446" s="10" t="str">
        <f>IF(ISERROR(VLOOKUP(A446,#REF!,2,FALSE)),"",(VLOOKUP(A446,#REF!,2,FALSE)))</f>
        <v/>
      </c>
      <c r="S446" s="14"/>
    </row>
    <row r="447" spans="1:19" x14ac:dyDescent="0.2">
      <c r="A447" s="8"/>
      <c r="B447" s="8"/>
      <c r="C447" s="10"/>
      <c r="D447" s="12"/>
      <c r="E447" s="8"/>
      <c r="F447" s="13"/>
      <c r="G447" s="13"/>
      <c r="H447" s="13">
        <f t="shared" si="19"/>
        <v>0</v>
      </c>
      <c r="I447" s="13"/>
      <c r="J447" s="13"/>
      <c r="K447" s="13">
        <f t="shared" si="20"/>
        <v>0</v>
      </c>
      <c r="L447" s="34"/>
      <c r="M447" s="21"/>
      <c r="N447" s="9"/>
      <c r="O447" s="10"/>
      <c r="P447" s="10" t="str">
        <f>IF(ISERROR(VLOOKUP(A447,#REF!,2,FALSE)),"",(VLOOKUP(A447,#REF!,2,FALSE)))</f>
        <v/>
      </c>
      <c r="S447" s="14"/>
    </row>
    <row r="448" spans="1:19" x14ac:dyDescent="0.2">
      <c r="A448" s="8"/>
      <c r="B448" s="8"/>
      <c r="C448" s="10"/>
      <c r="D448" s="12"/>
      <c r="E448" s="8"/>
      <c r="F448" s="13"/>
      <c r="G448" s="13"/>
      <c r="H448" s="13">
        <f t="shared" si="19"/>
        <v>0</v>
      </c>
      <c r="I448" s="13"/>
      <c r="J448" s="13"/>
      <c r="K448" s="13">
        <f t="shared" si="20"/>
        <v>0</v>
      </c>
      <c r="L448" s="34"/>
      <c r="M448" s="21"/>
      <c r="N448" s="9"/>
      <c r="O448" s="10"/>
      <c r="P448" s="10" t="str">
        <f>IF(ISERROR(VLOOKUP(A448,#REF!,2,FALSE)),"",(VLOOKUP(A448,#REF!,2,FALSE)))</f>
        <v/>
      </c>
      <c r="S448" s="14"/>
    </row>
    <row r="449" spans="1:19" x14ac:dyDescent="0.2">
      <c r="A449" s="8"/>
      <c r="B449" s="8"/>
      <c r="C449" s="10"/>
      <c r="D449" s="12"/>
      <c r="E449" s="8"/>
      <c r="F449" s="13"/>
      <c r="G449" s="13"/>
      <c r="H449" s="13">
        <f t="shared" si="19"/>
        <v>0</v>
      </c>
      <c r="I449" s="13"/>
      <c r="J449" s="13"/>
      <c r="K449" s="13">
        <f t="shared" si="20"/>
        <v>0</v>
      </c>
      <c r="L449" s="34"/>
      <c r="M449" s="21"/>
      <c r="N449" s="9"/>
      <c r="O449" s="10"/>
      <c r="P449" s="10" t="str">
        <f>IF(ISERROR(VLOOKUP(A449,#REF!,2,FALSE)),"",(VLOOKUP(A449,#REF!,2,FALSE)))</f>
        <v/>
      </c>
      <c r="S449" s="14"/>
    </row>
    <row r="450" spans="1:19" x14ac:dyDescent="0.2">
      <c r="A450" s="8"/>
      <c r="B450" s="8"/>
      <c r="C450" s="10"/>
      <c r="D450" s="12"/>
      <c r="E450" s="8"/>
      <c r="F450" s="13"/>
      <c r="G450" s="13"/>
      <c r="H450" s="13">
        <f t="shared" si="19"/>
        <v>0</v>
      </c>
      <c r="I450" s="13"/>
      <c r="J450" s="13"/>
      <c r="K450" s="13">
        <f t="shared" si="20"/>
        <v>0</v>
      </c>
      <c r="L450" s="34"/>
      <c r="M450" s="21"/>
      <c r="N450" s="9"/>
      <c r="O450" s="10"/>
      <c r="P450" s="10" t="str">
        <f>IF(ISERROR(VLOOKUP(A450,#REF!,2,FALSE)),"",(VLOOKUP(A450,#REF!,2,FALSE)))</f>
        <v/>
      </c>
      <c r="S450" s="14"/>
    </row>
    <row r="451" spans="1:19" x14ac:dyDescent="0.2">
      <c r="A451" s="8"/>
      <c r="B451" s="8"/>
      <c r="C451" s="10"/>
      <c r="D451" s="12"/>
      <c r="E451" s="8"/>
      <c r="F451" s="13"/>
      <c r="G451" s="13"/>
      <c r="H451" s="13">
        <f t="shared" si="19"/>
        <v>0</v>
      </c>
      <c r="I451" s="13"/>
      <c r="J451" s="13"/>
      <c r="K451" s="13">
        <f t="shared" si="20"/>
        <v>0</v>
      </c>
      <c r="L451" s="34"/>
      <c r="M451" s="21"/>
      <c r="N451" s="9"/>
      <c r="O451" s="10"/>
      <c r="P451" s="10" t="str">
        <f>IF(ISERROR(VLOOKUP(A451,#REF!,2,FALSE)),"",(VLOOKUP(A451,#REF!,2,FALSE)))</f>
        <v/>
      </c>
    </row>
    <row r="452" spans="1:19" x14ac:dyDescent="0.2">
      <c r="A452" s="8"/>
      <c r="B452" s="8"/>
      <c r="C452" s="10"/>
      <c r="D452" s="12"/>
      <c r="E452" s="8"/>
      <c r="F452" s="13"/>
      <c r="G452" s="13"/>
      <c r="H452" s="13">
        <f t="shared" si="19"/>
        <v>0</v>
      </c>
      <c r="I452" s="13"/>
      <c r="J452" s="13"/>
      <c r="K452" s="13">
        <f t="shared" si="20"/>
        <v>0</v>
      </c>
      <c r="L452" s="34"/>
      <c r="M452" s="21"/>
      <c r="N452" s="9"/>
      <c r="O452" s="10"/>
      <c r="P452" s="10" t="str">
        <f>IF(ISERROR(VLOOKUP(A452,#REF!,2,FALSE)),"",(VLOOKUP(A452,#REF!,2,FALSE)))</f>
        <v/>
      </c>
    </row>
    <row r="453" spans="1:19" x14ac:dyDescent="0.2">
      <c r="A453" s="8"/>
      <c r="B453" s="8"/>
      <c r="C453" s="10"/>
      <c r="D453" s="12"/>
      <c r="E453" s="8"/>
      <c r="F453" s="13"/>
      <c r="G453" s="13"/>
      <c r="H453" s="13">
        <f t="shared" si="19"/>
        <v>0</v>
      </c>
      <c r="I453" s="13"/>
      <c r="J453" s="13"/>
      <c r="K453" s="13">
        <f t="shared" si="20"/>
        <v>0</v>
      </c>
      <c r="L453" s="34"/>
      <c r="M453" s="21"/>
      <c r="N453" s="9"/>
      <c r="O453" s="10"/>
      <c r="P453" s="10" t="str">
        <f>IF(ISERROR(VLOOKUP(A453,#REF!,2,FALSE)),"",(VLOOKUP(A453,#REF!,2,FALSE)))</f>
        <v/>
      </c>
    </row>
    <row r="454" spans="1:19" x14ac:dyDescent="0.2">
      <c r="A454" s="8"/>
      <c r="B454" s="8"/>
      <c r="C454" s="10"/>
      <c r="D454" s="12"/>
      <c r="E454" s="8"/>
      <c r="F454" s="13"/>
      <c r="G454" s="13"/>
      <c r="H454" s="13">
        <f t="shared" si="19"/>
        <v>0</v>
      </c>
      <c r="I454" s="13"/>
      <c r="J454" s="13"/>
      <c r="K454" s="13">
        <f t="shared" si="20"/>
        <v>0</v>
      </c>
      <c r="L454" s="34"/>
      <c r="M454" s="21"/>
      <c r="N454" s="9"/>
      <c r="O454" s="10"/>
      <c r="P454" s="10" t="str">
        <f>IF(ISERROR(VLOOKUP(A454,#REF!,2,FALSE)),"",(VLOOKUP(A454,#REF!,2,FALSE)))</f>
        <v/>
      </c>
    </row>
    <row r="455" spans="1:19" x14ac:dyDescent="0.2">
      <c r="A455" s="8"/>
      <c r="B455" s="8"/>
      <c r="C455" s="10"/>
      <c r="D455" s="12"/>
      <c r="E455" s="8"/>
      <c r="F455" s="13"/>
      <c r="G455" s="13"/>
      <c r="H455" s="13">
        <f t="shared" si="19"/>
        <v>0</v>
      </c>
      <c r="I455" s="13"/>
      <c r="J455" s="13"/>
      <c r="K455" s="13">
        <f t="shared" si="20"/>
        <v>0</v>
      </c>
      <c r="L455" s="34"/>
      <c r="M455" s="21"/>
      <c r="N455" s="9"/>
      <c r="O455" s="10"/>
      <c r="P455" s="10" t="str">
        <f>IF(ISERROR(VLOOKUP(A455,#REF!,2,FALSE)),"",(VLOOKUP(A455,#REF!,2,FALSE)))</f>
        <v/>
      </c>
    </row>
    <row r="456" spans="1:19" x14ac:dyDescent="0.2">
      <c r="A456" s="8"/>
      <c r="B456" s="8"/>
      <c r="C456" s="10"/>
      <c r="D456" s="12"/>
      <c r="E456" s="8"/>
      <c r="F456" s="13"/>
      <c r="G456" s="13"/>
      <c r="H456" s="13">
        <f t="shared" si="19"/>
        <v>0</v>
      </c>
      <c r="I456" s="13"/>
      <c r="J456" s="13"/>
      <c r="K456" s="13">
        <f t="shared" si="20"/>
        <v>0</v>
      </c>
      <c r="L456" s="34"/>
      <c r="M456" s="21"/>
      <c r="N456" s="9"/>
      <c r="O456" s="10"/>
      <c r="P456" s="10" t="str">
        <f>IF(ISERROR(VLOOKUP(A456,#REF!,2,FALSE)),"",(VLOOKUP(A456,#REF!,2,FALSE)))</f>
        <v/>
      </c>
    </row>
    <row r="457" spans="1:19" x14ac:dyDescent="0.2">
      <c r="A457" s="8"/>
      <c r="B457" s="8"/>
      <c r="C457" s="10"/>
      <c r="D457" s="12"/>
      <c r="E457" s="8"/>
      <c r="F457" s="13"/>
      <c r="G457" s="13"/>
      <c r="H457" s="13">
        <f t="shared" si="19"/>
        <v>0</v>
      </c>
      <c r="I457" s="13"/>
      <c r="J457" s="13"/>
      <c r="K457" s="13">
        <f t="shared" si="20"/>
        <v>0</v>
      </c>
      <c r="L457" s="34"/>
      <c r="M457" s="21"/>
      <c r="N457" s="9"/>
      <c r="O457" s="10"/>
      <c r="P457" s="10" t="str">
        <f>IF(ISERROR(VLOOKUP(A457,#REF!,2,FALSE)),"",(VLOOKUP(A457,#REF!,2,FALSE)))</f>
        <v/>
      </c>
    </row>
    <row r="458" spans="1:19" x14ac:dyDescent="0.2">
      <c r="A458" s="8"/>
      <c r="B458" s="8"/>
      <c r="C458" s="10"/>
      <c r="D458" s="12"/>
      <c r="E458" s="8"/>
      <c r="F458" s="13"/>
      <c r="G458" s="13"/>
      <c r="H458" s="13">
        <f t="shared" si="19"/>
        <v>0</v>
      </c>
      <c r="I458" s="13"/>
      <c r="J458" s="13"/>
      <c r="K458" s="13">
        <f t="shared" si="20"/>
        <v>0</v>
      </c>
      <c r="L458" s="34"/>
      <c r="M458" s="21"/>
      <c r="N458" s="9"/>
      <c r="O458" s="10"/>
      <c r="P458" s="10" t="str">
        <f>IF(ISERROR(VLOOKUP(A458,#REF!,2,FALSE)),"",(VLOOKUP(A458,#REF!,2,FALSE)))</f>
        <v/>
      </c>
    </row>
    <row r="459" spans="1:19" x14ac:dyDescent="0.2">
      <c r="A459" s="8"/>
      <c r="B459" s="8"/>
      <c r="C459" s="10"/>
      <c r="D459" s="12"/>
      <c r="E459" s="8"/>
      <c r="F459" s="13"/>
      <c r="G459" s="13"/>
      <c r="H459" s="13">
        <f t="shared" si="19"/>
        <v>0</v>
      </c>
      <c r="I459" s="13"/>
      <c r="J459" s="13"/>
      <c r="K459" s="13">
        <f t="shared" si="20"/>
        <v>0</v>
      </c>
      <c r="L459" s="34"/>
      <c r="M459" s="21"/>
      <c r="N459" s="9"/>
      <c r="O459" s="10"/>
      <c r="P459" s="10" t="str">
        <f>IF(ISERROR(VLOOKUP(A459,#REF!,2,FALSE)),"",(VLOOKUP(A459,#REF!,2,FALSE)))</f>
        <v/>
      </c>
    </row>
    <row r="460" spans="1:19" x14ac:dyDescent="0.2">
      <c r="A460" s="8"/>
      <c r="B460" s="8"/>
      <c r="C460" s="10"/>
      <c r="D460" s="12"/>
      <c r="E460" s="8"/>
      <c r="F460" s="13"/>
      <c r="G460" s="13"/>
      <c r="H460" s="13">
        <f t="shared" si="19"/>
        <v>0</v>
      </c>
      <c r="I460" s="13"/>
      <c r="J460" s="13"/>
      <c r="K460" s="13">
        <f t="shared" si="20"/>
        <v>0</v>
      </c>
      <c r="L460" s="34"/>
      <c r="M460" s="21"/>
      <c r="N460" s="9"/>
      <c r="O460" s="10"/>
      <c r="P460" s="10" t="str">
        <f>IF(ISERROR(VLOOKUP(A460,#REF!,2,FALSE)),"",(VLOOKUP(A460,#REF!,2,FALSE)))</f>
        <v/>
      </c>
    </row>
    <row r="461" spans="1:19" x14ac:dyDescent="0.2">
      <c r="A461" s="8"/>
      <c r="B461" s="8"/>
      <c r="C461" s="10"/>
      <c r="D461" s="12"/>
      <c r="E461" s="8"/>
      <c r="F461" s="13"/>
      <c r="G461" s="13"/>
      <c r="H461" s="13">
        <f t="shared" si="19"/>
        <v>0</v>
      </c>
      <c r="I461" s="13"/>
      <c r="J461" s="13"/>
      <c r="K461" s="13">
        <f t="shared" si="20"/>
        <v>0</v>
      </c>
      <c r="L461" s="34"/>
      <c r="M461" s="21"/>
      <c r="N461" s="9"/>
      <c r="O461" s="10"/>
      <c r="P461" s="10" t="str">
        <f>IF(ISERROR(VLOOKUP(A461,#REF!,2,FALSE)),"",(VLOOKUP(A461,#REF!,2,FALSE)))</f>
        <v/>
      </c>
    </row>
    <row r="462" spans="1:19" x14ac:dyDescent="0.2">
      <c r="A462" s="8"/>
      <c r="B462" s="8"/>
      <c r="C462" s="10"/>
      <c r="D462" s="12"/>
      <c r="E462" s="8"/>
      <c r="F462" s="13"/>
      <c r="G462" s="13"/>
      <c r="H462" s="13">
        <f t="shared" si="19"/>
        <v>0</v>
      </c>
      <c r="I462" s="13"/>
      <c r="J462" s="13"/>
      <c r="K462" s="13">
        <f t="shared" si="20"/>
        <v>0</v>
      </c>
      <c r="L462" s="34"/>
      <c r="M462" s="21"/>
      <c r="N462" s="9"/>
      <c r="O462" s="10"/>
      <c r="P462" s="10" t="str">
        <f>IF(ISERROR(VLOOKUP(A462,#REF!,2,FALSE)),"",(VLOOKUP(A462,#REF!,2,FALSE)))</f>
        <v/>
      </c>
    </row>
    <row r="463" spans="1:19" x14ac:dyDescent="0.2">
      <c r="A463" s="8"/>
      <c r="B463" s="8"/>
      <c r="C463" s="10"/>
      <c r="D463" s="12"/>
      <c r="E463" s="8"/>
      <c r="F463" s="13"/>
      <c r="G463" s="13"/>
      <c r="H463" s="13">
        <f t="shared" si="19"/>
        <v>0</v>
      </c>
      <c r="I463" s="13"/>
      <c r="J463" s="13"/>
      <c r="K463" s="13">
        <f t="shared" si="20"/>
        <v>0</v>
      </c>
      <c r="L463" s="34"/>
      <c r="M463" s="21"/>
      <c r="N463" s="9"/>
      <c r="O463" s="10"/>
      <c r="P463" s="10" t="str">
        <f>IF(ISERROR(VLOOKUP(A463,#REF!,2,FALSE)),"",(VLOOKUP(A463,#REF!,2,FALSE)))</f>
        <v/>
      </c>
    </row>
    <row r="464" spans="1:19" x14ac:dyDescent="0.2">
      <c r="A464" s="8"/>
      <c r="B464" s="8"/>
      <c r="C464" s="10"/>
      <c r="D464" s="12"/>
      <c r="E464" s="8"/>
      <c r="F464" s="13"/>
      <c r="G464" s="13"/>
      <c r="H464" s="13">
        <f t="shared" si="19"/>
        <v>0</v>
      </c>
      <c r="I464" s="13"/>
      <c r="J464" s="13"/>
      <c r="K464" s="13">
        <f t="shared" si="20"/>
        <v>0</v>
      </c>
      <c r="L464" s="34"/>
      <c r="M464" s="21"/>
      <c r="N464" s="9"/>
      <c r="O464" s="10"/>
      <c r="P464" s="10" t="str">
        <f>IF(ISERROR(VLOOKUP(A464,#REF!,2,FALSE)),"",(VLOOKUP(A464,#REF!,2,FALSE)))</f>
        <v/>
      </c>
    </row>
    <row r="465" spans="1:16" x14ac:dyDescent="0.2">
      <c r="A465" s="8"/>
      <c r="B465" s="8"/>
      <c r="C465" s="10"/>
      <c r="D465" s="12"/>
      <c r="E465" s="8"/>
      <c r="F465" s="13"/>
      <c r="G465" s="13"/>
      <c r="H465" s="13">
        <f t="shared" si="19"/>
        <v>0</v>
      </c>
      <c r="I465" s="13"/>
      <c r="J465" s="13"/>
      <c r="K465" s="13">
        <f t="shared" si="20"/>
        <v>0</v>
      </c>
      <c r="L465" s="34"/>
      <c r="M465" s="21"/>
      <c r="N465" s="9"/>
      <c r="O465" s="10"/>
      <c r="P465" s="10" t="str">
        <f>IF(ISERROR(VLOOKUP(A465,#REF!,2,FALSE)),"",(VLOOKUP(A465,#REF!,2,FALSE)))</f>
        <v/>
      </c>
    </row>
    <row r="466" spans="1:16" x14ac:dyDescent="0.2">
      <c r="A466" s="8"/>
      <c r="B466" s="8"/>
      <c r="C466" s="10"/>
      <c r="D466" s="12"/>
      <c r="E466" s="8"/>
      <c r="F466" s="13"/>
      <c r="G466" s="13"/>
      <c r="H466" s="13">
        <f t="shared" si="19"/>
        <v>0</v>
      </c>
      <c r="I466" s="13"/>
      <c r="J466" s="13"/>
      <c r="K466" s="13">
        <f t="shared" si="20"/>
        <v>0</v>
      </c>
      <c r="L466" s="34"/>
      <c r="M466" s="21"/>
      <c r="N466" s="9"/>
      <c r="O466" s="10"/>
      <c r="P466" s="10" t="str">
        <f>IF(ISERROR(VLOOKUP(A466,#REF!,2,FALSE)),"",(VLOOKUP(A466,#REF!,2,FALSE)))</f>
        <v/>
      </c>
    </row>
    <row r="467" spans="1:16" x14ac:dyDescent="0.2">
      <c r="A467" s="8"/>
      <c r="B467" s="8"/>
      <c r="C467" s="10"/>
      <c r="D467" s="12"/>
      <c r="E467" s="8"/>
      <c r="F467" s="13"/>
      <c r="G467" s="13"/>
      <c r="H467" s="13">
        <f t="shared" si="19"/>
        <v>0</v>
      </c>
      <c r="I467" s="13"/>
      <c r="J467" s="13"/>
      <c r="K467" s="13">
        <f t="shared" si="20"/>
        <v>0</v>
      </c>
      <c r="L467" s="34"/>
      <c r="M467" s="21"/>
      <c r="N467" s="9"/>
      <c r="O467" s="10"/>
      <c r="P467" s="10" t="str">
        <f>IF(ISERROR(VLOOKUP(A467,#REF!,2,FALSE)),"",(VLOOKUP(A467,#REF!,2,FALSE)))</f>
        <v/>
      </c>
    </row>
    <row r="468" spans="1:16" x14ac:dyDescent="0.2">
      <c r="A468" s="8"/>
      <c r="B468" s="8"/>
      <c r="C468" s="10"/>
      <c r="D468" s="12"/>
      <c r="E468" s="8"/>
      <c r="F468" s="13"/>
      <c r="G468" s="13"/>
      <c r="H468" s="13">
        <f t="shared" si="19"/>
        <v>0</v>
      </c>
      <c r="I468" s="13"/>
      <c r="J468" s="13"/>
      <c r="K468" s="13">
        <f t="shared" si="20"/>
        <v>0</v>
      </c>
      <c r="L468" s="34"/>
      <c r="M468" s="21"/>
      <c r="N468" s="9"/>
      <c r="O468" s="10"/>
      <c r="P468" s="10" t="str">
        <f>IF(ISERROR(VLOOKUP(A468,#REF!,2,FALSE)),"",(VLOOKUP(A468,#REF!,2,FALSE)))</f>
        <v/>
      </c>
    </row>
    <row r="469" spans="1:16" x14ac:dyDescent="0.2">
      <c r="A469" s="8"/>
      <c r="B469" s="8"/>
      <c r="C469" s="10"/>
      <c r="D469" s="12"/>
      <c r="E469" s="8"/>
      <c r="F469" s="13"/>
      <c r="G469" s="13"/>
      <c r="H469" s="13">
        <f t="shared" si="19"/>
        <v>0</v>
      </c>
      <c r="I469" s="13"/>
      <c r="J469" s="13"/>
      <c r="K469" s="13">
        <f t="shared" si="20"/>
        <v>0</v>
      </c>
      <c r="L469" s="34"/>
      <c r="M469" s="21"/>
      <c r="N469" s="9"/>
      <c r="O469" s="10"/>
      <c r="P469" s="10" t="str">
        <f>IF(ISERROR(VLOOKUP(A469,#REF!,2,FALSE)),"",(VLOOKUP(A469,#REF!,2,FALSE)))</f>
        <v/>
      </c>
    </row>
    <row r="470" spans="1:16" x14ac:dyDescent="0.2">
      <c r="A470" s="8"/>
      <c r="B470" s="8"/>
      <c r="C470" s="10"/>
      <c r="D470" s="12"/>
      <c r="E470" s="8"/>
      <c r="F470" s="13"/>
      <c r="G470" s="13"/>
      <c r="H470" s="13">
        <f t="shared" si="19"/>
        <v>0</v>
      </c>
      <c r="I470" s="13"/>
      <c r="J470" s="13"/>
      <c r="K470" s="13">
        <f t="shared" si="20"/>
        <v>0</v>
      </c>
      <c r="L470" s="34"/>
      <c r="M470" s="21"/>
      <c r="N470" s="9"/>
      <c r="O470" s="10"/>
      <c r="P470" s="10" t="str">
        <f>IF(ISERROR(VLOOKUP(A470,#REF!,2,FALSE)),"",(VLOOKUP(A470,#REF!,2,FALSE)))</f>
        <v/>
      </c>
    </row>
    <row r="471" spans="1:16" x14ac:dyDescent="0.2">
      <c r="A471" s="8"/>
      <c r="B471" s="8"/>
      <c r="C471" s="10"/>
      <c r="D471" s="12"/>
      <c r="E471" s="8"/>
      <c r="F471" s="13"/>
      <c r="G471" s="13"/>
      <c r="H471" s="13">
        <f t="shared" si="19"/>
        <v>0</v>
      </c>
      <c r="I471" s="13"/>
      <c r="J471" s="13"/>
      <c r="K471" s="13">
        <f t="shared" si="20"/>
        <v>0</v>
      </c>
      <c r="L471" s="34"/>
      <c r="M471" s="21"/>
      <c r="N471" s="9"/>
      <c r="O471" s="10"/>
      <c r="P471" s="10" t="str">
        <f>IF(ISERROR(VLOOKUP(A471,#REF!,2,FALSE)),"",(VLOOKUP(A471,#REF!,2,FALSE)))</f>
        <v/>
      </c>
    </row>
    <row r="472" spans="1:16" x14ac:dyDescent="0.2">
      <c r="A472" s="8"/>
      <c r="B472" s="8"/>
      <c r="C472" s="10"/>
      <c r="D472" s="12"/>
      <c r="E472" s="8"/>
      <c r="F472" s="13"/>
      <c r="G472" s="13"/>
      <c r="H472" s="13">
        <f t="shared" si="19"/>
        <v>0</v>
      </c>
      <c r="I472" s="13"/>
      <c r="J472" s="13"/>
      <c r="K472" s="13">
        <f t="shared" si="20"/>
        <v>0</v>
      </c>
      <c r="L472" s="34"/>
      <c r="M472" s="21"/>
      <c r="N472" s="9"/>
      <c r="O472" s="10"/>
      <c r="P472" s="10" t="str">
        <f>IF(ISERROR(VLOOKUP(A472,#REF!,2,FALSE)),"",(VLOOKUP(A472,#REF!,2,FALSE)))</f>
        <v/>
      </c>
    </row>
    <row r="473" spans="1:16" x14ac:dyDescent="0.2">
      <c r="A473" s="8"/>
      <c r="B473" s="8"/>
      <c r="C473" s="10"/>
      <c r="D473" s="12"/>
      <c r="E473" s="8"/>
      <c r="F473" s="13"/>
      <c r="G473" s="13"/>
      <c r="H473" s="13">
        <f t="shared" si="19"/>
        <v>0</v>
      </c>
      <c r="I473" s="13"/>
      <c r="J473" s="13"/>
      <c r="K473" s="13">
        <f t="shared" si="20"/>
        <v>0</v>
      </c>
      <c r="L473" s="34"/>
      <c r="M473" s="21"/>
      <c r="N473" s="9"/>
      <c r="O473" s="10"/>
      <c r="P473" s="10" t="str">
        <f>IF(ISERROR(VLOOKUP(A473,#REF!,2,FALSE)),"",(VLOOKUP(A473,#REF!,2,FALSE)))</f>
        <v/>
      </c>
    </row>
    <row r="474" spans="1:16" x14ac:dyDescent="0.2">
      <c r="A474" s="8"/>
      <c r="B474" s="8"/>
      <c r="C474" s="10"/>
      <c r="D474" s="12"/>
      <c r="E474" s="8"/>
      <c r="F474" s="13"/>
      <c r="G474" s="13"/>
      <c r="H474" s="13">
        <f t="shared" si="19"/>
        <v>0</v>
      </c>
      <c r="I474" s="13"/>
      <c r="J474" s="13"/>
      <c r="K474" s="13">
        <f t="shared" si="20"/>
        <v>0</v>
      </c>
      <c r="L474" s="34"/>
      <c r="M474" s="21"/>
      <c r="N474" s="9"/>
      <c r="O474" s="10"/>
      <c r="P474" s="10" t="str">
        <f>IF(ISERROR(VLOOKUP(A474,#REF!,2,FALSE)),"",(VLOOKUP(A474,#REF!,2,FALSE)))</f>
        <v/>
      </c>
    </row>
    <row r="475" spans="1:16" x14ac:dyDescent="0.2">
      <c r="A475" s="8"/>
      <c r="B475" s="8"/>
      <c r="C475" s="10"/>
      <c r="D475" s="12"/>
      <c r="E475" s="8"/>
      <c r="F475" s="13"/>
      <c r="G475" s="13"/>
      <c r="H475" s="13">
        <f t="shared" si="19"/>
        <v>0</v>
      </c>
      <c r="I475" s="13"/>
      <c r="J475" s="13"/>
      <c r="K475" s="13">
        <f t="shared" si="20"/>
        <v>0</v>
      </c>
      <c r="L475" s="34"/>
      <c r="M475" s="21"/>
      <c r="N475" s="9"/>
      <c r="O475" s="10"/>
      <c r="P475" s="10" t="str">
        <f>IF(ISERROR(VLOOKUP(A475,#REF!,2,FALSE)),"",(VLOOKUP(A475,#REF!,2,FALSE)))</f>
        <v/>
      </c>
    </row>
    <row r="476" spans="1:16" x14ac:dyDescent="0.2">
      <c r="A476" s="8"/>
      <c r="B476" s="8"/>
      <c r="C476" s="10"/>
      <c r="D476" s="12"/>
      <c r="E476" s="8"/>
      <c r="F476" s="13"/>
      <c r="G476" s="13"/>
      <c r="H476" s="13">
        <f t="shared" si="19"/>
        <v>0</v>
      </c>
      <c r="I476" s="13"/>
      <c r="J476" s="13"/>
      <c r="K476" s="13">
        <f t="shared" si="20"/>
        <v>0</v>
      </c>
      <c r="L476" s="34"/>
      <c r="M476" s="21"/>
      <c r="N476" s="9"/>
      <c r="O476" s="10"/>
      <c r="P476" s="10" t="str">
        <f>IF(ISERROR(VLOOKUP(A476,#REF!,2,FALSE)),"",(VLOOKUP(A476,#REF!,2,FALSE)))</f>
        <v/>
      </c>
    </row>
    <row r="477" spans="1:16" x14ac:dyDescent="0.2">
      <c r="A477" s="8"/>
      <c r="B477" s="8"/>
      <c r="C477" s="10"/>
      <c r="D477" s="12"/>
      <c r="E477" s="8"/>
      <c r="F477" s="13"/>
      <c r="G477" s="13"/>
      <c r="H477" s="13">
        <f t="shared" si="19"/>
        <v>0</v>
      </c>
      <c r="I477" s="13"/>
      <c r="J477" s="13"/>
      <c r="K477" s="13">
        <f t="shared" si="20"/>
        <v>0</v>
      </c>
      <c r="L477" s="34"/>
      <c r="M477" s="21"/>
      <c r="N477" s="9"/>
      <c r="O477" s="10"/>
      <c r="P477" s="10" t="str">
        <f>IF(ISERROR(VLOOKUP(A477,#REF!,2,FALSE)),"",(VLOOKUP(A477,#REF!,2,FALSE)))</f>
        <v/>
      </c>
    </row>
    <row r="478" spans="1:16" x14ac:dyDescent="0.2">
      <c r="A478" s="8"/>
      <c r="B478" s="8"/>
      <c r="C478" s="10"/>
      <c r="D478" s="12"/>
      <c r="E478" s="8"/>
      <c r="F478" s="13"/>
      <c r="G478" s="13"/>
      <c r="H478" s="13">
        <f t="shared" si="19"/>
        <v>0</v>
      </c>
      <c r="I478" s="13"/>
      <c r="J478" s="13"/>
      <c r="K478" s="13">
        <f t="shared" si="20"/>
        <v>0</v>
      </c>
      <c r="L478" s="34"/>
      <c r="M478" s="21"/>
      <c r="N478" s="9"/>
      <c r="O478" s="10"/>
      <c r="P478" s="10" t="str">
        <f>IF(ISERROR(VLOOKUP(A478,#REF!,2,FALSE)),"",(VLOOKUP(A478,#REF!,2,FALSE)))</f>
        <v/>
      </c>
    </row>
    <row r="479" spans="1:16" x14ac:dyDescent="0.2">
      <c r="A479" s="8"/>
      <c r="B479" s="8"/>
      <c r="C479" s="10"/>
      <c r="D479" s="12"/>
      <c r="E479" s="8"/>
      <c r="F479" s="13"/>
      <c r="G479" s="13"/>
      <c r="H479" s="13">
        <f t="shared" si="19"/>
        <v>0</v>
      </c>
      <c r="I479" s="13"/>
      <c r="J479" s="13"/>
      <c r="K479" s="13">
        <f t="shared" si="20"/>
        <v>0</v>
      </c>
      <c r="L479" s="34"/>
      <c r="M479" s="21"/>
      <c r="N479" s="9"/>
      <c r="O479" s="10"/>
      <c r="P479" s="10" t="str">
        <f>IF(ISERROR(VLOOKUP(A479,#REF!,2,FALSE)),"",(VLOOKUP(A479,#REF!,2,FALSE)))</f>
        <v/>
      </c>
    </row>
    <row r="480" spans="1:16" x14ac:dyDescent="0.2">
      <c r="A480" s="8"/>
      <c r="B480" s="8"/>
      <c r="C480" s="10"/>
      <c r="D480" s="12"/>
      <c r="E480" s="8"/>
      <c r="F480" s="13"/>
      <c r="G480" s="13"/>
      <c r="H480" s="13">
        <f t="shared" si="19"/>
        <v>0</v>
      </c>
      <c r="I480" s="13"/>
      <c r="J480" s="13"/>
      <c r="K480" s="13">
        <f t="shared" si="20"/>
        <v>0</v>
      </c>
      <c r="L480" s="34"/>
      <c r="M480" s="21"/>
      <c r="N480" s="9"/>
      <c r="O480" s="10"/>
      <c r="P480" s="10" t="str">
        <f>IF(ISERROR(VLOOKUP(A480,#REF!,2,FALSE)),"",(VLOOKUP(A480,#REF!,2,FALSE)))</f>
        <v/>
      </c>
    </row>
    <row r="481" spans="1:16" x14ac:dyDescent="0.2">
      <c r="A481" s="8"/>
      <c r="B481" s="8"/>
      <c r="C481" s="10"/>
      <c r="D481" s="12"/>
      <c r="E481" s="8"/>
      <c r="F481" s="13"/>
      <c r="G481" s="13"/>
      <c r="H481" s="13">
        <f t="shared" si="19"/>
        <v>0</v>
      </c>
      <c r="I481" s="13"/>
      <c r="J481" s="13"/>
      <c r="K481" s="13">
        <f t="shared" si="20"/>
        <v>0</v>
      </c>
      <c r="L481" s="34"/>
      <c r="M481" s="21"/>
      <c r="N481" s="9"/>
      <c r="O481" s="10"/>
      <c r="P481" s="10" t="str">
        <f>IF(ISERROR(VLOOKUP(A481,#REF!,2,FALSE)),"",(VLOOKUP(A481,#REF!,2,FALSE)))</f>
        <v/>
      </c>
    </row>
    <row r="482" spans="1:16" x14ac:dyDescent="0.2">
      <c r="A482" s="8"/>
      <c r="B482" s="8"/>
      <c r="C482" s="10"/>
      <c r="D482" s="12"/>
      <c r="E482" s="8"/>
      <c r="F482" s="13"/>
      <c r="G482" s="13"/>
      <c r="H482" s="13">
        <f t="shared" si="19"/>
        <v>0</v>
      </c>
      <c r="I482" s="13"/>
      <c r="J482" s="13"/>
      <c r="K482" s="13">
        <f t="shared" si="20"/>
        <v>0</v>
      </c>
      <c r="L482" s="34"/>
      <c r="M482" s="21"/>
      <c r="N482" s="9"/>
      <c r="O482" s="10"/>
      <c r="P482" s="10" t="str">
        <f>IF(ISERROR(VLOOKUP(A482,#REF!,2,FALSE)),"",(VLOOKUP(A482,#REF!,2,FALSE)))</f>
        <v/>
      </c>
    </row>
    <row r="483" spans="1:16" x14ac:dyDescent="0.2">
      <c r="A483" s="8"/>
      <c r="B483" s="8"/>
      <c r="C483" s="10"/>
      <c r="D483" s="12"/>
      <c r="E483" s="8"/>
      <c r="F483" s="13"/>
      <c r="G483" s="13"/>
      <c r="H483" s="13">
        <f t="shared" si="19"/>
        <v>0</v>
      </c>
      <c r="I483" s="13"/>
      <c r="J483" s="13"/>
      <c r="K483" s="13">
        <f t="shared" si="20"/>
        <v>0</v>
      </c>
      <c r="L483" s="34"/>
      <c r="M483" s="21"/>
      <c r="N483" s="9"/>
      <c r="O483" s="10"/>
      <c r="P483" s="10" t="str">
        <f>IF(ISERROR(VLOOKUP(A483,#REF!,2,FALSE)),"",(VLOOKUP(A483,#REF!,2,FALSE)))</f>
        <v/>
      </c>
    </row>
    <row r="484" spans="1:16" x14ac:dyDescent="0.2">
      <c r="A484" s="8"/>
      <c r="B484" s="8"/>
      <c r="C484" s="10"/>
      <c r="D484" s="12"/>
      <c r="E484" s="8"/>
      <c r="F484" s="13"/>
      <c r="G484" s="13"/>
      <c r="H484" s="13">
        <f t="shared" si="19"/>
        <v>0</v>
      </c>
      <c r="I484" s="13"/>
      <c r="J484" s="13"/>
      <c r="K484" s="13">
        <f t="shared" si="20"/>
        <v>0</v>
      </c>
      <c r="L484" s="34"/>
      <c r="M484" s="21"/>
      <c r="N484" s="9"/>
      <c r="O484" s="10"/>
      <c r="P484" s="10" t="str">
        <f>IF(ISERROR(VLOOKUP(A484,#REF!,2,FALSE)),"",(VLOOKUP(A484,#REF!,2,FALSE)))</f>
        <v/>
      </c>
    </row>
    <row r="485" spans="1:16" x14ac:dyDescent="0.2">
      <c r="A485" s="8"/>
      <c r="B485" s="8"/>
      <c r="C485" s="10"/>
      <c r="D485" s="12"/>
      <c r="E485" s="8"/>
      <c r="F485" s="13"/>
      <c r="G485" s="13"/>
      <c r="H485" s="13">
        <f t="shared" si="19"/>
        <v>0</v>
      </c>
      <c r="I485" s="13"/>
      <c r="J485" s="13"/>
      <c r="K485" s="13">
        <f t="shared" si="20"/>
        <v>0</v>
      </c>
      <c r="L485" s="34"/>
      <c r="M485" s="21"/>
      <c r="N485" s="9"/>
      <c r="O485" s="10"/>
      <c r="P485" s="10" t="str">
        <f>IF(ISERROR(VLOOKUP(A485,#REF!,2,FALSE)),"",(VLOOKUP(A485,#REF!,2,FALSE)))</f>
        <v/>
      </c>
    </row>
    <row r="486" spans="1:16" x14ac:dyDescent="0.2">
      <c r="A486" s="8"/>
      <c r="B486" s="8"/>
      <c r="C486" s="10"/>
      <c r="D486" s="12"/>
      <c r="E486" s="8"/>
      <c r="F486" s="13"/>
      <c r="G486" s="13"/>
      <c r="H486" s="13">
        <f t="shared" ref="H486:H549" si="21">G486*22%</f>
        <v>0</v>
      </c>
      <c r="I486" s="13"/>
      <c r="J486" s="13"/>
      <c r="K486" s="13">
        <f t="shared" si="20"/>
        <v>0</v>
      </c>
      <c r="L486" s="34"/>
      <c r="M486" s="21"/>
      <c r="N486" s="9"/>
      <c r="O486" s="10"/>
      <c r="P486" s="10" t="str">
        <f>IF(ISERROR(VLOOKUP(A486,#REF!,2,FALSE)),"",(VLOOKUP(A486,#REF!,2,FALSE)))</f>
        <v/>
      </c>
    </row>
    <row r="487" spans="1:16" x14ac:dyDescent="0.2">
      <c r="A487" s="8"/>
      <c r="B487" s="8"/>
      <c r="C487" s="10"/>
      <c r="D487" s="12"/>
      <c r="E487" s="8"/>
      <c r="F487" s="13"/>
      <c r="G487" s="13"/>
      <c r="H487" s="13">
        <f t="shared" si="21"/>
        <v>0</v>
      </c>
      <c r="I487" s="13"/>
      <c r="J487" s="13"/>
      <c r="K487" s="13">
        <f t="shared" si="20"/>
        <v>0</v>
      </c>
      <c r="L487" s="34"/>
      <c r="M487" s="21"/>
      <c r="N487" s="9"/>
      <c r="O487" s="10"/>
      <c r="P487" s="10" t="str">
        <f>IF(ISERROR(VLOOKUP(A487,#REF!,2,FALSE)),"",(VLOOKUP(A487,#REF!,2,FALSE)))</f>
        <v/>
      </c>
    </row>
    <row r="488" spans="1:16" x14ac:dyDescent="0.2">
      <c r="A488" s="8"/>
      <c r="B488" s="8"/>
      <c r="C488" s="10"/>
      <c r="D488" s="12"/>
      <c r="E488" s="8"/>
      <c r="F488" s="13"/>
      <c r="G488" s="13"/>
      <c r="H488" s="13">
        <f t="shared" si="21"/>
        <v>0</v>
      </c>
      <c r="I488" s="13"/>
      <c r="J488" s="13"/>
      <c r="K488" s="13">
        <f t="shared" si="20"/>
        <v>0</v>
      </c>
      <c r="L488" s="34"/>
      <c r="M488" s="21"/>
      <c r="N488" s="9"/>
      <c r="O488" s="10"/>
      <c r="P488" s="10" t="str">
        <f>IF(ISERROR(VLOOKUP(A488,#REF!,2,FALSE)),"",(VLOOKUP(A488,#REF!,2,FALSE)))</f>
        <v/>
      </c>
    </row>
    <row r="489" spans="1:16" x14ac:dyDescent="0.2">
      <c r="A489" s="8"/>
      <c r="B489" s="8"/>
      <c r="C489" s="10"/>
      <c r="D489" s="12"/>
      <c r="E489" s="8"/>
      <c r="F489" s="13"/>
      <c r="G489" s="13"/>
      <c r="H489" s="13">
        <f t="shared" si="21"/>
        <v>0</v>
      </c>
      <c r="I489" s="13"/>
      <c r="J489" s="13"/>
      <c r="K489" s="13">
        <f t="shared" si="20"/>
        <v>0</v>
      </c>
      <c r="L489" s="34"/>
      <c r="M489" s="21"/>
      <c r="N489" s="9"/>
      <c r="O489" s="10"/>
      <c r="P489" s="10" t="str">
        <f>IF(ISERROR(VLOOKUP(A489,#REF!,2,FALSE)),"",(VLOOKUP(A489,#REF!,2,FALSE)))</f>
        <v/>
      </c>
    </row>
    <row r="490" spans="1:16" x14ac:dyDescent="0.2">
      <c r="A490" s="8"/>
      <c r="B490" s="8"/>
      <c r="C490" s="10"/>
      <c r="D490" s="12"/>
      <c r="E490" s="8"/>
      <c r="F490" s="13"/>
      <c r="G490" s="13"/>
      <c r="H490" s="13">
        <f t="shared" si="21"/>
        <v>0</v>
      </c>
      <c r="I490" s="13"/>
      <c r="J490" s="13"/>
      <c r="K490" s="13">
        <f t="shared" si="20"/>
        <v>0</v>
      </c>
      <c r="L490" s="34"/>
      <c r="M490" s="21"/>
      <c r="N490" s="9"/>
      <c r="O490" s="10"/>
      <c r="P490" s="10" t="str">
        <f>IF(ISERROR(VLOOKUP(A490,#REF!,2,FALSE)),"",(VLOOKUP(A490,#REF!,2,FALSE)))</f>
        <v/>
      </c>
    </row>
    <row r="491" spans="1:16" x14ac:dyDescent="0.2">
      <c r="A491" s="8"/>
      <c r="B491" s="8"/>
      <c r="C491" s="10"/>
      <c r="D491" s="12"/>
      <c r="E491" s="8"/>
      <c r="F491" s="13"/>
      <c r="G491" s="13"/>
      <c r="H491" s="13">
        <f t="shared" si="21"/>
        <v>0</v>
      </c>
      <c r="I491" s="13"/>
      <c r="J491" s="13"/>
      <c r="K491" s="13">
        <f t="shared" si="20"/>
        <v>0</v>
      </c>
      <c r="L491" s="34"/>
      <c r="M491" s="21"/>
      <c r="N491" s="9"/>
      <c r="O491" s="10"/>
      <c r="P491" s="10" t="str">
        <f>IF(ISERROR(VLOOKUP(A491,#REF!,2,FALSE)),"",(VLOOKUP(A491,#REF!,2,FALSE)))</f>
        <v/>
      </c>
    </row>
    <row r="492" spans="1:16" x14ac:dyDescent="0.2">
      <c r="A492" s="8"/>
      <c r="B492" s="8"/>
      <c r="C492" s="10"/>
      <c r="D492" s="12"/>
      <c r="E492" s="8"/>
      <c r="F492" s="13"/>
      <c r="G492" s="13"/>
      <c r="H492" s="13">
        <f t="shared" si="21"/>
        <v>0</v>
      </c>
      <c r="I492" s="13"/>
      <c r="J492" s="13"/>
      <c r="K492" s="13">
        <f t="shared" ref="K492:K555" si="22">SUM(G492:J492)</f>
        <v>0</v>
      </c>
      <c r="L492" s="34"/>
      <c r="M492" s="21"/>
      <c r="N492" s="9"/>
      <c r="O492" s="10"/>
      <c r="P492" s="10" t="str">
        <f>IF(ISERROR(VLOOKUP(A492,#REF!,2,FALSE)),"",(VLOOKUP(A492,#REF!,2,FALSE)))</f>
        <v/>
      </c>
    </row>
    <row r="493" spans="1:16" x14ac:dyDescent="0.2">
      <c r="A493" s="8"/>
      <c r="B493" s="8"/>
      <c r="C493" s="10"/>
      <c r="D493" s="12"/>
      <c r="E493" s="8"/>
      <c r="F493" s="13"/>
      <c r="G493" s="13"/>
      <c r="H493" s="13">
        <f t="shared" si="21"/>
        <v>0</v>
      </c>
      <c r="I493" s="13"/>
      <c r="J493" s="13"/>
      <c r="K493" s="13">
        <f t="shared" si="22"/>
        <v>0</v>
      </c>
      <c r="L493" s="34"/>
      <c r="M493" s="21"/>
      <c r="N493" s="9"/>
      <c r="O493" s="10"/>
      <c r="P493" s="10" t="str">
        <f>IF(ISERROR(VLOOKUP(A493,#REF!,2,FALSE)),"",(VLOOKUP(A493,#REF!,2,FALSE)))</f>
        <v/>
      </c>
    </row>
    <row r="494" spans="1:16" x14ac:dyDescent="0.2">
      <c r="A494" s="8"/>
      <c r="B494" s="8"/>
      <c r="C494" s="10"/>
      <c r="D494" s="12"/>
      <c r="E494" s="8"/>
      <c r="F494" s="13"/>
      <c r="G494" s="13"/>
      <c r="H494" s="13">
        <f t="shared" si="21"/>
        <v>0</v>
      </c>
      <c r="I494" s="13"/>
      <c r="J494" s="13"/>
      <c r="K494" s="13">
        <f t="shared" si="22"/>
        <v>0</v>
      </c>
      <c r="L494" s="34"/>
      <c r="M494" s="21"/>
      <c r="N494" s="9"/>
      <c r="O494" s="10"/>
      <c r="P494" s="10" t="str">
        <f>IF(ISERROR(VLOOKUP(A494,#REF!,2,FALSE)),"",(VLOOKUP(A494,#REF!,2,FALSE)))</f>
        <v/>
      </c>
    </row>
    <row r="495" spans="1:16" x14ac:dyDescent="0.2">
      <c r="A495" s="8"/>
      <c r="B495" s="8"/>
      <c r="C495" s="10"/>
      <c r="D495" s="12"/>
      <c r="E495" s="8"/>
      <c r="F495" s="13"/>
      <c r="G495" s="13"/>
      <c r="H495" s="13">
        <f t="shared" si="21"/>
        <v>0</v>
      </c>
      <c r="I495" s="13"/>
      <c r="J495" s="13"/>
      <c r="K495" s="13">
        <f t="shared" si="22"/>
        <v>0</v>
      </c>
      <c r="L495" s="34"/>
      <c r="M495" s="21"/>
      <c r="N495" s="9"/>
      <c r="O495" s="10"/>
      <c r="P495" s="10" t="str">
        <f>IF(ISERROR(VLOOKUP(A495,#REF!,2,FALSE)),"",(VLOOKUP(A495,#REF!,2,FALSE)))</f>
        <v/>
      </c>
    </row>
    <row r="496" spans="1:16" x14ac:dyDescent="0.2">
      <c r="A496" s="8"/>
      <c r="B496" s="8"/>
      <c r="C496" s="10"/>
      <c r="D496" s="12"/>
      <c r="E496" s="8"/>
      <c r="F496" s="13"/>
      <c r="G496" s="13"/>
      <c r="H496" s="13">
        <f t="shared" si="21"/>
        <v>0</v>
      </c>
      <c r="I496" s="13"/>
      <c r="J496" s="13"/>
      <c r="K496" s="13">
        <f t="shared" si="22"/>
        <v>0</v>
      </c>
      <c r="L496" s="34"/>
      <c r="M496" s="21"/>
      <c r="N496" s="9"/>
      <c r="O496" s="10"/>
      <c r="P496" s="10" t="str">
        <f>IF(ISERROR(VLOOKUP(A496,#REF!,2,FALSE)),"",(VLOOKUP(A496,#REF!,2,FALSE)))</f>
        <v/>
      </c>
    </row>
    <row r="497" spans="1:16" x14ac:dyDescent="0.2">
      <c r="A497" s="8"/>
      <c r="B497" s="8"/>
      <c r="C497" s="10"/>
      <c r="D497" s="12"/>
      <c r="E497" s="8"/>
      <c r="F497" s="13"/>
      <c r="G497" s="13"/>
      <c r="H497" s="13">
        <f t="shared" si="21"/>
        <v>0</v>
      </c>
      <c r="I497" s="13"/>
      <c r="J497" s="13"/>
      <c r="K497" s="13">
        <f t="shared" si="22"/>
        <v>0</v>
      </c>
      <c r="L497" s="34"/>
      <c r="M497" s="21"/>
      <c r="N497" s="9"/>
      <c r="O497" s="10"/>
      <c r="P497" s="10" t="str">
        <f>IF(ISERROR(VLOOKUP(A497,#REF!,2,FALSE)),"",(VLOOKUP(A497,#REF!,2,FALSE)))</f>
        <v/>
      </c>
    </row>
    <row r="498" spans="1:16" x14ac:dyDescent="0.2">
      <c r="A498" s="8"/>
      <c r="B498" s="8"/>
      <c r="C498" s="10"/>
      <c r="D498" s="12"/>
      <c r="E498" s="8"/>
      <c r="F498" s="13"/>
      <c r="G498" s="13"/>
      <c r="H498" s="13">
        <f t="shared" si="21"/>
        <v>0</v>
      </c>
      <c r="I498" s="13"/>
      <c r="J498" s="13"/>
      <c r="K498" s="13">
        <f t="shared" si="22"/>
        <v>0</v>
      </c>
      <c r="L498" s="34"/>
      <c r="M498" s="21"/>
      <c r="N498" s="9"/>
      <c r="O498" s="10"/>
      <c r="P498" s="10" t="str">
        <f>IF(ISERROR(VLOOKUP(A498,#REF!,2,FALSE)),"",(VLOOKUP(A498,#REF!,2,FALSE)))</f>
        <v/>
      </c>
    </row>
    <row r="499" spans="1:16" x14ac:dyDescent="0.2">
      <c r="A499" s="8"/>
      <c r="B499" s="8"/>
      <c r="C499" s="10"/>
      <c r="D499" s="12"/>
      <c r="E499" s="8"/>
      <c r="F499" s="13"/>
      <c r="G499" s="13"/>
      <c r="H499" s="13">
        <f t="shared" si="21"/>
        <v>0</v>
      </c>
      <c r="I499" s="13"/>
      <c r="J499" s="13"/>
      <c r="K499" s="13">
        <f t="shared" si="22"/>
        <v>0</v>
      </c>
      <c r="L499" s="34"/>
      <c r="M499" s="21"/>
      <c r="N499" s="9"/>
      <c r="O499" s="10"/>
      <c r="P499" s="10" t="str">
        <f>IF(ISERROR(VLOOKUP(A499,#REF!,2,FALSE)),"",(VLOOKUP(A499,#REF!,2,FALSE)))</f>
        <v/>
      </c>
    </row>
    <row r="500" spans="1:16" x14ac:dyDescent="0.2">
      <c r="A500" s="8"/>
      <c r="B500" s="8"/>
      <c r="C500" s="10"/>
      <c r="D500" s="12"/>
      <c r="E500" s="8"/>
      <c r="F500" s="13"/>
      <c r="G500" s="13"/>
      <c r="H500" s="13">
        <f t="shared" si="21"/>
        <v>0</v>
      </c>
      <c r="I500" s="13"/>
      <c r="J500" s="13"/>
      <c r="K500" s="13">
        <f t="shared" si="22"/>
        <v>0</v>
      </c>
      <c r="L500" s="34"/>
      <c r="M500" s="21"/>
      <c r="N500" s="9"/>
      <c r="O500" s="10"/>
      <c r="P500" s="10" t="str">
        <f>IF(ISERROR(VLOOKUP(A500,#REF!,2,FALSE)),"",(VLOOKUP(A500,#REF!,2,FALSE)))</f>
        <v/>
      </c>
    </row>
    <row r="501" spans="1:16" x14ac:dyDescent="0.2">
      <c r="A501" s="8"/>
      <c r="B501" s="8"/>
      <c r="C501" s="10"/>
      <c r="D501" s="12"/>
      <c r="E501" s="8"/>
      <c r="F501" s="13"/>
      <c r="G501" s="13"/>
      <c r="H501" s="13">
        <f t="shared" si="21"/>
        <v>0</v>
      </c>
      <c r="I501" s="13"/>
      <c r="J501" s="13"/>
      <c r="K501" s="13">
        <f t="shared" si="22"/>
        <v>0</v>
      </c>
      <c r="L501" s="34"/>
      <c r="M501" s="21"/>
      <c r="N501" s="9"/>
      <c r="O501" s="10"/>
      <c r="P501" s="10" t="str">
        <f>IF(ISERROR(VLOOKUP(A501,#REF!,2,FALSE)),"",(VLOOKUP(A501,#REF!,2,FALSE)))</f>
        <v/>
      </c>
    </row>
    <row r="502" spans="1:16" x14ac:dyDescent="0.2">
      <c r="A502" s="8"/>
      <c r="B502" s="8"/>
      <c r="C502" s="10"/>
      <c r="D502" s="12"/>
      <c r="E502" s="8"/>
      <c r="F502" s="13"/>
      <c r="G502" s="13"/>
      <c r="H502" s="13">
        <f t="shared" si="21"/>
        <v>0</v>
      </c>
      <c r="I502" s="13"/>
      <c r="J502" s="13"/>
      <c r="K502" s="13">
        <f t="shared" si="22"/>
        <v>0</v>
      </c>
      <c r="L502" s="34"/>
      <c r="M502" s="21"/>
      <c r="N502" s="9"/>
      <c r="O502" s="10"/>
      <c r="P502" s="10" t="str">
        <f>IF(ISERROR(VLOOKUP(A502,#REF!,2,FALSE)),"",(VLOOKUP(A502,#REF!,2,FALSE)))</f>
        <v/>
      </c>
    </row>
    <row r="503" spans="1:16" x14ac:dyDescent="0.2">
      <c r="A503" s="8"/>
      <c r="B503" s="8"/>
      <c r="C503" s="10"/>
      <c r="D503" s="12"/>
      <c r="E503" s="8"/>
      <c r="F503" s="13"/>
      <c r="G503" s="13"/>
      <c r="H503" s="13">
        <f t="shared" si="21"/>
        <v>0</v>
      </c>
      <c r="I503" s="13"/>
      <c r="J503" s="13"/>
      <c r="K503" s="13">
        <f t="shared" si="22"/>
        <v>0</v>
      </c>
      <c r="L503" s="34"/>
      <c r="M503" s="21"/>
      <c r="N503" s="9"/>
      <c r="O503" s="10"/>
      <c r="P503" s="10" t="str">
        <f>IF(ISERROR(VLOOKUP(A503,#REF!,2,FALSE)),"",(VLOOKUP(A503,#REF!,2,FALSE)))</f>
        <v/>
      </c>
    </row>
    <row r="504" spans="1:16" x14ac:dyDescent="0.2">
      <c r="A504" s="8"/>
      <c r="B504" s="8"/>
      <c r="C504" s="10"/>
      <c r="D504" s="12"/>
      <c r="E504" s="8"/>
      <c r="F504" s="13"/>
      <c r="G504" s="13"/>
      <c r="H504" s="13">
        <f t="shared" si="21"/>
        <v>0</v>
      </c>
      <c r="I504" s="13"/>
      <c r="J504" s="13"/>
      <c r="K504" s="13">
        <f t="shared" si="22"/>
        <v>0</v>
      </c>
      <c r="L504" s="34"/>
      <c r="M504" s="21"/>
      <c r="N504" s="9"/>
      <c r="O504" s="10"/>
      <c r="P504" s="10" t="str">
        <f>IF(ISERROR(VLOOKUP(A504,#REF!,2,FALSE)),"",(VLOOKUP(A504,#REF!,2,FALSE)))</f>
        <v/>
      </c>
    </row>
    <row r="505" spans="1:16" x14ac:dyDescent="0.2">
      <c r="A505" s="8"/>
      <c r="B505" s="8"/>
      <c r="C505" s="10"/>
      <c r="D505" s="12"/>
      <c r="E505" s="8"/>
      <c r="F505" s="13"/>
      <c r="G505" s="13"/>
      <c r="H505" s="13">
        <f t="shared" si="21"/>
        <v>0</v>
      </c>
      <c r="I505" s="13"/>
      <c r="J505" s="13"/>
      <c r="K505" s="13">
        <f t="shared" si="22"/>
        <v>0</v>
      </c>
      <c r="L505" s="34"/>
      <c r="M505" s="21"/>
      <c r="N505" s="9"/>
      <c r="O505" s="10"/>
      <c r="P505" s="10" t="str">
        <f>IF(ISERROR(VLOOKUP(A505,#REF!,2,FALSE)),"",(VLOOKUP(A505,#REF!,2,FALSE)))</f>
        <v/>
      </c>
    </row>
    <row r="506" spans="1:16" x14ac:dyDescent="0.2">
      <c r="A506" s="8"/>
      <c r="B506" s="8"/>
      <c r="C506" s="10"/>
      <c r="D506" s="12"/>
      <c r="E506" s="8"/>
      <c r="F506" s="13"/>
      <c r="G506" s="13"/>
      <c r="H506" s="13">
        <f t="shared" si="21"/>
        <v>0</v>
      </c>
      <c r="I506" s="13"/>
      <c r="J506" s="13"/>
      <c r="K506" s="13">
        <f t="shared" si="22"/>
        <v>0</v>
      </c>
      <c r="L506" s="34"/>
      <c r="M506" s="21"/>
      <c r="N506" s="9"/>
      <c r="O506" s="10"/>
      <c r="P506" s="10" t="str">
        <f>IF(ISERROR(VLOOKUP(A506,#REF!,2,FALSE)),"",(VLOOKUP(A506,#REF!,2,FALSE)))</f>
        <v/>
      </c>
    </row>
    <row r="507" spans="1:16" x14ac:dyDescent="0.2">
      <c r="A507" s="8"/>
      <c r="B507" s="8"/>
      <c r="C507" s="10"/>
      <c r="D507" s="12"/>
      <c r="E507" s="8"/>
      <c r="F507" s="13"/>
      <c r="G507" s="13"/>
      <c r="H507" s="13">
        <f t="shared" si="21"/>
        <v>0</v>
      </c>
      <c r="I507" s="13"/>
      <c r="J507" s="13"/>
      <c r="K507" s="13">
        <f t="shared" si="22"/>
        <v>0</v>
      </c>
      <c r="L507" s="34"/>
      <c r="M507" s="21"/>
      <c r="N507" s="9"/>
      <c r="O507" s="10"/>
      <c r="P507" s="10" t="str">
        <f>IF(ISERROR(VLOOKUP(A507,#REF!,2,FALSE)),"",(VLOOKUP(A507,#REF!,2,FALSE)))</f>
        <v/>
      </c>
    </row>
    <row r="508" spans="1:16" x14ac:dyDescent="0.2">
      <c r="A508" s="8"/>
      <c r="B508" s="8"/>
      <c r="C508" s="10"/>
      <c r="D508" s="12"/>
      <c r="E508" s="8"/>
      <c r="F508" s="13"/>
      <c r="G508" s="13"/>
      <c r="H508" s="13">
        <f t="shared" si="21"/>
        <v>0</v>
      </c>
      <c r="I508" s="13"/>
      <c r="J508" s="13"/>
      <c r="K508" s="13">
        <f t="shared" si="22"/>
        <v>0</v>
      </c>
      <c r="L508" s="34"/>
      <c r="M508" s="21"/>
      <c r="N508" s="9"/>
      <c r="O508" s="10"/>
      <c r="P508" s="10" t="str">
        <f>IF(ISERROR(VLOOKUP(A508,#REF!,2,FALSE)),"",(VLOOKUP(A508,#REF!,2,FALSE)))</f>
        <v/>
      </c>
    </row>
    <row r="509" spans="1:16" x14ac:dyDescent="0.2">
      <c r="A509" s="8"/>
      <c r="B509" s="8"/>
      <c r="C509" s="10"/>
      <c r="D509" s="12"/>
      <c r="E509" s="8"/>
      <c r="F509" s="13"/>
      <c r="G509" s="13"/>
      <c r="H509" s="13">
        <f t="shared" si="21"/>
        <v>0</v>
      </c>
      <c r="I509" s="13"/>
      <c r="J509" s="13"/>
      <c r="K509" s="13">
        <f t="shared" si="22"/>
        <v>0</v>
      </c>
      <c r="L509" s="34"/>
      <c r="M509" s="21"/>
      <c r="N509" s="9"/>
      <c r="O509" s="10"/>
      <c r="P509" s="10" t="str">
        <f>IF(ISERROR(VLOOKUP(A509,#REF!,2,FALSE)),"",(VLOOKUP(A509,#REF!,2,FALSE)))</f>
        <v/>
      </c>
    </row>
    <row r="510" spans="1:16" x14ac:dyDescent="0.2">
      <c r="A510" s="8"/>
      <c r="B510" s="8"/>
      <c r="C510" s="10"/>
      <c r="D510" s="12"/>
      <c r="E510" s="8"/>
      <c r="F510" s="13"/>
      <c r="G510" s="13"/>
      <c r="H510" s="13">
        <f t="shared" si="21"/>
        <v>0</v>
      </c>
      <c r="I510" s="13"/>
      <c r="J510" s="13"/>
      <c r="K510" s="13">
        <f t="shared" si="22"/>
        <v>0</v>
      </c>
      <c r="L510" s="34"/>
      <c r="M510" s="21"/>
      <c r="N510" s="9"/>
      <c r="O510" s="10"/>
      <c r="P510" s="10" t="str">
        <f>IF(ISERROR(VLOOKUP(A510,#REF!,2,FALSE)),"",(VLOOKUP(A510,#REF!,2,FALSE)))</f>
        <v/>
      </c>
    </row>
    <row r="511" spans="1:16" x14ac:dyDescent="0.2">
      <c r="A511" s="8"/>
      <c r="B511" s="8"/>
      <c r="C511" s="10"/>
      <c r="D511" s="12"/>
      <c r="E511" s="8"/>
      <c r="F511" s="13"/>
      <c r="G511" s="13"/>
      <c r="H511" s="13">
        <f t="shared" si="21"/>
        <v>0</v>
      </c>
      <c r="I511" s="13"/>
      <c r="J511" s="13"/>
      <c r="K511" s="13">
        <f t="shared" si="22"/>
        <v>0</v>
      </c>
      <c r="L511" s="34"/>
      <c r="M511" s="21"/>
      <c r="N511" s="9"/>
      <c r="O511" s="10"/>
      <c r="P511" s="10" t="str">
        <f>IF(ISERROR(VLOOKUP(A511,#REF!,2,FALSE)),"",(VLOOKUP(A511,#REF!,2,FALSE)))</f>
        <v/>
      </c>
    </row>
    <row r="512" spans="1:16" x14ac:dyDescent="0.2">
      <c r="A512" s="8"/>
      <c r="B512" s="8"/>
      <c r="C512" s="10"/>
      <c r="D512" s="12"/>
      <c r="E512" s="8"/>
      <c r="F512" s="13"/>
      <c r="G512" s="13"/>
      <c r="H512" s="13">
        <f t="shared" si="21"/>
        <v>0</v>
      </c>
      <c r="I512" s="13"/>
      <c r="J512" s="13"/>
      <c r="K512" s="13">
        <f t="shared" si="22"/>
        <v>0</v>
      </c>
      <c r="L512" s="34"/>
      <c r="M512" s="21"/>
      <c r="N512" s="9"/>
      <c r="O512" s="10"/>
      <c r="P512" s="10" t="str">
        <f>IF(ISERROR(VLOOKUP(A512,#REF!,2,FALSE)),"",(VLOOKUP(A512,#REF!,2,FALSE)))</f>
        <v/>
      </c>
    </row>
    <row r="513" spans="1:16" x14ac:dyDescent="0.2">
      <c r="A513" s="8"/>
      <c r="B513" s="8"/>
      <c r="C513" s="10"/>
      <c r="D513" s="12"/>
      <c r="E513" s="8"/>
      <c r="F513" s="13"/>
      <c r="G513" s="13"/>
      <c r="H513" s="13">
        <f t="shared" si="21"/>
        <v>0</v>
      </c>
      <c r="I513" s="13"/>
      <c r="J513" s="13"/>
      <c r="K513" s="13">
        <f t="shared" si="22"/>
        <v>0</v>
      </c>
      <c r="L513" s="34"/>
      <c r="M513" s="21"/>
      <c r="N513" s="9"/>
      <c r="O513" s="10"/>
      <c r="P513" s="10" t="str">
        <f>IF(ISERROR(VLOOKUP(A513,#REF!,2,FALSE)),"",(VLOOKUP(A513,#REF!,2,FALSE)))</f>
        <v/>
      </c>
    </row>
    <row r="514" spans="1:16" x14ac:dyDescent="0.2">
      <c r="A514" s="8"/>
      <c r="B514" s="8"/>
      <c r="C514" s="10"/>
      <c r="D514" s="12"/>
      <c r="E514" s="8"/>
      <c r="F514" s="13"/>
      <c r="G514" s="13"/>
      <c r="H514" s="13">
        <f t="shared" si="21"/>
        <v>0</v>
      </c>
      <c r="I514" s="13"/>
      <c r="J514" s="13"/>
      <c r="K514" s="13">
        <f t="shared" si="22"/>
        <v>0</v>
      </c>
      <c r="L514" s="34"/>
      <c r="M514" s="21"/>
      <c r="N514" s="9"/>
      <c r="O514" s="10"/>
      <c r="P514" s="10" t="str">
        <f>IF(ISERROR(VLOOKUP(A514,#REF!,2,FALSE)),"",(VLOOKUP(A514,#REF!,2,FALSE)))</f>
        <v/>
      </c>
    </row>
    <row r="515" spans="1:16" x14ac:dyDescent="0.2">
      <c r="A515" s="8"/>
      <c r="B515" s="8"/>
      <c r="C515" s="10"/>
      <c r="D515" s="12"/>
      <c r="E515" s="8"/>
      <c r="F515" s="13"/>
      <c r="G515" s="13"/>
      <c r="H515" s="13">
        <f t="shared" si="21"/>
        <v>0</v>
      </c>
      <c r="I515" s="13"/>
      <c r="J515" s="13"/>
      <c r="K515" s="13">
        <f t="shared" si="22"/>
        <v>0</v>
      </c>
      <c r="L515" s="34"/>
      <c r="M515" s="21"/>
      <c r="N515" s="9"/>
      <c r="O515" s="10"/>
      <c r="P515" s="10" t="str">
        <f>IF(ISERROR(VLOOKUP(A515,#REF!,2,FALSE)),"",(VLOOKUP(A515,#REF!,2,FALSE)))</f>
        <v/>
      </c>
    </row>
    <row r="516" spans="1:16" x14ac:dyDescent="0.2">
      <c r="A516" s="8"/>
      <c r="B516" s="8"/>
      <c r="C516" s="10"/>
      <c r="D516" s="12"/>
      <c r="E516" s="8"/>
      <c r="F516" s="13"/>
      <c r="G516" s="13"/>
      <c r="H516" s="13">
        <f t="shared" si="21"/>
        <v>0</v>
      </c>
      <c r="I516" s="13"/>
      <c r="J516" s="13"/>
      <c r="K516" s="13">
        <f t="shared" si="22"/>
        <v>0</v>
      </c>
      <c r="L516" s="34"/>
      <c r="M516" s="21"/>
      <c r="N516" s="9"/>
      <c r="O516" s="10"/>
      <c r="P516" s="10" t="str">
        <f>IF(ISERROR(VLOOKUP(A516,#REF!,2,FALSE)),"",(VLOOKUP(A516,#REF!,2,FALSE)))</f>
        <v/>
      </c>
    </row>
    <row r="517" spans="1:16" x14ac:dyDescent="0.2">
      <c r="A517" s="8"/>
      <c r="B517" s="8"/>
      <c r="C517" s="10"/>
      <c r="D517" s="12"/>
      <c r="E517" s="8"/>
      <c r="F517" s="13"/>
      <c r="G517" s="13"/>
      <c r="H517" s="13">
        <f t="shared" si="21"/>
        <v>0</v>
      </c>
      <c r="I517" s="13"/>
      <c r="J517" s="13"/>
      <c r="K517" s="13">
        <f t="shared" si="22"/>
        <v>0</v>
      </c>
      <c r="L517" s="34"/>
      <c r="M517" s="21"/>
      <c r="N517" s="9"/>
      <c r="O517" s="10"/>
      <c r="P517" s="10" t="str">
        <f>IF(ISERROR(VLOOKUP(A517,#REF!,2,FALSE)),"",(VLOOKUP(A517,#REF!,2,FALSE)))</f>
        <v/>
      </c>
    </row>
    <row r="518" spans="1:16" x14ac:dyDescent="0.2">
      <c r="A518" s="8"/>
      <c r="B518" s="8"/>
      <c r="C518" s="10"/>
      <c r="D518" s="12"/>
      <c r="E518" s="8"/>
      <c r="F518" s="13"/>
      <c r="G518" s="13"/>
      <c r="H518" s="13">
        <f t="shared" si="21"/>
        <v>0</v>
      </c>
      <c r="I518" s="13"/>
      <c r="J518" s="13"/>
      <c r="K518" s="13">
        <f t="shared" si="22"/>
        <v>0</v>
      </c>
      <c r="L518" s="34"/>
      <c r="M518" s="21"/>
      <c r="N518" s="9"/>
      <c r="O518" s="10"/>
      <c r="P518" s="10" t="str">
        <f>IF(ISERROR(VLOOKUP(A518,#REF!,2,FALSE)),"",(VLOOKUP(A518,#REF!,2,FALSE)))</f>
        <v/>
      </c>
    </row>
    <row r="519" spans="1:16" x14ac:dyDescent="0.2">
      <c r="A519" s="8"/>
      <c r="B519" s="8"/>
      <c r="C519" s="10"/>
      <c r="D519" s="12"/>
      <c r="E519" s="8"/>
      <c r="F519" s="13"/>
      <c r="G519" s="13"/>
      <c r="H519" s="13">
        <f t="shared" si="21"/>
        <v>0</v>
      </c>
      <c r="I519" s="13"/>
      <c r="J519" s="13"/>
      <c r="K519" s="13">
        <f t="shared" si="22"/>
        <v>0</v>
      </c>
      <c r="L519" s="34"/>
      <c r="M519" s="21"/>
      <c r="N519" s="9"/>
      <c r="O519" s="10"/>
      <c r="P519" s="10" t="str">
        <f>IF(ISERROR(VLOOKUP(A519,#REF!,2,FALSE)),"",(VLOOKUP(A519,#REF!,2,FALSE)))</f>
        <v/>
      </c>
    </row>
    <row r="520" spans="1:16" x14ac:dyDescent="0.2">
      <c r="A520" s="8"/>
      <c r="B520" s="8"/>
      <c r="C520" s="10"/>
      <c r="D520" s="12"/>
      <c r="E520" s="8"/>
      <c r="F520" s="13"/>
      <c r="G520" s="13"/>
      <c r="H520" s="13">
        <f t="shared" si="21"/>
        <v>0</v>
      </c>
      <c r="I520" s="13"/>
      <c r="J520" s="13"/>
      <c r="K520" s="13">
        <f t="shared" si="22"/>
        <v>0</v>
      </c>
      <c r="L520" s="34"/>
      <c r="M520" s="21"/>
      <c r="N520" s="9"/>
      <c r="O520" s="10"/>
      <c r="P520" s="10" t="str">
        <f>IF(ISERROR(VLOOKUP(A520,#REF!,2,FALSE)),"",(VLOOKUP(A520,#REF!,2,FALSE)))</f>
        <v/>
      </c>
    </row>
    <row r="521" spans="1:16" x14ac:dyDescent="0.2">
      <c r="A521" s="8"/>
      <c r="B521" s="8"/>
      <c r="C521" s="10"/>
      <c r="D521" s="12"/>
      <c r="E521" s="8"/>
      <c r="F521" s="13"/>
      <c r="G521" s="13"/>
      <c r="H521" s="13">
        <f t="shared" si="21"/>
        <v>0</v>
      </c>
      <c r="I521" s="13"/>
      <c r="J521" s="13"/>
      <c r="K521" s="13">
        <f t="shared" si="22"/>
        <v>0</v>
      </c>
      <c r="L521" s="34"/>
      <c r="M521" s="21"/>
      <c r="N521" s="9"/>
      <c r="O521" s="10"/>
      <c r="P521" s="10" t="str">
        <f>IF(ISERROR(VLOOKUP(A521,#REF!,2,FALSE)),"",(VLOOKUP(A521,#REF!,2,FALSE)))</f>
        <v/>
      </c>
    </row>
    <row r="522" spans="1:16" x14ac:dyDescent="0.2">
      <c r="A522" s="8"/>
      <c r="B522" s="8"/>
      <c r="C522" s="10"/>
      <c r="D522" s="12"/>
      <c r="E522" s="8"/>
      <c r="F522" s="13"/>
      <c r="G522" s="13"/>
      <c r="H522" s="13">
        <f t="shared" si="21"/>
        <v>0</v>
      </c>
      <c r="I522" s="13"/>
      <c r="J522" s="13"/>
      <c r="K522" s="13">
        <f t="shared" si="22"/>
        <v>0</v>
      </c>
      <c r="L522" s="34"/>
      <c r="M522" s="21"/>
      <c r="N522" s="9"/>
      <c r="O522" s="10"/>
      <c r="P522" s="10" t="str">
        <f>IF(ISERROR(VLOOKUP(A522,#REF!,2,FALSE)),"",(VLOOKUP(A522,#REF!,2,FALSE)))</f>
        <v/>
      </c>
    </row>
    <row r="523" spans="1:16" x14ac:dyDescent="0.2">
      <c r="A523" s="8"/>
      <c r="B523" s="8"/>
      <c r="C523" s="10"/>
      <c r="D523" s="12"/>
      <c r="E523" s="8"/>
      <c r="F523" s="13"/>
      <c r="G523" s="13"/>
      <c r="H523" s="13">
        <f t="shared" si="21"/>
        <v>0</v>
      </c>
      <c r="I523" s="13"/>
      <c r="J523" s="13"/>
      <c r="K523" s="13">
        <f t="shared" si="22"/>
        <v>0</v>
      </c>
      <c r="L523" s="34"/>
      <c r="M523" s="21"/>
      <c r="N523" s="9"/>
      <c r="O523" s="10"/>
      <c r="P523" s="10" t="str">
        <f>IF(ISERROR(VLOOKUP(A523,#REF!,2,FALSE)),"",(VLOOKUP(A523,#REF!,2,FALSE)))</f>
        <v/>
      </c>
    </row>
    <row r="524" spans="1:16" x14ac:dyDescent="0.2">
      <c r="A524" s="8"/>
      <c r="B524" s="8"/>
      <c r="C524" s="10"/>
      <c r="D524" s="12"/>
      <c r="E524" s="8"/>
      <c r="F524" s="13"/>
      <c r="G524" s="13"/>
      <c r="H524" s="13">
        <f t="shared" si="21"/>
        <v>0</v>
      </c>
      <c r="I524" s="13"/>
      <c r="J524" s="13"/>
      <c r="K524" s="13">
        <f t="shared" si="22"/>
        <v>0</v>
      </c>
      <c r="L524" s="34"/>
      <c r="M524" s="21"/>
      <c r="N524" s="9"/>
      <c r="O524" s="10"/>
      <c r="P524" s="10" t="str">
        <f>IF(ISERROR(VLOOKUP(A524,#REF!,2,FALSE)),"",(VLOOKUP(A524,#REF!,2,FALSE)))</f>
        <v/>
      </c>
    </row>
    <row r="525" spans="1:16" x14ac:dyDescent="0.2">
      <c r="A525" s="8"/>
      <c r="B525" s="8"/>
      <c r="C525" s="10"/>
      <c r="D525" s="12"/>
      <c r="E525" s="8"/>
      <c r="F525" s="13"/>
      <c r="G525" s="13"/>
      <c r="H525" s="13">
        <f t="shared" si="21"/>
        <v>0</v>
      </c>
      <c r="I525" s="13"/>
      <c r="J525" s="13"/>
      <c r="K525" s="13">
        <f t="shared" si="22"/>
        <v>0</v>
      </c>
      <c r="L525" s="34"/>
      <c r="M525" s="21"/>
      <c r="N525" s="9"/>
      <c r="O525" s="10"/>
      <c r="P525" s="10" t="str">
        <f>IF(ISERROR(VLOOKUP(A525,#REF!,2,FALSE)),"",(VLOOKUP(A525,#REF!,2,FALSE)))</f>
        <v/>
      </c>
    </row>
    <row r="526" spans="1:16" x14ac:dyDescent="0.2">
      <c r="A526" s="8"/>
      <c r="B526" s="8"/>
      <c r="C526" s="10"/>
      <c r="D526" s="12"/>
      <c r="E526" s="8"/>
      <c r="F526" s="13"/>
      <c r="G526" s="13"/>
      <c r="H526" s="13">
        <f t="shared" si="21"/>
        <v>0</v>
      </c>
      <c r="I526" s="13"/>
      <c r="J526" s="13"/>
      <c r="K526" s="13">
        <f t="shared" si="22"/>
        <v>0</v>
      </c>
      <c r="L526" s="34"/>
      <c r="M526" s="21"/>
      <c r="N526" s="9"/>
      <c r="O526" s="10"/>
      <c r="P526" s="10" t="str">
        <f>IF(ISERROR(VLOOKUP(A526,#REF!,2,FALSE)),"",(VLOOKUP(A526,#REF!,2,FALSE)))</f>
        <v/>
      </c>
    </row>
    <row r="527" spans="1:16" x14ac:dyDescent="0.2">
      <c r="A527" s="8"/>
      <c r="B527" s="8"/>
      <c r="C527" s="10"/>
      <c r="D527" s="12"/>
      <c r="E527" s="8"/>
      <c r="F527" s="13"/>
      <c r="G527" s="13"/>
      <c r="H527" s="13">
        <f t="shared" si="21"/>
        <v>0</v>
      </c>
      <c r="I527" s="13"/>
      <c r="J527" s="13"/>
      <c r="K527" s="13">
        <f t="shared" si="22"/>
        <v>0</v>
      </c>
      <c r="L527" s="34"/>
      <c r="M527" s="21"/>
      <c r="N527" s="9"/>
      <c r="O527" s="10"/>
      <c r="P527" s="10" t="str">
        <f>IF(ISERROR(VLOOKUP(A527,#REF!,2,FALSE)),"",(VLOOKUP(A527,#REF!,2,FALSE)))</f>
        <v/>
      </c>
    </row>
    <row r="528" spans="1:16" x14ac:dyDescent="0.2">
      <c r="A528" s="8"/>
      <c r="B528" s="8"/>
      <c r="C528" s="10"/>
      <c r="D528" s="12"/>
      <c r="E528" s="8"/>
      <c r="F528" s="13"/>
      <c r="G528" s="13"/>
      <c r="H528" s="13">
        <f t="shared" si="21"/>
        <v>0</v>
      </c>
      <c r="I528" s="13"/>
      <c r="J528" s="13"/>
      <c r="K528" s="13">
        <f t="shared" si="22"/>
        <v>0</v>
      </c>
      <c r="L528" s="34"/>
      <c r="M528" s="21"/>
      <c r="N528" s="9"/>
      <c r="O528" s="10"/>
      <c r="P528" s="10" t="str">
        <f>IF(ISERROR(VLOOKUP(A528,#REF!,2,FALSE)),"",(VLOOKUP(A528,#REF!,2,FALSE)))</f>
        <v/>
      </c>
    </row>
    <row r="529" spans="1:16" x14ac:dyDescent="0.2">
      <c r="A529" s="8"/>
      <c r="B529" s="8"/>
      <c r="C529" s="10"/>
      <c r="D529" s="12"/>
      <c r="E529" s="8"/>
      <c r="F529" s="13"/>
      <c r="G529" s="13"/>
      <c r="H529" s="13">
        <f t="shared" si="21"/>
        <v>0</v>
      </c>
      <c r="I529" s="13"/>
      <c r="J529" s="13"/>
      <c r="K529" s="13">
        <f t="shared" si="22"/>
        <v>0</v>
      </c>
      <c r="L529" s="34"/>
      <c r="M529" s="21"/>
      <c r="N529" s="9"/>
      <c r="O529" s="10"/>
      <c r="P529" s="10" t="str">
        <f>IF(ISERROR(VLOOKUP(A529,#REF!,2,FALSE)),"",(VLOOKUP(A529,#REF!,2,FALSE)))</f>
        <v/>
      </c>
    </row>
    <row r="530" spans="1:16" x14ac:dyDescent="0.2">
      <c r="A530" s="8"/>
      <c r="B530" s="8"/>
      <c r="C530" s="10"/>
      <c r="D530" s="12"/>
      <c r="E530" s="8"/>
      <c r="F530" s="13"/>
      <c r="G530" s="13"/>
      <c r="H530" s="13">
        <f t="shared" si="21"/>
        <v>0</v>
      </c>
      <c r="I530" s="13"/>
      <c r="J530" s="13"/>
      <c r="K530" s="13">
        <f t="shared" si="22"/>
        <v>0</v>
      </c>
      <c r="L530" s="34"/>
      <c r="M530" s="21"/>
      <c r="N530" s="9"/>
      <c r="O530" s="10"/>
      <c r="P530" s="10" t="str">
        <f>IF(ISERROR(VLOOKUP(A530,#REF!,2,FALSE)),"",(VLOOKUP(A530,#REF!,2,FALSE)))</f>
        <v/>
      </c>
    </row>
    <row r="531" spans="1:16" x14ac:dyDescent="0.2">
      <c r="A531" s="8"/>
      <c r="B531" s="8"/>
      <c r="C531" s="10"/>
      <c r="D531" s="12"/>
      <c r="E531" s="8"/>
      <c r="F531" s="13"/>
      <c r="G531" s="13"/>
      <c r="H531" s="13">
        <f t="shared" si="21"/>
        <v>0</v>
      </c>
      <c r="I531" s="13"/>
      <c r="J531" s="13"/>
      <c r="K531" s="13">
        <f t="shared" si="22"/>
        <v>0</v>
      </c>
      <c r="L531" s="34"/>
      <c r="M531" s="21"/>
      <c r="N531" s="9"/>
      <c r="O531" s="10"/>
      <c r="P531" s="10" t="str">
        <f>IF(ISERROR(VLOOKUP(A531,#REF!,2,FALSE)),"",(VLOOKUP(A531,#REF!,2,FALSE)))</f>
        <v/>
      </c>
    </row>
    <row r="532" spans="1:16" x14ac:dyDescent="0.2">
      <c r="A532" s="8"/>
      <c r="B532" s="8"/>
      <c r="C532" s="10"/>
      <c r="D532" s="12"/>
      <c r="E532" s="8"/>
      <c r="F532" s="13"/>
      <c r="G532" s="13"/>
      <c r="H532" s="13">
        <f t="shared" si="21"/>
        <v>0</v>
      </c>
      <c r="I532" s="13"/>
      <c r="J532" s="13"/>
      <c r="K532" s="13">
        <f t="shared" si="22"/>
        <v>0</v>
      </c>
      <c r="L532" s="34"/>
      <c r="M532" s="21"/>
      <c r="N532" s="9"/>
      <c r="O532" s="10"/>
      <c r="P532" s="10" t="str">
        <f>IF(ISERROR(VLOOKUP(A532,#REF!,2,FALSE)),"",(VLOOKUP(A532,#REF!,2,FALSE)))</f>
        <v/>
      </c>
    </row>
    <row r="533" spans="1:16" x14ac:dyDescent="0.2">
      <c r="A533" s="8"/>
      <c r="B533" s="8"/>
      <c r="C533" s="10"/>
      <c r="D533" s="12"/>
      <c r="E533" s="8"/>
      <c r="F533" s="13"/>
      <c r="G533" s="13"/>
      <c r="H533" s="13">
        <f t="shared" si="21"/>
        <v>0</v>
      </c>
      <c r="I533" s="13"/>
      <c r="J533" s="13"/>
      <c r="K533" s="13">
        <f t="shared" si="22"/>
        <v>0</v>
      </c>
      <c r="L533" s="34"/>
      <c r="M533" s="21"/>
      <c r="N533" s="9"/>
      <c r="O533" s="10"/>
      <c r="P533" s="10" t="str">
        <f>IF(ISERROR(VLOOKUP(A533,#REF!,2,FALSE)),"",(VLOOKUP(A533,#REF!,2,FALSE)))</f>
        <v/>
      </c>
    </row>
    <row r="534" spans="1:16" x14ac:dyDescent="0.2">
      <c r="A534" s="8"/>
      <c r="B534" s="8"/>
      <c r="C534" s="10"/>
      <c r="D534" s="12"/>
      <c r="E534" s="8"/>
      <c r="F534" s="13"/>
      <c r="G534" s="13"/>
      <c r="H534" s="13">
        <f t="shared" si="21"/>
        <v>0</v>
      </c>
      <c r="I534" s="13"/>
      <c r="J534" s="13"/>
      <c r="K534" s="13">
        <f t="shared" si="22"/>
        <v>0</v>
      </c>
      <c r="L534" s="34"/>
      <c r="M534" s="21"/>
      <c r="N534" s="9"/>
      <c r="O534" s="10"/>
      <c r="P534" s="10" t="str">
        <f>IF(ISERROR(VLOOKUP(A534,#REF!,2,FALSE)),"",(VLOOKUP(A534,#REF!,2,FALSE)))</f>
        <v/>
      </c>
    </row>
    <row r="535" spans="1:16" x14ac:dyDescent="0.2">
      <c r="A535" s="8"/>
      <c r="B535" s="8"/>
      <c r="C535" s="10"/>
      <c r="D535" s="12"/>
      <c r="E535" s="8"/>
      <c r="F535" s="13"/>
      <c r="G535" s="13"/>
      <c r="H535" s="13">
        <f t="shared" si="21"/>
        <v>0</v>
      </c>
      <c r="I535" s="13"/>
      <c r="J535" s="13"/>
      <c r="K535" s="13">
        <f t="shared" si="22"/>
        <v>0</v>
      </c>
      <c r="L535" s="34"/>
      <c r="M535" s="21"/>
      <c r="N535" s="9"/>
      <c r="O535" s="10"/>
      <c r="P535" s="10" t="str">
        <f>IF(ISERROR(VLOOKUP(A535,#REF!,2,FALSE)),"",(VLOOKUP(A535,#REF!,2,FALSE)))</f>
        <v/>
      </c>
    </row>
    <row r="536" spans="1:16" x14ac:dyDescent="0.2">
      <c r="A536" s="8"/>
      <c r="B536" s="8"/>
      <c r="C536" s="10"/>
      <c r="D536" s="12"/>
      <c r="E536" s="8"/>
      <c r="F536" s="13"/>
      <c r="G536" s="13"/>
      <c r="H536" s="13">
        <f t="shared" si="21"/>
        <v>0</v>
      </c>
      <c r="I536" s="13"/>
      <c r="J536" s="13"/>
      <c r="K536" s="13">
        <f t="shared" si="22"/>
        <v>0</v>
      </c>
      <c r="L536" s="34"/>
      <c r="M536" s="21"/>
      <c r="N536" s="9"/>
      <c r="O536" s="10"/>
      <c r="P536" s="10" t="str">
        <f>IF(ISERROR(VLOOKUP(A536,#REF!,2,FALSE)),"",(VLOOKUP(A536,#REF!,2,FALSE)))</f>
        <v/>
      </c>
    </row>
    <row r="537" spans="1:16" x14ac:dyDescent="0.2">
      <c r="A537" s="8"/>
      <c r="B537" s="8"/>
      <c r="C537" s="10"/>
      <c r="D537" s="12"/>
      <c r="E537" s="8"/>
      <c r="F537" s="13"/>
      <c r="G537" s="13"/>
      <c r="H537" s="13">
        <f t="shared" si="21"/>
        <v>0</v>
      </c>
      <c r="I537" s="13"/>
      <c r="J537" s="13"/>
      <c r="K537" s="13">
        <f t="shared" si="22"/>
        <v>0</v>
      </c>
      <c r="L537" s="34"/>
      <c r="M537" s="21"/>
      <c r="N537" s="9"/>
      <c r="O537" s="10"/>
      <c r="P537" s="10" t="str">
        <f>IF(ISERROR(VLOOKUP(A537,#REF!,2,FALSE)),"",(VLOOKUP(A537,#REF!,2,FALSE)))</f>
        <v/>
      </c>
    </row>
    <row r="538" spans="1:16" x14ac:dyDescent="0.2">
      <c r="A538" s="8"/>
      <c r="B538" s="8"/>
      <c r="C538" s="10"/>
      <c r="D538" s="12"/>
      <c r="E538" s="8"/>
      <c r="F538" s="13"/>
      <c r="G538" s="13"/>
      <c r="H538" s="13">
        <f t="shared" si="21"/>
        <v>0</v>
      </c>
      <c r="I538" s="13"/>
      <c r="J538" s="13"/>
      <c r="K538" s="13">
        <f t="shared" si="22"/>
        <v>0</v>
      </c>
      <c r="L538" s="34"/>
      <c r="M538" s="21"/>
      <c r="N538" s="9"/>
      <c r="O538" s="10"/>
      <c r="P538" s="10" t="str">
        <f>IF(ISERROR(VLOOKUP(A538,#REF!,2,FALSE)),"",(VLOOKUP(A538,#REF!,2,FALSE)))</f>
        <v/>
      </c>
    </row>
    <row r="539" spans="1:16" x14ac:dyDescent="0.2">
      <c r="A539" s="8"/>
      <c r="B539" s="8"/>
      <c r="C539" s="10"/>
      <c r="D539" s="12"/>
      <c r="E539" s="8"/>
      <c r="F539" s="13"/>
      <c r="G539" s="13"/>
      <c r="H539" s="13">
        <f t="shared" si="21"/>
        <v>0</v>
      </c>
      <c r="I539" s="13"/>
      <c r="J539" s="13"/>
      <c r="K539" s="13">
        <f t="shared" si="22"/>
        <v>0</v>
      </c>
      <c r="L539" s="34"/>
      <c r="M539" s="21"/>
      <c r="N539" s="9"/>
      <c r="O539" s="10"/>
      <c r="P539" s="10" t="str">
        <f>IF(ISERROR(VLOOKUP(A539,#REF!,2,FALSE)),"",(VLOOKUP(A539,#REF!,2,FALSE)))</f>
        <v/>
      </c>
    </row>
    <row r="540" spans="1:16" x14ac:dyDescent="0.2">
      <c r="A540" s="8"/>
      <c r="B540" s="8"/>
      <c r="C540" s="10"/>
      <c r="D540" s="12"/>
      <c r="E540" s="8"/>
      <c r="F540" s="13"/>
      <c r="G540" s="13"/>
      <c r="H540" s="13">
        <f t="shared" si="21"/>
        <v>0</v>
      </c>
      <c r="I540" s="13"/>
      <c r="J540" s="13"/>
      <c r="K540" s="13">
        <f t="shared" si="22"/>
        <v>0</v>
      </c>
      <c r="L540" s="34"/>
      <c r="M540" s="21"/>
      <c r="N540" s="9"/>
      <c r="O540" s="10"/>
      <c r="P540" s="10" t="str">
        <f>IF(ISERROR(VLOOKUP(A540,#REF!,2,FALSE)),"",(VLOOKUP(A540,#REF!,2,FALSE)))</f>
        <v/>
      </c>
    </row>
    <row r="541" spans="1:16" x14ac:dyDescent="0.2">
      <c r="A541" s="8"/>
      <c r="B541" s="8"/>
      <c r="C541" s="10"/>
      <c r="D541" s="12"/>
      <c r="E541" s="8"/>
      <c r="F541" s="13"/>
      <c r="G541" s="13"/>
      <c r="H541" s="13">
        <f t="shared" si="21"/>
        <v>0</v>
      </c>
      <c r="I541" s="13"/>
      <c r="J541" s="13"/>
      <c r="K541" s="13">
        <f t="shared" si="22"/>
        <v>0</v>
      </c>
      <c r="L541" s="34"/>
      <c r="M541" s="21"/>
      <c r="N541" s="9"/>
      <c r="O541" s="10"/>
      <c r="P541" s="10" t="str">
        <f>IF(ISERROR(VLOOKUP(A541,#REF!,2,FALSE)),"",(VLOOKUP(A541,#REF!,2,FALSE)))</f>
        <v/>
      </c>
    </row>
    <row r="542" spans="1:16" x14ac:dyDescent="0.2">
      <c r="A542" s="8"/>
      <c r="B542" s="8"/>
      <c r="C542" s="10"/>
      <c r="D542" s="12"/>
      <c r="E542" s="8"/>
      <c r="F542" s="13"/>
      <c r="G542" s="13"/>
      <c r="H542" s="13">
        <f t="shared" si="21"/>
        <v>0</v>
      </c>
      <c r="I542" s="13"/>
      <c r="J542" s="13"/>
      <c r="K542" s="13">
        <f t="shared" si="22"/>
        <v>0</v>
      </c>
      <c r="L542" s="34"/>
      <c r="M542" s="21"/>
      <c r="N542" s="9"/>
      <c r="O542" s="10"/>
      <c r="P542" s="10" t="str">
        <f>IF(ISERROR(VLOOKUP(A542,#REF!,2,FALSE)),"",(VLOOKUP(A542,#REF!,2,FALSE)))</f>
        <v/>
      </c>
    </row>
    <row r="543" spans="1:16" x14ac:dyDescent="0.2">
      <c r="A543" s="8"/>
      <c r="B543" s="8"/>
      <c r="C543" s="10"/>
      <c r="D543" s="12"/>
      <c r="E543" s="8"/>
      <c r="F543" s="13"/>
      <c r="G543" s="13"/>
      <c r="H543" s="13">
        <f t="shared" si="21"/>
        <v>0</v>
      </c>
      <c r="I543" s="13"/>
      <c r="J543" s="13"/>
      <c r="K543" s="13">
        <f t="shared" si="22"/>
        <v>0</v>
      </c>
      <c r="L543" s="34"/>
      <c r="M543" s="21"/>
      <c r="N543" s="9"/>
      <c r="O543" s="10"/>
      <c r="P543" s="10" t="str">
        <f>IF(ISERROR(VLOOKUP(A543,#REF!,2,FALSE)),"",(VLOOKUP(A543,#REF!,2,FALSE)))</f>
        <v/>
      </c>
    </row>
    <row r="544" spans="1:16" x14ac:dyDescent="0.2">
      <c r="A544" s="8"/>
      <c r="B544" s="8"/>
      <c r="C544" s="10"/>
      <c r="D544" s="12"/>
      <c r="E544" s="8"/>
      <c r="F544" s="13"/>
      <c r="G544" s="13"/>
      <c r="H544" s="13">
        <f t="shared" si="21"/>
        <v>0</v>
      </c>
      <c r="I544" s="13"/>
      <c r="J544" s="13"/>
      <c r="K544" s="13">
        <f t="shared" si="22"/>
        <v>0</v>
      </c>
      <c r="L544" s="34"/>
      <c r="M544" s="21"/>
      <c r="N544" s="9"/>
      <c r="O544" s="10"/>
      <c r="P544" s="10" t="str">
        <f>IF(ISERROR(VLOOKUP(A544,#REF!,2,FALSE)),"",(VLOOKUP(A544,#REF!,2,FALSE)))</f>
        <v/>
      </c>
    </row>
    <row r="545" spans="1:16" x14ac:dyDescent="0.2">
      <c r="A545" s="8"/>
      <c r="B545" s="8"/>
      <c r="C545" s="10"/>
      <c r="D545" s="12"/>
      <c r="E545" s="8"/>
      <c r="F545" s="13"/>
      <c r="G545" s="13"/>
      <c r="H545" s="13">
        <f t="shared" si="21"/>
        <v>0</v>
      </c>
      <c r="I545" s="13"/>
      <c r="J545" s="13"/>
      <c r="K545" s="13">
        <f t="shared" si="22"/>
        <v>0</v>
      </c>
      <c r="L545" s="34"/>
      <c r="M545" s="21"/>
      <c r="N545" s="9"/>
      <c r="O545" s="10"/>
      <c r="P545" s="10" t="str">
        <f>IF(ISERROR(VLOOKUP(A545,#REF!,2,FALSE)),"",(VLOOKUP(A545,#REF!,2,FALSE)))</f>
        <v/>
      </c>
    </row>
    <row r="546" spans="1:16" x14ac:dyDescent="0.2">
      <c r="A546" s="8"/>
      <c r="B546" s="8"/>
      <c r="C546" s="10"/>
      <c r="D546" s="12"/>
      <c r="E546" s="8"/>
      <c r="F546" s="13"/>
      <c r="G546" s="13"/>
      <c r="H546" s="13">
        <f t="shared" si="21"/>
        <v>0</v>
      </c>
      <c r="I546" s="13"/>
      <c r="J546" s="13"/>
      <c r="K546" s="13">
        <f t="shared" si="22"/>
        <v>0</v>
      </c>
      <c r="L546" s="34"/>
      <c r="M546" s="21"/>
      <c r="N546" s="9"/>
      <c r="O546" s="10"/>
      <c r="P546" s="10" t="str">
        <f>IF(ISERROR(VLOOKUP(A546,#REF!,2,FALSE)),"",(VLOOKUP(A546,#REF!,2,FALSE)))</f>
        <v/>
      </c>
    </row>
    <row r="547" spans="1:16" x14ac:dyDescent="0.2">
      <c r="A547" s="8"/>
      <c r="B547" s="8"/>
      <c r="C547" s="10"/>
      <c r="D547" s="12"/>
      <c r="E547" s="8"/>
      <c r="F547" s="13"/>
      <c r="G547" s="13"/>
      <c r="H547" s="13">
        <f t="shared" si="21"/>
        <v>0</v>
      </c>
      <c r="I547" s="13"/>
      <c r="J547" s="13"/>
      <c r="K547" s="13">
        <f t="shared" si="22"/>
        <v>0</v>
      </c>
      <c r="L547" s="34"/>
      <c r="M547" s="21"/>
      <c r="N547" s="9"/>
      <c r="O547" s="10"/>
      <c r="P547" s="10" t="str">
        <f>IF(ISERROR(VLOOKUP(A547,#REF!,2,FALSE)),"",(VLOOKUP(A547,#REF!,2,FALSE)))</f>
        <v/>
      </c>
    </row>
    <row r="548" spans="1:16" x14ac:dyDescent="0.2">
      <c r="A548" s="8"/>
      <c r="B548" s="8"/>
      <c r="C548" s="10"/>
      <c r="D548" s="12"/>
      <c r="E548" s="8"/>
      <c r="F548" s="13"/>
      <c r="G548" s="13"/>
      <c r="H548" s="13">
        <f t="shared" si="21"/>
        <v>0</v>
      </c>
      <c r="I548" s="13"/>
      <c r="J548" s="13"/>
      <c r="K548" s="13">
        <f t="shared" si="22"/>
        <v>0</v>
      </c>
      <c r="L548" s="34"/>
      <c r="M548" s="21"/>
      <c r="N548" s="9"/>
      <c r="O548" s="10"/>
      <c r="P548" s="10" t="str">
        <f>IF(ISERROR(VLOOKUP(A548,#REF!,2,FALSE)),"",(VLOOKUP(A548,#REF!,2,FALSE)))</f>
        <v/>
      </c>
    </row>
    <row r="549" spans="1:16" x14ac:dyDescent="0.2">
      <c r="A549" s="8"/>
      <c r="B549" s="8"/>
      <c r="C549" s="10"/>
      <c r="D549" s="12"/>
      <c r="E549" s="8"/>
      <c r="F549" s="13"/>
      <c r="G549" s="13"/>
      <c r="H549" s="13">
        <f t="shared" si="21"/>
        <v>0</v>
      </c>
      <c r="I549" s="13"/>
      <c r="J549" s="13"/>
      <c r="K549" s="13">
        <f t="shared" si="22"/>
        <v>0</v>
      </c>
      <c r="L549" s="34"/>
      <c r="M549" s="21"/>
      <c r="N549" s="9"/>
      <c r="O549" s="10"/>
      <c r="P549" s="10" t="str">
        <f>IF(ISERROR(VLOOKUP(A549,#REF!,2,FALSE)),"",(VLOOKUP(A549,#REF!,2,FALSE)))</f>
        <v/>
      </c>
    </row>
    <row r="550" spans="1:16" x14ac:dyDescent="0.2">
      <c r="A550" s="8"/>
      <c r="B550" s="8"/>
      <c r="C550" s="10"/>
      <c r="D550" s="12"/>
      <c r="E550" s="8"/>
      <c r="F550" s="13"/>
      <c r="G550" s="13"/>
      <c r="H550" s="13">
        <f t="shared" ref="H550:H613" si="23">G550*22%</f>
        <v>0</v>
      </c>
      <c r="I550" s="13"/>
      <c r="J550" s="13"/>
      <c r="K550" s="13">
        <f t="shared" si="22"/>
        <v>0</v>
      </c>
      <c r="L550" s="34"/>
      <c r="M550" s="21"/>
      <c r="N550" s="9"/>
      <c r="O550" s="10"/>
      <c r="P550" s="10" t="str">
        <f>IF(ISERROR(VLOOKUP(A550,#REF!,2,FALSE)),"",(VLOOKUP(A550,#REF!,2,FALSE)))</f>
        <v/>
      </c>
    </row>
    <row r="551" spans="1:16" x14ac:dyDescent="0.2">
      <c r="A551" s="8"/>
      <c r="B551" s="8"/>
      <c r="C551" s="10"/>
      <c r="D551" s="12"/>
      <c r="E551" s="8"/>
      <c r="F551" s="13"/>
      <c r="G551" s="13"/>
      <c r="H551" s="13">
        <f t="shared" si="23"/>
        <v>0</v>
      </c>
      <c r="I551" s="13"/>
      <c r="J551" s="13"/>
      <c r="K551" s="13">
        <f t="shared" si="22"/>
        <v>0</v>
      </c>
      <c r="L551" s="34"/>
      <c r="M551" s="21"/>
      <c r="N551" s="9"/>
      <c r="O551" s="10"/>
      <c r="P551" s="10" t="str">
        <f>IF(ISERROR(VLOOKUP(A551,#REF!,2,FALSE)),"",(VLOOKUP(A551,#REF!,2,FALSE)))</f>
        <v/>
      </c>
    </row>
    <row r="552" spans="1:16" x14ac:dyDescent="0.2">
      <c r="A552" s="8"/>
      <c r="B552" s="8"/>
      <c r="C552" s="10"/>
      <c r="D552" s="12"/>
      <c r="E552" s="8"/>
      <c r="F552" s="13"/>
      <c r="G552" s="13"/>
      <c r="H552" s="13">
        <f t="shared" si="23"/>
        <v>0</v>
      </c>
      <c r="I552" s="13"/>
      <c r="J552" s="13"/>
      <c r="K552" s="13">
        <f t="shared" si="22"/>
        <v>0</v>
      </c>
      <c r="L552" s="34"/>
      <c r="M552" s="21"/>
      <c r="N552" s="9"/>
      <c r="O552" s="10"/>
      <c r="P552" s="10" t="str">
        <f>IF(ISERROR(VLOOKUP(A552,#REF!,2,FALSE)),"",(VLOOKUP(A552,#REF!,2,FALSE)))</f>
        <v/>
      </c>
    </row>
    <row r="553" spans="1:16" x14ac:dyDescent="0.2">
      <c r="A553" s="8"/>
      <c r="B553" s="8"/>
      <c r="C553" s="10"/>
      <c r="D553" s="12"/>
      <c r="E553" s="8"/>
      <c r="F553" s="13"/>
      <c r="G553" s="13"/>
      <c r="H553" s="13">
        <f t="shared" si="23"/>
        <v>0</v>
      </c>
      <c r="I553" s="13"/>
      <c r="J553" s="13"/>
      <c r="K553" s="13">
        <f t="shared" si="22"/>
        <v>0</v>
      </c>
      <c r="L553" s="34"/>
      <c r="M553" s="21"/>
      <c r="N553" s="9"/>
      <c r="O553" s="10"/>
      <c r="P553" s="10" t="str">
        <f>IF(ISERROR(VLOOKUP(A553,#REF!,2,FALSE)),"",(VLOOKUP(A553,#REF!,2,FALSE)))</f>
        <v/>
      </c>
    </row>
    <row r="554" spans="1:16" x14ac:dyDescent="0.2">
      <c r="A554" s="8"/>
      <c r="B554" s="8"/>
      <c r="C554" s="10"/>
      <c r="D554" s="12"/>
      <c r="E554" s="8"/>
      <c r="F554" s="13"/>
      <c r="G554" s="13"/>
      <c r="H554" s="13">
        <f t="shared" si="23"/>
        <v>0</v>
      </c>
      <c r="I554" s="13"/>
      <c r="J554" s="13"/>
      <c r="K554" s="13">
        <f t="shared" si="22"/>
        <v>0</v>
      </c>
      <c r="L554" s="34"/>
      <c r="M554" s="21"/>
      <c r="N554" s="9"/>
      <c r="O554" s="10"/>
      <c r="P554" s="10" t="str">
        <f>IF(ISERROR(VLOOKUP(A554,#REF!,2,FALSE)),"",(VLOOKUP(A554,#REF!,2,FALSE)))</f>
        <v/>
      </c>
    </row>
    <row r="555" spans="1:16" x14ac:dyDescent="0.2">
      <c r="A555" s="8"/>
      <c r="B555" s="8"/>
      <c r="C555" s="10"/>
      <c r="D555" s="12"/>
      <c r="E555" s="8"/>
      <c r="F555" s="13"/>
      <c r="G555" s="13"/>
      <c r="H555" s="13">
        <f t="shared" si="23"/>
        <v>0</v>
      </c>
      <c r="I555" s="13"/>
      <c r="J555" s="13"/>
      <c r="K555" s="13">
        <f t="shared" si="22"/>
        <v>0</v>
      </c>
      <c r="L555" s="34"/>
      <c r="M555" s="21"/>
      <c r="N555" s="9"/>
      <c r="O555" s="10"/>
      <c r="P555" s="10" t="str">
        <f>IF(ISERROR(VLOOKUP(A555,#REF!,2,FALSE)),"",(VLOOKUP(A555,#REF!,2,FALSE)))</f>
        <v/>
      </c>
    </row>
    <row r="556" spans="1:16" x14ac:dyDescent="0.2">
      <c r="A556" s="8"/>
      <c r="B556" s="8"/>
      <c r="C556" s="10"/>
      <c r="D556" s="12"/>
      <c r="E556" s="8"/>
      <c r="F556" s="13"/>
      <c r="G556" s="13"/>
      <c r="H556" s="13">
        <f t="shared" si="23"/>
        <v>0</v>
      </c>
      <c r="I556" s="13"/>
      <c r="J556" s="13"/>
      <c r="K556" s="13">
        <f t="shared" ref="K556:K619" si="24">SUM(G556:J556)</f>
        <v>0</v>
      </c>
      <c r="L556" s="34"/>
      <c r="M556" s="21"/>
      <c r="N556" s="9"/>
      <c r="O556" s="10"/>
      <c r="P556" s="10" t="str">
        <f>IF(ISERROR(VLOOKUP(A556,#REF!,2,FALSE)),"",(VLOOKUP(A556,#REF!,2,FALSE)))</f>
        <v/>
      </c>
    </row>
    <row r="557" spans="1:16" x14ac:dyDescent="0.2">
      <c r="A557" s="8"/>
      <c r="B557" s="8"/>
      <c r="C557" s="10"/>
      <c r="D557" s="12"/>
      <c r="E557" s="8"/>
      <c r="F557" s="13"/>
      <c r="G557" s="13"/>
      <c r="H557" s="13">
        <f t="shared" si="23"/>
        <v>0</v>
      </c>
      <c r="I557" s="13"/>
      <c r="J557" s="13"/>
      <c r="K557" s="13">
        <f t="shared" si="24"/>
        <v>0</v>
      </c>
      <c r="L557" s="34"/>
      <c r="M557" s="21"/>
      <c r="N557" s="9"/>
      <c r="O557" s="10"/>
      <c r="P557" s="10" t="str">
        <f>IF(ISERROR(VLOOKUP(A557,#REF!,2,FALSE)),"",(VLOOKUP(A557,#REF!,2,FALSE)))</f>
        <v/>
      </c>
    </row>
    <row r="558" spans="1:16" x14ac:dyDescent="0.2">
      <c r="A558" s="8"/>
      <c r="B558" s="8"/>
      <c r="C558" s="10"/>
      <c r="D558" s="12"/>
      <c r="E558" s="8"/>
      <c r="F558" s="13"/>
      <c r="G558" s="13"/>
      <c r="H558" s="13">
        <f t="shared" si="23"/>
        <v>0</v>
      </c>
      <c r="I558" s="13"/>
      <c r="J558" s="13"/>
      <c r="K558" s="13">
        <f t="shared" si="24"/>
        <v>0</v>
      </c>
      <c r="L558" s="34"/>
      <c r="M558" s="21"/>
      <c r="N558" s="9"/>
      <c r="O558" s="10"/>
      <c r="P558" s="10" t="str">
        <f>IF(ISERROR(VLOOKUP(A558,#REF!,2,FALSE)),"",(VLOOKUP(A558,#REF!,2,FALSE)))</f>
        <v/>
      </c>
    </row>
    <row r="559" spans="1:16" x14ac:dyDescent="0.2">
      <c r="A559" s="8"/>
      <c r="B559" s="8"/>
      <c r="C559" s="10"/>
      <c r="D559" s="12"/>
      <c r="E559" s="8"/>
      <c r="F559" s="13"/>
      <c r="G559" s="13"/>
      <c r="H559" s="13">
        <f t="shared" si="23"/>
        <v>0</v>
      </c>
      <c r="I559" s="13"/>
      <c r="J559" s="13"/>
      <c r="K559" s="13">
        <f t="shared" si="24"/>
        <v>0</v>
      </c>
      <c r="L559" s="34"/>
      <c r="M559" s="21"/>
      <c r="N559" s="9"/>
      <c r="O559" s="10"/>
      <c r="P559" s="10" t="str">
        <f>IF(ISERROR(VLOOKUP(A559,#REF!,2,FALSE)),"",(VLOOKUP(A559,#REF!,2,FALSE)))</f>
        <v/>
      </c>
    </row>
    <row r="560" spans="1:16" x14ac:dyDescent="0.2">
      <c r="A560" s="8"/>
      <c r="B560" s="8"/>
      <c r="C560" s="10"/>
      <c r="D560" s="12"/>
      <c r="E560" s="8"/>
      <c r="F560" s="13"/>
      <c r="G560" s="13"/>
      <c r="H560" s="13">
        <f t="shared" si="23"/>
        <v>0</v>
      </c>
      <c r="I560" s="13"/>
      <c r="J560" s="13"/>
      <c r="K560" s="13">
        <f t="shared" si="24"/>
        <v>0</v>
      </c>
      <c r="L560" s="34"/>
      <c r="M560" s="21"/>
      <c r="N560" s="9"/>
      <c r="O560" s="10"/>
      <c r="P560" s="10" t="str">
        <f>IF(ISERROR(VLOOKUP(A560,#REF!,2,FALSE)),"",(VLOOKUP(A560,#REF!,2,FALSE)))</f>
        <v/>
      </c>
    </row>
    <row r="561" spans="1:16" x14ac:dyDescent="0.2">
      <c r="A561" s="8"/>
      <c r="B561" s="8"/>
      <c r="C561" s="10"/>
      <c r="D561" s="12"/>
      <c r="E561" s="8"/>
      <c r="F561" s="13"/>
      <c r="G561" s="13"/>
      <c r="H561" s="13">
        <f t="shared" si="23"/>
        <v>0</v>
      </c>
      <c r="I561" s="13"/>
      <c r="J561" s="13"/>
      <c r="K561" s="13">
        <f t="shared" si="24"/>
        <v>0</v>
      </c>
      <c r="L561" s="34"/>
      <c r="M561" s="21"/>
      <c r="N561" s="9"/>
      <c r="O561" s="10"/>
      <c r="P561" s="10" t="str">
        <f>IF(ISERROR(VLOOKUP(A561,#REF!,2,FALSE)),"",(VLOOKUP(A561,#REF!,2,FALSE)))</f>
        <v/>
      </c>
    </row>
    <row r="562" spans="1:16" x14ac:dyDescent="0.2">
      <c r="A562" s="8"/>
      <c r="B562" s="8"/>
      <c r="C562" s="10"/>
      <c r="D562" s="12"/>
      <c r="E562" s="8"/>
      <c r="F562" s="13"/>
      <c r="G562" s="13"/>
      <c r="H562" s="13">
        <f t="shared" si="23"/>
        <v>0</v>
      </c>
      <c r="I562" s="13"/>
      <c r="J562" s="13"/>
      <c r="K562" s="13">
        <f t="shared" si="24"/>
        <v>0</v>
      </c>
      <c r="L562" s="34"/>
      <c r="M562" s="21"/>
      <c r="N562" s="9"/>
      <c r="O562" s="10"/>
      <c r="P562" s="10" t="str">
        <f>IF(ISERROR(VLOOKUP(A562,#REF!,2,FALSE)),"",(VLOOKUP(A562,#REF!,2,FALSE)))</f>
        <v/>
      </c>
    </row>
    <row r="563" spans="1:16" x14ac:dyDescent="0.2">
      <c r="A563" s="8"/>
      <c r="B563" s="8"/>
      <c r="C563" s="10"/>
      <c r="D563" s="12"/>
      <c r="E563" s="8"/>
      <c r="F563" s="13"/>
      <c r="G563" s="13"/>
      <c r="H563" s="13">
        <f t="shared" si="23"/>
        <v>0</v>
      </c>
      <c r="I563" s="13"/>
      <c r="J563" s="13"/>
      <c r="K563" s="13">
        <f t="shared" si="24"/>
        <v>0</v>
      </c>
      <c r="L563" s="34"/>
      <c r="M563" s="21"/>
      <c r="N563" s="9"/>
      <c r="O563" s="10"/>
      <c r="P563" s="10" t="str">
        <f>IF(ISERROR(VLOOKUP(A563,#REF!,2,FALSE)),"",(VLOOKUP(A563,#REF!,2,FALSE)))</f>
        <v/>
      </c>
    </row>
    <row r="564" spans="1:16" x14ac:dyDescent="0.2">
      <c r="A564" s="8"/>
      <c r="B564" s="8"/>
      <c r="C564" s="10"/>
      <c r="D564" s="12"/>
      <c r="E564" s="8"/>
      <c r="F564" s="13"/>
      <c r="G564" s="13"/>
      <c r="H564" s="13">
        <f t="shared" si="23"/>
        <v>0</v>
      </c>
      <c r="I564" s="13"/>
      <c r="J564" s="13"/>
      <c r="K564" s="13">
        <f t="shared" si="24"/>
        <v>0</v>
      </c>
      <c r="L564" s="34"/>
      <c r="M564" s="21"/>
      <c r="N564" s="9"/>
      <c r="O564" s="10"/>
      <c r="P564" s="10" t="str">
        <f>IF(ISERROR(VLOOKUP(A564,#REF!,2,FALSE)),"",(VLOOKUP(A564,#REF!,2,FALSE)))</f>
        <v/>
      </c>
    </row>
    <row r="565" spans="1:16" x14ac:dyDescent="0.2">
      <c r="A565" s="8"/>
      <c r="B565" s="8"/>
      <c r="C565" s="10"/>
      <c r="D565" s="12"/>
      <c r="E565" s="8"/>
      <c r="F565" s="13"/>
      <c r="G565" s="13"/>
      <c r="H565" s="13">
        <f t="shared" si="23"/>
        <v>0</v>
      </c>
      <c r="I565" s="13"/>
      <c r="J565" s="13"/>
      <c r="K565" s="13">
        <f t="shared" si="24"/>
        <v>0</v>
      </c>
      <c r="L565" s="34"/>
      <c r="M565" s="21"/>
      <c r="N565" s="9"/>
      <c r="O565" s="10"/>
      <c r="P565" s="10" t="str">
        <f>IF(ISERROR(VLOOKUP(A565,#REF!,2,FALSE)),"",(VLOOKUP(A565,#REF!,2,FALSE)))</f>
        <v/>
      </c>
    </row>
    <row r="566" spans="1:16" x14ac:dyDescent="0.2">
      <c r="A566" s="8"/>
      <c r="B566" s="8"/>
      <c r="C566" s="10"/>
      <c r="D566" s="12"/>
      <c r="E566" s="8"/>
      <c r="F566" s="13"/>
      <c r="G566" s="13"/>
      <c r="H566" s="13">
        <f t="shared" si="23"/>
        <v>0</v>
      </c>
      <c r="I566" s="13"/>
      <c r="J566" s="13"/>
      <c r="K566" s="13">
        <f t="shared" si="24"/>
        <v>0</v>
      </c>
      <c r="L566" s="34"/>
      <c r="M566" s="21"/>
      <c r="N566" s="9"/>
      <c r="O566" s="10"/>
      <c r="P566" s="10" t="str">
        <f>IF(ISERROR(VLOOKUP(A566,#REF!,2,FALSE)),"",(VLOOKUP(A566,#REF!,2,FALSE)))</f>
        <v/>
      </c>
    </row>
    <row r="567" spans="1:16" x14ac:dyDescent="0.2">
      <c r="A567" s="8"/>
      <c r="B567" s="8"/>
      <c r="C567" s="10"/>
      <c r="D567" s="12"/>
      <c r="E567" s="8"/>
      <c r="F567" s="13"/>
      <c r="G567" s="13"/>
      <c r="H567" s="13">
        <f t="shared" si="23"/>
        <v>0</v>
      </c>
      <c r="I567" s="13"/>
      <c r="J567" s="13"/>
      <c r="K567" s="13">
        <f t="shared" si="24"/>
        <v>0</v>
      </c>
      <c r="L567" s="34"/>
      <c r="M567" s="21"/>
      <c r="N567" s="9"/>
      <c r="O567" s="10"/>
      <c r="P567" s="10" t="str">
        <f>IF(ISERROR(VLOOKUP(A567,#REF!,2,FALSE)),"",(VLOOKUP(A567,#REF!,2,FALSE)))</f>
        <v/>
      </c>
    </row>
    <row r="568" spans="1:16" x14ac:dyDescent="0.2">
      <c r="A568" s="8"/>
      <c r="B568" s="8"/>
      <c r="C568" s="10"/>
      <c r="D568" s="12"/>
      <c r="E568" s="8"/>
      <c r="F568" s="13"/>
      <c r="G568" s="13"/>
      <c r="H568" s="13">
        <f t="shared" si="23"/>
        <v>0</v>
      </c>
      <c r="I568" s="13"/>
      <c r="J568" s="13"/>
      <c r="K568" s="13">
        <f t="shared" si="24"/>
        <v>0</v>
      </c>
      <c r="L568" s="34"/>
      <c r="M568" s="21"/>
      <c r="N568" s="9"/>
      <c r="O568" s="10"/>
      <c r="P568" s="10" t="str">
        <f>IF(ISERROR(VLOOKUP(A568,#REF!,2,FALSE)),"",(VLOOKUP(A568,#REF!,2,FALSE)))</f>
        <v/>
      </c>
    </row>
    <row r="569" spans="1:16" x14ac:dyDescent="0.2">
      <c r="A569" s="8"/>
      <c r="B569" s="8"/>
      <c r="C569" s="10"/>
      <c r="D569" s="12"/>
      <c r="E569" s="8"/>
      <c r="F569" s="13"/>
      <c r="G569" s="13"/>
      <c r="H569" s="13">
        <f t="shared" si="23"/>
        <v>0</v>
      </c>
      <c r="I569" s="13"/>
      <c r="J569" s="13"/>
      <c r="K569" s="13">
        <f t="shared" si="24"/>
        <v>0</v>
      </c>
      <c r="L569" s="34"/>
      <c r="M569" s="21"/>
      <c r="N569" s="9"/>
      <c r="O569" s="10"/>
      <c r="P569" s="10" t="str">
        <f>IF(ISERROR(VLOOKUP(A569,#REF!,2,FALSE)),"",(VLOOKUP(A569,#REF!,2,FALSE)))</f>
        <v/>
      </c>
    </row>
    <row r="570" spans="1:16" x14ac:dyDescent="0.2">
      <c r="A570" s="8"/>
      <c r="B570" s="8"/>
      <c r="C570" s="10"/>
      <c r="D570" s="12"/>
      <c r="E570" s="8"/>
      <c r="F570" s="13"/>
      <c r="G570" s="13"/>
      <c r="H570" s="13">
        <f t="shared" si="23"/>
        <v>0</v>
      </c>
      <c r="I570" s="13"/>
      <c r="J570" s="13"/>
      <c r="K570" s="13">
        <f t="shared" si="24"/>
        <v>0</v>
      </c>
      <c r="L570" s="34"/>
      <c r="M570" s="21"/>
      <c r="N570" s="9"/>
      <c r="O570" s="10"/>
      <c r="P570" s="10" t="str">
        <f>IF(ISERROR(VLOOKUP(A570,#REF!,2,FALSE)),"",(VLOOKUP(A570,#REF!,2,FALSE)))</f>
        <v/>
      </c>
    </row>
    <row r="571" spans="1:16" x14ac:dyDescent="0.2">
      <c r="A571" s="8"/>
      <c r="B571" s="8"/>
      <c r="C571" s="10"/>
      <c r="D571" s="12"/>
      <c r="E571" s="8"/>
      <c r="F571" s="13"/>
      <c r="G571" s="13"/>
      <c r="H571" s="13">
        <f t="shared" si="23"/>
        <v>0</v>
      </c>
      <c r="I571" s="13"/>
      <c r="J571" s="13"/>
      <c r="K571" s="13">
        <f t="shared" si="24"/>
        <v>0</v>
      </c>
      <c r="L571" s="34"/>
      <c r="M571" s="21"/>
      <c r="N571" s="9"/>
      <c r="O571" s="10"/>
      <c r="P571" s="10" t="str">
        <f>IF(ISERROR(VLOOKUP(A571,#REF!,2,FALSE)),"",(VLOOKUP(A571,#REF!,2,FALSE)))</f>
        <v/>
      </c>
    </row>
    <row r="572" spans="1:16" x14ac:dyDescent="0.2">
      <c r="A572" s="8"/>
      <c r="B572" s="8"/>
      <c r="C572" s="10"/>
      <c r="D572" s="12"/>
      <c r="E572" s="8"/>
      <c r="F572" s="13"/>
      <c r="G572" s="13"/>
      <c r="H572" s="13">
        <f t="shared" si="23"/>
        <v>0</v>
      </c>
      <c r="I572" s="13"/>
      <c r="J572" s="13"/>
      <c r="K572" s="13">
        <f t="shared" si="24"/>
        <v>0</v>
      </c>
      <c r="L572" s="34"/>
      <c r="M572" s="21"/>
      <c r="N572" s="9"/>
      <c r="O572" s="10"/>
      <c r="P572" s="10" t="str">
        <f>IF(ISERROR(VLOOKUP(A572,#REF!,2,FALSE)),"",(VLOOKUP(A572,#REF!,2,FALSE)))</f>
        <v/>
      </c>
    </row>
    <row r="573" spans="1:16" x14ac:dyDescent="0.2">
      <c r="A573" s="8"/>
      <c r="B573" s="8"/>
      <c r="C573" s="10"/>
      <c r="D573" s="12"/>
      <c r="E573" s="8"/>
      <c r="F573" s="13"/>
      <c r="G573" s="13"/>
      <c r="H573" s="13">
        <f t="shared" si="23"/>
        <v>0</v>
      </c>
      <c r="I573" s="13"/>
      <c r="J573" s="13"/>
      <c r="K573" s="13">
        <f t="shared" si="24"/>
        <v>0</v>
      </c>
      <c r="L573" s="34"/>
      <c r="M573" s="21"/>
      <c r="N573" s="9"/>
      <c r="O573" s="10"/>
      <c r="P573" s="10" t="str">
        <f>IF(ISERROR(VLOOKUP(A573,#REF!,2,FALSE)),"",(VLOOKUP(A573,#REF!,2,FALSE)))</f>
        <v/>
      </c>
    </row>
    <row r="574" spans="1:16" x14ac:dyDescent="0.2">
      <c r="A574" s="8"/>
      <c r="B574" s="8"/>
      <c r="C574" s="10"/>
      <c r="D574" s="12"/>
      <c r="E574" s="8"/>
      <c r="F574" s="13"/>
      <c r="G574" s="13"/>
      <c r="H574" s="13">
        <f t="shared" si="23"/>
        <v>0</v>
      </c>
      <c r="I574" s="13"/>
      <c r="J574" s="13"/>
      <c r="K574" s="13">
        <f t="shared" si="24"/>
        <v>0</v>
      </c>
      <c r="L574" s="34"/>
      <c r="M574" s="21"/>
      <c r="N574" s="9"/>
      <c r="O574" s="10"/>
      <c r="P574" s="10" t="str">
        <f>IF(ISERROR(VLOOKUP(A574,#REF!,2,FALSE)),"",(VLOOKUP(A574,#REF!,2,FALSE)))</f>
        <v/>
      </c>
    </row>
    <row r="575" spans="1:16" x14ac:dyDescent="0.2">
      <c r="A575" s="8"/>
      <c r="B575" s="8"/>
      <c r="C575" s="10"/>
      <c r="D575" s="12"/>
      <c r="E575" s="8"/>
      <c r="F575" s="13"/>
      <c r="G575" s="13"/>
      <c r="H575" s="13">
        <f t="shared" si="23"/>
        <v>0</v>
      </c>
      <c r="I575" s="13"/>
      <c r="J575" s="13"/>
      <c r="K575" s="13">
        <f t="shared" si="24"/>
        <v>0</v>
      </c>
      <c r="L575" s="34"/>
      <c r="M575" s="21"/>
      <c r="N575" s="9"/>
      <c r="O575" s="10"/>
      <c r="P575" s="10" t="str">
        <f>IF(ISERROR(VLOOKUP(A575,#REF!,2,FALSE)),"",(VLOOKUP(A575,#REF!,2,FALSE)))</f>
        <v/>
      </c>
    </row>
    <row r="576" spans="1:16" x14ac:dyDescent="0.2">
      <c r="A576" s="8"/>
      <c r="B576" s="8"/>
      <c r="C576" s="10"/>
      <c r="D576" s="12"/>
      <c r="E576" s="8"/>
      <c r="F576" s="13"/>
      <c r="G576" s="13"/>
      <c r="H576" s="13">
        <f t="shared" si="23"/>
        <v>0</v>
      </c>
      <c r="I576" s="13"/>
      <c r="J576" s="13"/>
      <c r="K576" s="13">
        <f t="shared" si="24"/>
        <v>0</v>
      </c>
      <c r="L576" s="34"/>
      <c r="M576" s="21"/>
      <c r="N576" s="9"/>
      <c r="O576" s="10"/>
      <c r="P576" s="10" t="str">
        <f>IF(ISERROR(VLOOKUP(A576,#REF!,2,FALSE)),"",(VLOOKUP(A576,#REF!,2,FALSE)))</f>
        <v/>
      </c>
    </row>
    <row r="577" spans="1:16" x14ac:dyDescent="0.2">
      <c r="A577" s="8"/>
      <c r="B577" s="8"/>
      <c r="C577" s="10"/>
      <c r="D577" s="12"/>
      <c r="E577" s="8"/>
      <c r="F577" s="13"/>
      <c r="G577" s="13"/>
      <c r="H577" s="13">
        <f t="shared" si="23"/>
        <v>0</v>
      </c>
      <c r="I577" s="13"/>
      <c r="J577" s="13"/>
      <c r="K577" s="13">
        <f t="shared" si="24"/>
        <v>0</v>
      </c>
      <c r="L577" s="34"/>
      <c r="M577" s="21"/>
      <c r="N577" s="9"/>
      <c r="O577" s="10"/>
      <c r="P577" s="10" t="str">
        <f>IF(ISERROR(VLOOKUP(A577,#REF!,2,FALSE)),"",(VLOOKUP(A577,#REF!,2,FALSE)))</f>
        <v/>
      </c>
    </row>
    <row r="578" spans="1:16" x14ac:dyDescent="0.2">
      <c r="A578" s="8"/>
      <c r="B578" s="8"/>
      <c r="C578" s="10"/>
      <c r="D578" s="12"/>
      <c r="E578" s="8"/>
      <c r="F578" s="13"/>
      <c r="G578" s="13"/>
      <c r="H578" s="13">
        <f t="shared" si="23"/>
        <v>0</v>
      </c>
      <c r="I578" s="13"/>
      <c r="J578" s="13"/>
      <c r="K578" s="13">
        <f t="shared" si="24"/>
        <v>0</v>
      </c>
      <c r="L578" s="34"/>
      <c r="M578" s="21"/>
      <c r="N578" s="9"/>
      <c r="O578" s="10"/>
      <c r="P578" s="10" t="str">
        <f>IF(ISERROR(VLOOKUP(A578,#REF!,2,FALSE)),"",(VLOOKUP(A578,#REF!,2,FALSE)))</f>
        <v/>
      </c>
    </row>
    <row r="579" spans="1:16" x14ac:dyDescent="0.2">
      <c r="A579" s="8"/>
      <c r="B579" s="8"/>
      <c r="C579" s="10"/>
      <c r="D579" s="12"/>
      <c r="E579" s="8"/>
      <c r="F579" s="13"/>
      <c r="G579" s="13"/>
      <c r="H579" s="13">
        <f t="shared" si="23"/>
        <v>0</v>
      </c>
      <c r="I579" s="13"/>
      <c r="J579" s="13"/>
      <c r="K579" s="13">
        <f t="shared" si="24"/>
        <v>0</v>
      </c>
      <c r="L579" s="34"/>
      <c r="M579" s="21"/>
      <c r="N579" s="9"/>
      <c r="O579" s="10"/>
      <c r="P579" s="10" t="str">
        <f>IF(ISERROR(VLOOKUP(A579,#REF!,2,FALSE)),"",(VLOOKUP(A579,#REF!,2,FALSE)))</f>
        <v/>
      </c>
    </row>
    <row r="580" spans="1:16" x14ac:dyDescent="0.2">
      <c r="A580" s="8"/>
      <c r="B580" s="8"/>
      <c r="C580" s="10"/>
      <c r="D580" s="12"/>
      <c r="E580" s="8"/>
      <c r="F580" s="13"/>
      <c r="G580" s="13"/>
      <c r="H580" s="13">
        <f t="shared" si="23"/>
        <v>0</v>
      </c>
      <c r="I580" s="13"/>
      <c r="J580" s="13"/>
      <c r="K580" s="13">
        <f t="shared" si="24"/>
        <v>0</v>
      </c>
      <c r="L580" s="34"/>
      <c r="M580" s="21"/>
      <c r="N580" s="9"/>
      <c r="O580" s="10"/>
      <c r="P580" s="10" t="str">
        <f>IF(ISERROR(VLOOKUP(A580,#REF!,2,FALSE)),"",(VLOOKUP(A580,#REF!,2,FALSE)))</f>
        <v/>
      </c>
    </row>
    <row r="581" spans="1:16" x14ac:dyDescent="0.2">
      <c r="A581" s="8"/>
      <c r="B581" s="8"/>
      <c r="C581" s="10"/>
      <c r="D581" s="12"/>
      <c r="E581" s="8"/>
      <c r="F581" s="13"/>
      <c r="G581" s="13"/>
      <c r="H581" s="13">
        <f t="shared" si="23"/>
        <v>0</v>
      </c>
      <c r="I581" s="13"/>
      <c r="J581" s="13"/>
      <c r="K581" s="13">
        <f t="shared" si="24"/>
        <v>0</v>
      </c>
      <c r="L581" s="34"/>
      <c r="M581" s="21"/>
      <c r="N581" s="9"/>
      <c r="O581" s="10"/>
      <c r="P581" s="10" t="str">
        <f>IF(ISERROR(VLOOKUP(A581,#REF!,2,FALSE)),"",(VLOOKUP(A581,#REF!,2,FALSE)))</f>
        <v/>
      </c>
    </row>
    <row r="582" spans="1:16" x14ac:dyDescent="0.2">
      <c r="A582" s="8"/>
      <c r="B582" s="8"/>
      <c r="C582" s="10"/>
      <c r="D582" s="12"/>
      <c r="E582" s="8"/>
      <c r="F582" s="13"/>
      <c r="G582" s="13"/>
      <c r="H582" s="13">
        <f t="shared" si="23"/>
        <v>0</v>
      </c>
      <c r="I582" s="13"/>
      <c r="J582" s="13"/>
      <c r="K582" s="13">
        <f t="shared" si="24"/>
        <v>0</v>
      </c>
      <c r="L582" s="34"/>
      <c r="M582" s="21"/>
      <c r="N582" s="9"/>
      <c r="O582" s="10"/>
      <c r="P582" s="10" t="str">
        <f>IF(ISERROR(VLOOKUP(A582,#REF!,2,FALSE)),"",(VLOOKUP(A582,#REF!,2,FALSE)))</f>
        <v/>
      </c>
    </row>
    <row r="583" spans="1:16" x14ac:dyDescent="0.2">
      <c r="A583" s="8"/>
      <c r="B583" s="8"/>
      <c r="C583" s="10"/>
      <c r="D583" s="12"/>
      <c r="E583" s="8"/>
      <c r="F583" s="13"/>
      <c r="G583" s="13"/>
      <c r="H583" s="13">
        <f t="shared" si="23"/>
        <v>0</v>
      </c>
      <c r="I583" s="13"/>
      <c r="J583" s="13"/>
      <c r="K583" s="13">
        <f t="shared" si="24"/>
        <v>0</v>
      </c>
      <c r="L583" s="34"/>
      <c r="M583" s="21"/>
      <c r="N583" s="9"/>
      <c r="O583" s="10"/>
      <c r="P583" s="10" t="str">
        <f>IF(ISERROR(VLOOKUP(A583,#REF!,2,FALSE)),"",(VLOOKUP(A583,#REF!,2,FALSE)))</f>
        <v/>
      </c>
    </row>
    <row r="584" spans="1:16" x14ac:dyDescent="0.2">
      <c r="A584" s="8"/>
      <c r="B584" s="8"/>
      <c r="C584" s="10"/>
      <c r="D584" s="12"/>
      <c r="E584" s="8"/>
      <c r="F584" s="13"/>
      <c r="G584" s="13"/>
      <c r="H584" s="13">
        <f t="shared" si="23"/>
        <v>0</v>
      </c>
      <c r="I584" s="13"/>
      <c r="J584" s="13"/>
      <c r="K584" s="13">
        <f t="shared" si="24"/>
        <v>0</v>
      </c>
      <c r="L584" s="34"/>
      <c r="M584" s="21"/>
      <c r="N584" s="9"/>
      <c r="O584" s="10"/>
      <c r="P584" s="10" t="str">
        <f>IF(ISERROR(VLOOKUP(A584,#REF!,2,FALSE)),"",(VLOOKUP(A584,#REF!,2,FALSE)))</f>
        <v/>
      </c>
    </row>
    <row r="585" spans="1:16" x14ac:dyDescent="0.2">
      <c r="A585" s="8"/>
      <c r="B585" s="8"/>
      <c r="C585" s="10"/>
      <c r="D585" s="12"/>
      <c r="E585" s="8"/>
      <c r="F585" s="13"/>
      <c r="G585" s="13"/>
      <c r="H585" s="13">
        <f t="shared" si="23"/>
        <v>0</v>
      </c>
      <c r="I585" s="13"/>
      <c r="J585" s="13"/>
      <c r="K585" s="13">
        <f t="shared" si="24"/>
        <v>0</v>
      </c>
      <c r="L585" s="34"/>
      <c r="M585" s="21"/>
      <c r="N585" s="9"/>
      <c r="O585" s="10"/>
      <c r="P585" s="10" t="str">
        <f>IF(ISERROR(VLOOKUP(A585,#REF!,2,FALSE)),"",(VLOOKUP(A585,#REF!,2,FALSE)))</f>
        <v/>
      </c>
    </row>
    <row r="586" spans="1:16" x14ac:dyDescent="0.2">
      <c r="A586" s="8"/>
      <c r="B586" s="8"/>
      <c r="C586" s="10"/>
      <c r="D586" s="12"/>
      <c r="E586" s="8"/>
      <c r="F586" s="13"/>
      <c r="G586" s="13"/>
      <c r="H586" s="13">
        <f t="shared" si="23"/>
        <v>0</v>
      </c>
      <c r="I586" s="13"/>
      <c r="J586" s="13"/>
      <c r="K586" s="13">
        <f t="shared" si="24"/>
        <v>0</v>
      </c>
      <c r="L586" s="34"/>
      <c r="M586" s="21"/>
      <c r="N586" s="9"/>
      <c r="O586" s="10"/>
      <c r="P586" s="10" t="str">
        <f>IF(ISERROR(VLOOKUP(A586,#REF!,2,FALSE)),"",(VLOOKUP(A586,#REF!,2,FALSE)))</f>
        <v/>
      </c>
    </row>
    <row r="587" spans="1:16" x14ac:dyDescent="0.2">
      <c r="A587" s="8"/>
      <c r="B587" s="8"/>
      <c r="C587" s="10"/>
      <c r="D587" s="12"/>
      <c r="E587" s="8"/>
      <c r="F587" s="13"/>
      <c r="G587" s="13"/>
      <c r="H587" s="13">
        <f t="shared" si="23"/>
        <v>0</v>
      </c>
      <c r="I587" s="13"/>
      <c r="J587" s="13"/>
      <c r="K587" s="13">
        <f t="shared" si="24"/>
        <v>0</v>
      </c>
      <c r="L587" s="34"/>
      <c r="M587" s="21"/>
      <c r="N587" s="9"/>
      <c r="O587" s="10"/>
      <c r="P587" s="10" t="str">
        <f>IF(ISERROR(VLOOKUP(A587,#REF!,2,FALSE)),"",(VLOOKUP(A587,#REF!,2,FALSE)))</f>
        <v/>
      </c>
    </row>
    <row r="588" spans="1:16" x14ac:dyDescent="0.2">
      <c r="A588" s="8"/>
      <c r="B588" s="8"/>
      <c r="C588" s="10"/>
      <c r="D588" s="12"/>
      <c r="E588" s="8"/>
      <c r="F588" s="13"/>
      <c r="G588" s="13"/>
      <c r="H588" s="13">
        <f t="shared" si="23"/>
        <v>0</v>
      </c>
      <c r="I588" s="13"/>
      <c r="J588" s="13"/>
      <c r="K588" s="13">
        <f t="shared" si="24"/>
        <v>0</v>
      </c>
      <c r="L588" s="34"/>
      <c r="M588" s="21"/>
      <c r="N588" s="9"/>
      <c r="O588" s="10"/>
      <c r="P588" s="10" t="str">
        <f>IF(ISERROR(VLOOKUP(A588,#REF!,2,FALSE)),"",(VLOOKUP(A588,#REF!,2,FALSE)))</f>
        <v/>
      </c>
    </row>
    <row r="589" spans="1:16" x14ac:dyDescent="0.2">
      <c r="A589" s="8"/>
      <c r="B589" s="8"/>
      <c r="C589" s="10"/>
      <c r="D589" s="12"/>
      <c r="E589" s="8"/>
      <c r="F589" s="13"/>
      <c r="G589" s="13"/>
      <c r="H589" s="13">
        <f t="shared" si="23"/>
        <v>0</v>
      </c>
      <c r="I589" s="13"/>
      <c r="J589" s="13"/>
      <c r="K589" s="13">
        <f t="shared" si="24"/>
        <v>0</v>
      </c>
      <c r="L589" s="34"/>
      <c r="M589" s="21"/>
      <c r="N589" s="9"/>
      <c r="O589" s="10"/>
      <c r="P589" s="10" t="str">
        <f>IF(ISERROR(VLOOKUP(A589,#REF!,2,FALSE)),"",(VLOOKUP(A589,#REF!,2,FALSE)))</f>
        <v/>
      </c>
    </row>
    <row r="590" spans="1:16" x14ac:dyDescent="0.2">
      <c r="A590" s="8"/>
      <c r="B590" s="8"/>
      <c r="C590" s="10"/>
      <c r="D590" s="12"/>
      <c r="E590" s="8"/>
      <c r="F590" s="13"/>
      <c r="G590" s="13"/>
      <c r="H590" s="13">
        <f t="shared" si="23"/>
        <v>0</v>
      </c>
      <c r="I590" s="13"/>
      <c r="J590" s="13"/>
      <c r="K590" s="13">
        <f t="shared" si="24"/>
        <v>0</v>
      </c>
      <c r="L590" s="34"/>
      <c r="M590" s="21"/>
      <c r="N590" s="9"/>
      <c r="O590" s="10"/>
      <c r="P590" s="10" t="str">
        <f>IF(ISERROR(VLOOKUP(A590,#REF!,2,FALSE)),"",(VLOOKUP(A590,#REF!,2,FALSE)))</f>
        <v/>
      </c>
    </row>
    <row r="591" spans="1:16" x14ac:dyDescent="0.2">
      <c r="A591" s="8"/>
      <c r="B591" s="8"/>
      <c r="C591" s="10"/>
      <c r="D591" s="12"/>
      <c r="E591" s="8"/>
      <c r="F591" s="13"/>
      <c r="G591" s="13"/>
      <c r="H591" s="13">
        <f t="shared" si="23"/>
        <v>0</v>
      </c>
      <c r="I591" s="13"/>
      <c r="J591" s="13"/>
      <c r="K591" s="13">
        <f t="shared" si="24"/>
        <v>0</v>
      </c>
      <c r="L591" s="34"/>
      <c r="M591" s="21"/>
      <c r="N591" s="9"/>
      <c r="O591" s="10"/>
      <c r="P591" s="10" t="str">
        <f>IF(ISERROR(VLOOKUP(A591,#REF!,2,FALSE)),"",(VLOOKUP(A591,#REF!,2,FALSE)))</f>
        <v/>
      </c>
    </row>
    <row r="592" spans="1:16" x14ac:dyDescent="0.2">
      <c r="A592" s="8"/>
      <c r="B592" s="8"/>
      <c r="C592" s="10"/>
      <c r="D592" s="12"/>
      <c r="E592" s="8"/>
      <c r="F592" s="13"/>
      <c r="G592" s="13"/>
      <c r="H592" s="13">
        <f t="shared" si="23"/>
        <v>0</v>
      </c>
      <c r="I592" s="13"/>
      <c r="J592" s="13"/>
      <c r="K592" s="13">
        <f t="shared" si="24"/>
        <v>0</v>
      </c>
      <c r="L592" s="34"/>
      <c r="M592" s="21"/>
      <c r="N592" s="9"/>
      <c r="O592" s="10"/>
      <c r="P592" s="10" t="str">
        <f>IF(ISERROR(VLOOKUP(A592,#REF!,2,FALSE)),"",(VLOOKUP(A592,#REF!,2,FALSE)))</f>
        <v/>
      </c>
    </row>
    <row r="593" spans="1:16" x14ac:dyDescent="0.2">
      <c r="A593" s="8"/>
      <c r="B593" s="8"/>
      <c r="C593" s="10"/>
      <c r="D593" s="12"/>
      <c r="E593" s="8"/>
      <c r="F593" s="13"/>
      <c r="G593" s="13"/>
      <c r="H593" s="13">
        <f t="shared" si="23"/>
        <v>0</v>
      </c>
      <c r="I593" s="13"/>
      <c r="J593" s="13"/>
      <c r="K593" s="13">
        <f t="shared" si="24"/>
        <v>0</v>
      </c>
      <c r="L593" s="34"/>
      <c r="M593" s="21"/>
      <c r="N593" s="9"/>
      <c r="O593" s="10"/>
      <c r="P593" s="10" t="str">
        <f>IF(ISERROR(VLOOKUP(A593,#REF!,2,FALSE)),"",(VLOOKUP(A593,#REF!,2,FALSE)))</f>
        <v/>
      </c>
    </row>
    <row r="594" spans="1:16" x14ac:dyDescent="0.2">
      <c r="A594" s="8"/>
      <c r="B594" s="8"/>
      <c r="C594" s="10"/>
      <c r="D594" s="12"/>
      <c r="E594" s="8"/>
      <c r="F594" s="13"/>
      <c r="G594" s="13"/>
      <c r="H594" s="13">
        <f t="shared" si="23"/>
        <v>0</v>
      </c>
      <c r="I594" s="13"/>
      <c r="J594" s="13"/>
      <c r="K594" s="13">
        <f t="shared" si="24"/>
        <v>0</v>
      </c>
      <c r="L594" s="34"/>
      <c r="M594" s="21"/>
      <c r="N594" s="9"/>
      <c r="O594" s="10"/>
      <c r="P594" s="10" t="str">
        <f>IF(ISERROR(VLOOKUP(A594,#REF!,2,FALSE)),"",(VLOOKUP(A594,#REF!,2,FALSE)))</f>
        <v/>
      </c>
    </row>
    <row r="595" spans="1:16" x14ac:dyDescent="0.2">
      <c r="A595" s="8"/>
      <c r="B595" s="8"/>
      <c r="C595" s="10"/>
      <c r="D595" s="12"/>
      <c r="E595" s="8"/>
      <c r="F595" s="13"/>
      <c r="G595" s="13"/>
      <c r="H595" s="13">
        <f t="shared" si="23"/>
        <v>0</v>
      </c>
      <c r="I595" s="13"/>
      <c r="J595" s="13"/>
      <c r="K595" s="13">
        <f t="shared" si="24"/>
        <v>0</v>
      </c>
      <c r="L595" s="34"/>
      <c r="M595" s="21"/>
      <c r="N595" s="9"/>
      <c r="O595" s="10"/>
      <c r="P595" s="10" t="str">
        <f>IF(ISERROR(VLOOKUP(A595,#REF!,2,FALSE)),"",(VLOOKUP(A595,#REF!,2,FALSE)))</f>
        <v/>
      </c>
    </row>
    <row r="596" spans="1:16" x14ac:dyDescent="0.2">
      <c r="A596" s="8"/>
      <c r="B596" s="8"/>
      <c r="C596" s="10"/>
      <c r="D596" s="12"/>
      <c r="E596" s="8"/>
      <c r="F596" s="13"/>
      <c r="G596" s="13"/>
      <c r="H596" s="13">
        <f t="shared" si="23"/>
        <v>0</v>
      </c>
      <c r="I596" s="13"/>
      <c r="J596" s="13"/>
      <c r="K596" s="13">
        <f t="shared" si="24"/>
        <v>0</v>
      </c>
      <c r="L596" s="34"/>
      <c r="M596" s="21"/>
      <c r="N596" s="9"/>
      <c r="O596" s="10"/>
      <c r="P596" s="10" t="str">
        <f>IF(ISERROR(VLOOKUP(A596,#REF!,2,FALSE)),"",(VLOOKUP(A596,#REF!,2,FALSE)))</f>
        <v/>
      </c>
    </row>
    <row r="597" spans="1:16" x14ac:dyDescent="0.2">
      <c r="A597" s="8"/>
      <c r="B597" s="8"/>
      <c r="C597" s="10"/>
      <c r="D597" s="12"/>
      <c r="E597" s="8"/>
      <c r="F597" s="13"/>
      <c r="G597" s="13"/>
      <c r="H597" s="13">
        <f t="shared" si="23"/>
        <v>0</v>
      </c>
      <c r="I597" s="13"/>
      <c r="J597" s="13"/>
      <c r="K597" s="13">
        <f t="shared" si="24"/>
        <v>0</v>
      </c>
      <c r="L597" s="34"/>
      <c r="M597" s="21"/>
      <c r="N597" s="9"/>
      <c r="O597" s="10"/>
      <c r="P597" s="10" t="str">
        <f>IF(ISERROR(VLOOKUP(A597,#REF!,2,FALSE)),"",(VLOOKUP(A597,#REF!,2,FALSE)))</f>
        <v/>
      </c>
    </row>
    <row r="598" spans="1:16" x14ac:dyDescent="0.2">
      <c r="A598" s="8"/>
      <c r="B598" s="8"/>
      <c r="C598" s="10"/>
      <c r="D598" s="12"/>
      <c r="E598" s="8"/>
      <c r="F598" s="13"/>
      <c r="G598" s="13"/>
      <c r="H598" s="13">
        <f t="shared" si="23"/>
        <v>0</v>
      </c>
      <c r="I598" s="13"/>
      <c r="J598" s="13"/>
      <c r="K598" s="13">
        <f t="shared" si="24"/>
        <v>0</v>
      </c>
      <c r="L598" s="34"/>
      <c r="M598" s="21"/>
      <c r="N598" s="9"/>
      <c r="O598" s="10"/>
      <c r="P598" s="10" t="str">
        <f>IF(ISERROR(VLOOKUP(A598,#REF!,2,FALSE)),"",(VLOOKUP(A598,#REF!,2,FALSE)))</f>
        <v/>
      </c>
    </row>
    <row r="599" spans="1:16" x14ac:dyDescent="0.2">
      <c r="A599" s="8"/>
      <c r="B599" s="8"/>
      <c r="C599" s="10"/>
      <c r="D599" s="12"/>
      <c r="E599" s="8"/>
      <c r="F599" s="13"/>
      <c r="G599" s="13"/>
      <c r="H599" s="13">
        <f t="shared" si="23"/>
        <v>0</v>
      </c>
      <c r="I599" s="13"/>
      <c r="J599" s="13"/>
      <c r="K599" s="13">
        <f t="shared" si="24"/>
        <v>0</v>
      </c>
      <c r="L599" s="34"/>
      <c r="M599" s="21"/>
      <c r="N599" s="9"/>
      <c r="O599" s="10"/>
      <c r="P599" s="10" t="str">
        <f>IF(ISERROR(VLOOKUP(A599,#REF!,2,FALSE)),"",(VLOOKUP(A599,#REF!,2,FALSE)))</f>
        <v/>
      </c>
    </row>
    <row r="600" spans="1:16" x14ac:dyDescent="0.2">
      <c r="A600" s="8"/>
      <c r="B600" s="8"/>
      <c r="C600" s="10"/>
      <c r="D600" s="12"/>
      <c r="E600" s="8"/>
      <c r="F600" s="13"/>
      <c r="G600" s="13"/>
      <c r="H600" s="13">
        <f t="shared" si="23"/>
        <v>0</v>
      </c>
      <c r="I600" s="13"/>
      <c r="J600" s="13"/>
      <c r="K600" s="13">
        <f t="shared" si="24"/>
        <v>0</v>
      </c>
      <c r="L600" s="34"/>
      <c r="M600" s="21"/>
      <c r="N600" s="9"/>
      <c r="O600" s="10"/>
      <c r="P600" s="10" t="str">
        <f>IF(ISERROR(VLOOKUP(A600,#REF!,2,FALSE)),"",(VLOOKUP(A600,#REF!,2,FALSE)))</f>
        <v/>
      </c>
    </row>
    <row r="601" spans="1:16" x14ac:dyDescent="0.2">
      <c r="A601" s="8"/>
      <c r="B601" s="8"/>
      <c r="C601" s="10"/>
      <c r="D601" s="12"/>
      <c r="E601" s="8"/>
      <c r="F601" s="13"/>
      <c r="G601" s="13"/>
      <c r="H601" s="13">
        <f t="shared" si="23"/>
        <v>0</v>
      </c>
      <c r="I601" s="13"/>
      <c r="J601" s="13"/>
      <c r="K601" s="13">
        <f t="shared" si="24"/>
        <v>0</v>
      </c>
      <c r="L601" s="34"/>
      <c r="M601" s="21"/>
      <c r="N601" s="9"/>
      <c r="O601" s="10"/>
      <c r="P601" s="10" t="str">
        <f>IF(ISERROR(VLOOKUP(A601,#REF!,2,FALSE)),"",(VLOOKUP(A601,#REF!,2,FALSE)))</f>
        <v/>
      </c>
    </row>
    <row r="602" spans="1:16" x14ac:dyDescent="0.2">
      <c r="A602" s="8"/>
      <c r="B602" s="8"/>
      <c r="C602" s="10"/>
      <c r="D602" s="12"/>
      <c r="E602" s="8"/>
      <c r="F602" s="13"/>
      <c r="G602" s="13"/>
      <c r="H602" s="13">
        <f t="shared" si="23"/>
        <v>0</v>
      </c>
      <c r="I602" s="13"/>
      <c r="J602" s="13"/>
      <c r="K602" s="13">
        <f t="shared" si="24"/>
        <v>0</v>
      </c>
      <c r="L602" s="34"/>
      <c r="M602" s="21"/>
      <c r="N602" s="9"/>
      <c r="O602" s="10"/>
      <c r="P602" s="10" t="str">
        <f>IF(ISERROR(VLOOKUP(A602,#REF!,2,FALSE)),"",(VLOOKUP(A602,#REF!,2,FALSE)))</f>
        <v/>
      </c>
    </row>
    <row r="603" spans="1:16" x14ac:dyDescent="0.2">
      <c r="A603" s="8"/>
      <c r="B603" s="8"/>
      <c r="C603" s="10"/>
      <c r="D603" s="12"/>
      <c r="E603" s="8"/>
      <c r="F603" s="13"/>
      <c r="G603" s="13"/>
      <c r="H603" s="13">
        <f t="shared" si="23"/>
        <v>0</v>
      </c>
      <c r="I603" s="13"/>
      <c r="J603" s="13"/>
      <c r="K603" s="13">
        <f t="shared" si="24"/>
        <v>0</v>
      </c>
      <c r="L603" s="34"/>
      <c r="M603" s="21"/>
      <c r="N603" s="9"/>
      <c r="O603" s="10"/>
      <c r="P603" s="10" t="str">
        <f>IF(ISERROR(VLOOKUP(A603,#REF!,2,FALSE)),"",(VLOOKUP(A603,#REF!,2,FALSE)))</f>
        <v/>
      </c>
    </row>
    <row r="604" spans="1:16" x14ac:dyDescent="0.2">
      <c r="A604" s="8"/>
      <c r="B604" s="8"/>
      <c r="C604" s="10"/>
      <c r="D604" s="12"/>
      <c r="E604" s="8"/>
      <c r="F604" s="13"/>
      <c r="G604" s="13"/>
      <c r="H604" s="13">
        <f t="shared" si="23"/>
        <v>0</v>
      </c>
      <c r="I604" s="13"/>
      <c r="J604" s="13"/>
      <c r="K604" s="13">
        <f t="shared" si="24"/>
        <v>0</v>
      </c>
      <c r="L604" s="34"/>
      <c r="M604" s="21"/>
      <c r="N604" s="9"/>
      <c r="O604" s="10"/>
      <c r="P604" s="10" t="str">
        <f>IF(ISERROR(VLOOKUP(A604,#REF!,2,FALSE)),"",(VLOOKUP(A604,#REF!,2,FALSE)))</f>
        <v/>
      </c>
    </row>
    <row r="605" spans="1:16" x14ac:dyDescent="0.2">
      <c r="A605" s="8"/>
      <c r="B605" s="8"/>
      <c r="C605" s="10"/>
      <c r="D605" s="12"/>
      <c r="E605" s="8"/>
      <c r="F605" s="13"/>
      <c r="G605" s="13"/>
      <c r="H605" s="13">
        <f t="shared" si="23"/>
        <v>0</v>
      </c>
      <c r="I605" s="13"/>
      <c r="J605" s="13"/>
      <c r="K605" s="13">
        <f t="shared" si="24"/>
        <v>0</v>
      </c>
      <c r="L605" s="34"/>
      <c r="M605" s="21"/>
      <c r="N605" s="9"/>
      <c r="O605" s="10"/>
      <c r="P605" s="10" t="str">
        <f>IF(ISERROR(VLOOKUP(A605,#REF!,2,FALSE)),"",(VLOOKUP(A605,#REF!,2,FALSE)))</f>
        <v/>
      </c>
    </row>
    <row r="606" spans="1:16" x14ac:dyDescent="0.2">
      <c r="A606" s="8"/>
      <c r="B606" s="8"/>
      <c r="C606" s="10"/>
      <c r="D606" s="12"/>
      <c r="E606" s="8"/>
      <c r="F606" s="13"/>
      <c r="G606" s="13"/>
      <c r="H606" s="13">
        <f t="shared" si="23"/>
        <v>0</v>
      </c>
      <c r="I606" s="13"/>
      <c r="J606" s="13"/>
      <c r="K606" s="13">
        <f t="shared" si="24"/>
        <v>0</v>
      </c>
      <c r="L606" s="34"/>
      <c r="M606" s="21"/>
      <c r="N606" s="9"/>
      <c r="O606" s="10"/>
      <c r="P606" s="10" t="str">
        <f>IF(ISERROR(VLOOKUP(A606,#REF!,2,FALSE)),"",(VLOOKUP(A606,#REF!,2,FALSE)))</f>
        <v/>
      </c>
    </row>
    <row r="607" spans="1:16" x14ac:dyDescent="0.2">
      <c r="A607" s="8"/>
      <c r="B607" s="8"/>
      <c r="C607" s="10"/>
      <c r="D607" s="12"/>
      <c r="E607" s="8"/>
      <c r="F607" s="13"/>
      <c r="G607" s="13"/>
      <c r="H607" s="13">
        <f t="shared" si="23"/>
        <v>0</v>
      </c>
      <c r="I607" s="13"/>
      <c r="J607" s="13"/>
      <c r="K607" s="13">
        <f t="shared" si="24"/>
        <v>0</v>
      </c>
      <c r="L607" s="34"/>
      <c r="M607" s="21"/>
      <c r="N607" s="9"/>
      <c r="O607" s="10"/>
      <c r="P607" s="10" t="str">
        <f>IF(ISERROR(VLOOKUP(A607,#REF!,2,FALSE)),"",(VLOOKUP(A607,#REF!,2,FALSE)))</f>
        <v/>
      </c>
    </row>
    <row r="608" spans="1:16" x14ac:dyDescent="0.2">
      <c r="A608" s="8"/>
      <c r="B608" s="8"/>
      <c r="C608" s="10"/>
      <c r="D608" s="12"/>
      <c r="E608" s="8"/>
      <c r="F608" s="13"/>
      <c r="G608" s="13"/>
      <c r="H608" s="13">
        <f t="shared" si="23"/>
        <v>0</v>
      </c>
      <c r="I608" s="13"/>
      <c r="J608" s="13"/>
      <c r="K608" s="13">
        <f t="shared" si="24"/>
        <v>0</v>
      </c>
      <c r="L608" s="34"/>
      <c r="M608" s="21"/>
      <c r="N608" s="9"/>
      <c r="O608" s="10"/>
      <c r="P608" s="10" t="str">
        <f>IF(ISERROR(VLOOKUP(A608,#REF!,2,FALSE)),"",(VLOOKUP(A608,#REF!,2,FALSE)))</f>
        <v/>
      </c>
    </row>
    <row r="609" spans="1:16" x14ac:dyDescent="0.2">
      <c r="A609" s="8"/>
      <c r="B609" s="8"/>
      <c r="C609" s="10"/>
      <c r="D609" s="12"/>
      <c r="E609" s="8"/>
      <c r="F609" s="13"/>
      <c r="G609" s="13"/>
      <c r="H609" s="13">
        <f t="shared" si="23"/>
        <v>0</v>
      </c>
      <c r="I609" s="13"/>
      <c r="J609" s="13"/>
      <c r="K609" s="13">
        <f t="shared" si="24"/>
        <v>0</v>
      </c>
      <c r="L609" s="34"/>
      <c r="M609" s="21"/>
      <c r="N609" s="9"/>
      <c r="O609" s="10"/>
      <c r="P609" s="10" t="str">
        <f>IF(ISERROR(VLOOKUP(A609,#REF!,2,FALSE)),"",(VLOOKUP(A609,#REF!,2,FALSE)))</f>
        <v/>
      </c>
    </row>
    <row r="610" spans="1:16" x14ac:dyDescent="0.2">
      <c r="A610" s="8"/>
      <c r="B610" s="8"/>
      <c r="C610" s="10"/>
      <c r="D610" s="12"/>
      <c r="E610" s="8"/>
      <c r="F610" s="13"/>
      <c r="G610" s="13"/>
      <c r="H610" s="13">
        <f t="shared" si="23"/>
        <v>0</v>
      </c>
      <c r="I610" s="13"/>
      <c r="J610" s="13"/>
      <c r="K610" s="13">
        <f t="shared" si="24"/>
        <v>0</v>
      </c>
      <c r="L610" s="34"/>
      <c r="M610" s="21"/>
      <c r="N610" s="9"/>
      <c r="O610" s="10"/>
      <c r="P610" s="10" t="str">
        <f>IF(ISERROR(VLOOKUP(A610,#REF!,2,FALSE)),"",(VLOOKUP(A610,#REF!,2,FALSE)))</f>
        <v/>
      </c>
    </row>
    <row r="611" spans="1:16" x14ac:dyDescent="0.2">
      <c r="A611" s="8"/>
      <c r="B611" s="8"/>
      <c r="C611" s="10"/>
      <c r="D611" s="12"/>
      <c r="E611" s="8"/>
      <c r="F611" s="13"/>
      <c r="G611" s="13"/>
      <c r="H611" s="13">
        <f t="shared" si="23"/>
        <v>0</v>
      </c>
      <c r="I611" s="13"/>
      <c r="J611" s="13"/>
      <c r="K611" s="13">
        <f t="shared" si="24"/>
        <v>0</v>
      </c>
      <c r="L611" s="34"/>
      <c r="M611" s="21"/>
      <c r="N611" s="9"/>
      <c r="O611" s="10"/>
      <c r="P611" s="10" t="str">
        <f>IF(ISERROR(VLOOKUP(A611,#REF!,2,FALSE)),"",(VLOOKUP(A611,#REF!,2,FALSE)))</f>
        <v/>
      </c>
    </row>
    <row r="612" spans="1:16" x14ac:dyDescent="0.2">
      <c r="A612" s="8"/>
      <c r="B612" s="8"/>
      <c r="C612" s="10"/>
      <c r="D612" s="12"/>
      <c r="E612" s="8"/>
      <c r="F612" s="13"/>
      <c r="G612" s="13"/>
      <c r="H612" s="13">
        <f t="shared" si="23"/>
        <v>0</v>
      </c>
      <c r="I612" s="13"/>
      <c r="J612" s="13"/>
      <c r="K612" s="13">
        <f t="shared" si="24"/>
        <v>0</v>
      </c>
      <c r="L612" s="34"/>
      <c r="M612" s="21"/>
      <c r="N612" s="9"/>
      <c r="O612" s="10"/>
      <c r="P612" s="10" t="str">
        <f>IF(ISERROR(VLOOKUP(A612,#REF!,2,FALSE)),"",(VLOOKUP(A612,#REF!,2,FALSE)))</f>
        <v/>
      </c>
    </row>
    <row r="613" spans="1:16" x14ac:dyDescent="0.2">
      <c r="A613" s="8"/>
      <c r="B613" s="8"/>
      <c r="C613" s="10"/>
      <c r="D613" s="12"/>
      <c r="E613" s="8"/>
      <c r="F613" s="13"/>
      <c r="G613" s="13"/>
      <c r="H613" s="13">
        <f t="shared" si="23"/>
        <v>0</v>
      </c>
      <c r="I613" s="13"/>
      <c r="J613" s="13"/>
      <c r="K613" s="13">
        <f t="shared" si="24"/>
        <v>0</v>
      </c>
      <c r="L613" s="34"/>
      <c r="M613" s="21"/>
      <c r="N613" s="9"/>
      <c r="O613" s="10"/>
      <c r="P613" s="10" t="str">
        <f>IF(ISERROR(VLOOKUP(A613,#REF!,2,FALSE)),"",(VLOOKUP(A613,#REF!,2,FALSE)))</f>
        <v/>
      </c>
    </row>
    <row r="614" spans="1:16" x14ac:dyDescent="0.2">
      <c r="A614" s="8"/>
      <c r="B614" s="8"/>
      <c r="C614" s="10"/>
      <c r="D614" s="12"/>
      <c r="E614" s="8"/>
      <c r="F614" s="13"/>
      <c r="G614" s="13"/>
      <c r="H614" s="13">
        <f t="shared" ref="H614:H677" si="25">G614*22%</f>
        <v>0</v>
      </c>
      <c r="I614" s="13"/>
      <c r="J614" s="13"/>
      <c r="K614" s="13">
        <f t="shared" si="24"/>
        <v>0</v>
      </c>
      <c r="L614" s="34"/>
      <c r="M614" s="21"/>
      <c r="N614" s="9"/>
      <c r="O614" s="10"/>
      <c r="P614" s="10" t="str">
        <f>IF(ISERROR(VLOOKUP(A614,#REF!,2,FALSE)),"",(VLOOKUP(A614,#REF!,2,FALSE)))</f>
        <v/>
      </c>
    </row>
    <row r="615" spans="1:16" x14ac:dyDescent="0.2">
      <c r="A615" s="8"/>
      <c r="B615" s="8"/>
      <c r="C615" s="10"/>
      <c r="D615" s="12"/>
      <c r="E615" s="8"/>
      <c r="F615" s="13"/>
      <c r="G615" s="13"/>
      <c r="H615" s="13">
        <f t="shared" si="25"/>
        <v>0</v>
      </c>
      <c r="I615" s="13"/>
      <c r="J615" s="13"/>
      <c r="K615" s="13">
        <f t="shared" si="24"/>
        <v>0</v>
      </c>
      <c r="L615" s="34"/>
      <c r="M615" s="21"/>
      <c r="N615" s="9"/>
      <c r="O615" s="10"/>
      <c r="P615" s="10" t="str">
        <f>IF(ISERROR(VLOOKUP(A615,#REF!,2,FALSE)),"",(VLOOKUP(A615,#REF!,2,FALSE)))</f>
        <v/>
      </c>
    </row>
    <row r="616" spans="1:16" x14ac:dyDescent="0.2">
      <c r="A616" s="8"/>
      <c r="B616" s="8"/>
      <c r="C616" s="10"/>
      <c r="D616" s="12"/>
      <c r="E616" s="8"/>
      <c r="F616" s="13"/>
      <c r="G616" s="13"/>
      <c r="H616" s="13">
        <f t="shared" si="25"/>
        <v>0</v>
      </c>
      <c r="I616" s="13"/>
      <c r="J616" s="13"/>
      <c r="K616" s="13">
        <f t="shared" si="24"/>
        <v>0</v>
      </c>
      <c r="L616" s="34"/>
      <c r="M616" s="21"/>
      <c r="N616" s="9"/>
      <c r="O616" s="10"/>
      <c r="P616" s="10" t="str">
        <f>IF(ISERROR(VLOOKUP(A616,#REF!,2,FALSE)),"",(VLOOKUP(A616,#REF!,2,FALSE)))</f>
        <v/>
      </c>
    </row>
    <row r="617" spans="1:16" x14ac:dyDescent="0.2">
      <c r="A617" s="8"/>
      <c r="B617" s="8"/>
      <c r="C617" s="10"/>
      <c r="D617" s="12"/>
      <c r="E617" s="8"/>
      <c r="F617" s="13"/>
      <c r="G617" s="13"/>
      <c r="H617" s="13">
        <f t="shared" si="25"/>
        <v>0</v>
      </c>
      <c r="I617" s="13"/>
      <c r="J617" s="13"/>
      <c r="K617" s="13">
        <f t="shared" si="24"/>
        <v>0</v>
      </c>
      <c r="L617" s="34"/>
      <c r="M617" s="21"/>
      <c r="N617" s="9"/>
      <c r="O617" s="10"/>
      <c r="P617" s="10" t="str">
        <f>IF(ISERROR(VLOOKUP(A617,#REF!,2,FALSE)),"",(VLOOKUP(A617,#REF!,2,FALSE)))</f>
        <v/>
      </c>
    </row>
    <row r="618" spans="1:16" x14ac:dyDescent="0.2">
      <c r="A618" s="8"/>
      <c r="B618" s="8"/>
      <c r="C618" s="10"/>
      <c r="D618" s="12"/>
      <c r="E618" s="8"/>
      <c r="F618" s="13"/>
      <c r="G618" s="13"/>
      <c r="H618" s="13">
        <f t="shared" si="25"/>
        <v>0</v>
      </c>
      <c r="I618" s="13"/>
      <c r="J618" s="13"/>
      <c r="K618" s="13">
        <f t="shared" si="24"/>
        <v>0</v>
      </c>
      <c r="L618" s="34"/>
      <c r="M618" s="21"/>
      <c r="N618" s="9"/>
      <c r="O618" s="10"/>
      <c r="P618" s="10" t="str">
        <f>IF(ISERROR(VLOOKUP(A618,#REF!,2,FALSE)),"",(VLOOKUP(A618,#REF!,2,FALSE)))</f>
        <v/>
      </c>
    </row>
    <row r="619" spans="1:16" x14ac:dyDescent="0.2">
      <c r="A619" s="8"/>
      <c r="B619" s="8"/>
      <c r="C619" s="10"/>
      <c r="D619" s="12"/>
      <c r="E619" s="8"/>
      <c r="F619" s="13"/>
      <c r="G619" s="13"/>
      <c r="H619" s="13">
        <f t="shared" si="25"/>
        <v>0</v>
      </c>
      <c r="I619" s="13"/>
      <c r="J619" s="13"/>
      <c r="K619" s="13">
        <f t="shared" si="24"/>
        <v>0</v>
      </c>
      <c r="L619" s="34"/>
      <c r="M619" s="21"/>
      <c r="N619" s="9"/>
      <c r="O619" s="10"/>
      <c r="P619" s="10" t="str">
        <f>IF(ISERROR(VLOOKUP(A619,#REF!,2,FALSE)),"",(VLOOKUP(A619,#REF!,2,FALSE)))</f>
        <v/>
      </c>
    </row>
    <row r="620" spans="1:16" x14ac:dyDescent="0.2">
      <c r="A620" s="8"/>
      <c r="B620" s="8"/>
      <c r="C620" s="10"/>
      <c r="D620" s="12"/>
      <c r="E620" s="8"/>
      <c r="F620" s="13"/>
      <c r="G620" s="13"/>
      <c r="H620" s="13">
        <f t="shared" si="25"/>
        <v>0</v>
      </c>
      <c r="I620" s="13"/>
      <c r="J620" s="13"/>
      <c r="K620" s="13">
        <f t="shared" ref="K620:K683" si="26">SUM(G620:J620)</f>
        <v>0</v>
      </c>
      <c r="L620" s="34"/>
      <c r="M620" s="21"/>
      <c r="N620" s="9"/>
      <c r="O620" s="10"/>
      <c r="P620" s="10" t="str">
        <f>IF(ISERROR(VLOOKUP(A620,#REF!,2,FALSE)),"",(VLOOKUP(A620,#REF!,2,FALSE)))</f>
        <v/>
      </c>
    </row>
    <row r="621" spans="1:16" x14ac:dyDescent="0.2">
      <c r="A621" s="8"/>
      <c r="B621" s="8"/>
      <c r="C621" s="10"/>
      <c r="D621" s="12"/>
      <c r="E621" s="8"/>
      <c r="F621" s="13"/>
      <c r="G621" s="13"/>
      <c r="H621" s="13">
        <f t="shared" si="25"/>
        <v>0</v>
      </c>
      <c r="I621" s="13"/>
      <c r="J621" s="13"/>
      <c r="K621" s="13">
        <f t="shared" si="26"/>
        <v>0</v>
      </c>
      <c r="L621" s="34"/>
      <c r="M621" s="21"/>
      <c r="N621" s="9"/>
      <c r="O621" s="10"/>
      <c r="P621" s="10" t="str">
        <f>IF(ISERROR(VLOOKUP(A621,#REF!,2,FALSE)),"",(VLOOKUP(A621,#REF!,2,FALSE)))</f>
        <v/>
      </c>
    </row>
    <row r="622" spans="1:16" x14ac:dyDescent="0.2">
      <c r="A622" s="8"/>
      <c r="B622" s="8"/>
      <c r="C622" s="10"/>
      <c r="D622" s="12"/>
      <c r="E622" s="8"/>
      <c r="F622" s="13"/>
      <c r="G622" s="13"/>
      <c r="H622" s="13">
        <f t="shared" si="25"/>
        <v>0</v>
      </c>
      <c r="I622" s="13"/>
      <c r="J622" s="13"/>
      <c r="K622" s="13">
        <f t="shared" si="26"/>
        <v>0</v>
      </c>
      <c r="L622" s="34"/>
      <c r="M622" s="21"/>
      <c r="N622" s="9"/>
      <c r="O622" s="10"/>
      <c r="P622" s="10" t="str">
        <f>IF(ISERROR(VLOOKUP(A622,#REF!,2,FALSE)),"",(VLOOKUP(A622,#REF!,2,FALSE)))</f>
        <v/>
      </c>
    </row>
    <row r="623" spans="1:16" x14ac:dyDescent="0.2">
      <c r="A623" s="8"/>
      <c r="B623" s="8"/>
      <c r="C623" s="10"/>
      <c r="D623" s="12"/>
      <c r="E623" s="8"/>
      <c r="F623" s="13"/>
      <c r="G623" s="13"/>
      <c r="H623" s="13">
        <f t="shared" si="25"/>
        <v>0</v>
      </c>
      <c r="I623" s="13"/>
      <c r="J623" s="13"/>
      <c r="K623" s="13">
        <f t="shared" si="26"/>
        <v>0</v>
      </c>
      <c r="L623" s="34"/>
      <c r="M623" s="21"/>
      <c r="N623" s="9"/>
      <c r="O623" s="10"/>
      <c r="P623" s="10" t="str">
        <f>IF(ISERROR(VLOOKUP(A623,#REF!,2,FALSE)),"",(VLOOKUP(A623,#REF!,2,FALSE)))</f>
        <v/>
      </c>
    </row>
    <row r="624" spans="1:16" x14ac:dyDescent="0.2">
      <c r="A624" s="8"/>
      <c r="B624" s="8"/>
      <c r="C624" s="10"/>
      <c r="D624" s="12"/>
      <c r="E624" s="8"/>
      <c r="F624" s="13"/>
      <c r="G624" s="13"/>
      <c r="H624" s="13">
        <f t="shared" si="25"/>
        <v>0</v>
      </c>
      <c r="I624" s="13"/>
      <c r="J624" s="13"/>
      <c r="K624" s="13">
        <f t="shared" si="26"/>
        <v>0</v>
      </c>
      <c r="L624" s="34"/>
      <c r="M624" s="21"/>
      <c r="N624" s="9"/>
      <c r="O624" s="10"/>
      <c r="P624" s="10" t="str">
        <f>IF(ISERROR(VLOOKUP(A624,#REF!,2,FALSE)),"",(VLOOKUP(A624,#REF!,2,FALSE)))</f>
        <v/>
      </c>
    </row>
    <row r="625" spans="1:16" x14ac:dyDescent="0.2">
      <c r="A625" s="8"/>
      <c r="B625" s="8"/>
      <c r="C625" s="10"/>
      <c r="D625" s="12"/>
      <c r="E625" s="8"/>
      <c r="F625" s="13"/>
      <c r="G625" s="13"/>
      <c r="H625" s="13">
        <f t="shared" si="25"/>
        <v>0</v>
      </c>
      <c r="I625" s="13"/>
      <c r="J625" s="13"/>
      <c r="K625" s="13">
        <f t="shared" si="26"/>
        <v>0</v>
      </c>
      <c r="L625" s="34"/>
      <c r="M625" s="21"/>
      <c r="N625" s="9"/>
      <c r="O625" s="10"/>
      <c r="P625" s="10" t="str">
        <f>IF(ISERROR(VLOOKUP(A625,#REF!,2,FALSE)),"",(VLOOKUP(A625,#REF!,2,FALSE)))</f>
        <v/>
      </c>
    </row>
    <row r="626" spans="1:16" x14ac:dyDescent="0.2">
      <c r="A626" s="8"/>
      <c r="B626" s="8"/>
      <c r="C626" s="10"/>
      <c r="D626" s="12"/>
      <c r="E626" s="8"/>
      <c r="F626" s="13"/>
      <c r="G626" s="13"/>
      <c r="H626" s="13">
        <f t="shared" si="25"/>
        <v>0</v>
      </c>
      <c r="I626" s="13"/>
      <c r="J626" s="13"/>
      <c r="K626" s="13">
        <f t="shared" si="26"/>
        <v>0</v>
      </c>
      <c r="L626" s="34"/>
      <c r="M626" s="21"/>
      <c r="N626" s="9"/>
      <c r="O626" s="10"/>
      <c r="P626" s="10" t="str">
        <f>IF(ISERROR(VLOOKUP(A626,#REF!,2,FALSE)),"",(VLOOKUP(A626,#REF!,2,FALSE)))</f>
        <v/>
      </c>
    </row>
    <row r="627" spans="1:16" x14ac:dyDescent="0.2">
      <c r="A627" s="8"/>
      <c r="B627" s="8"/>
      <c r="C627" s="10"/>
      <c r="D627" s="12"/>
      <c r="E627" s="8"/>
      <c r="F627" s="13"/>
      <c r="G627" s="13"/>
      <c r="H627" s="13">
        <f t="shared" si="25"/>
        <v>0</v>
      </c>
      <c r="I627" s="13"/>
      <c r="J627" s="13"/>
      <c r="K627" s="13">
        <f t="shared" si="26"/>
        <v>0</v>
      </c>
      <c r="L627" s="34"/>
      <c r="M627" s="21"/>
      <c r="N627" s="9"/>
      <c r="O627" s="10"/>
      <c r="P627" s="10" t="str">
        <f>IF(ISERROR(VLOOKUP(A627,#REF!,2,FALSE)),"",(VLOOKUP(A627,#REF!,2,FALSE)))</f>
        <v/>
      </c>
    </row>
    <row r="628" spans="1:16" x14ac:dyDescent="0.2">
      <c r="A628" s="8"/>
      <c r="B628" s="8"/>
      <c r="C628" s="10"/>
      <c r="D628" s="12"/>
      <c r="E628" s="8"/>
      <c r="F628" s="13"/>
      <c r="G628" s="13"/>
      <c r="H628" s="13">
        <f t="shared" si="25"/>
        <v>0</v>
      </c>
      <c r="I628" s="13"/>
      <c r="J628" s="13"/>
      <c r="K628" s="13">
        <f t="shared" si="26"/>
        <v>0</v>
      </c>
      <c r="L628" s="34"/>
      <c r="M628" s="21"/>
      <c r="N628" s="9"/>
      <c r="O628" s="10"/>
      <c r="P628" s="10" t="str">
        <f>IF(ISERROR(VLOOKUP(A628,#REF!,2,FALSE)),"",(VLOOKUP(A628,#REF!,2,FALSE)))</f>
        <v/>
      </c>
    </row>
    <row r="629" spans="1:16" x14ac:dyDescent="0.2">
      <c r="A629" s="8"/>
      <c r="B629" s="8"/>
      <c r="C629" s="10"/>
      <c r="D629" s="12"/>
      <c r="E629" s="8"/>
      <c r="F629" s="13"/>
      <c r="G629" s="13"/>
      <c r="H629" s="13">
        <f t="shared" si="25"/>
        <v>0</v>
      </c>
      <c r="I629" s="13"/>
      <c r="J629" s="13"/>
      <c r="K629" s="13">
        <f t="shared" si="26"/>
        <v>0</v>
      </c>
      <c r="L629" s="34"/>
      <c r="M629" s="21"/>
      <c r="N629" s="9"/>
      <c r="O629" s="10"/>
      <c r="P629" s="10" t="str">
        <f>IF(ISERROR(VLOOKUP(A629,#REF!,2,FALSE)),"",(VLOOKUP(A629,#REF!,2,FALSE)))</f>
        <v/>
      </c>
    </row>
    <row r="630" spans="1:16" x14ac:dyDescent="0.2">
      <c r="A630" s="8"/>
      <c r="B630" s="8"/>
      <c r="C630" s="10"/>
      <c r="D630" s="12"/>
      <c r="E630" s="8"/>
      <c r="F630" s="13"/>
      <c r="G630" s="13"/>
      <c r="H630" s="13">
        <f t="shared" si="25"/>
        <v>0</v>
      </c>
      <c r="I630" s="13"/>
      <c r="J630" s="13"/>
      <c r="K630" s="13">
        <f t="shared" si="26"/>
        <v>0</v>
      </c>
      <c r="L630" s="34"/>
      <c r="M630" s="21"/>
      <c r="N630" s="9"/>
      <c r="O630" s="10"/>
      <c r="P630" s="10" t="str">
        <f>IF(ISERROR(VLOOKUP(A630,#REF!,2,FALSE)),"",(VLOOKUP(A630,#REF!,2,FALSE)))</f>
        <v/>
      </c>
    </row>
    <row r="631" spans="1:16" x14ac:dyDescent="0.2">
      <c r="A631" s="8"/>
      <c r="B631" s="8"/>
      <c r="C631" s="10"/>
      <c r="D631" s="12"/>
      <c r="E631" s="8"/>
      <c r="F631" s="13"/>
      <c r="G631" s="13"/>
      <c r="H631" s="13">
        <f t="shared" si="25"/>
        <v>0</v>
      </c>
      <c r="I631" s="13"/>
      <c r="J631" s="13"/>
      <c r="K631" s="13">
        <f t="shared" si="26"/>
        <v>0</v>
      </c>
      <c r="L631" s="34"/>
      <c r="M631" s="21"/>
      <c r="N631" s="9"/>
      <c r="O631" s="10"/>
      <c r="P631" s="10" t="str">
        <f>IF(ISERROR(VLOOKUP(A631,#REF!,2,FALSE)),"",(VLOOKUP(A631,#REF!,2,FALSE)))</f>
        <v/>
      </c>
    </row>
    <row r="632" spans="1:16" x14ac:dyDescent="0.2">
      <c r="A632" s="8"/>
      <c r="B632" s="8"/>
      <c r="C632" s="10"/>
      <c r="D632" s="12"/>
      <c r="E632" s="8"/>
      <c r="F632" s="13"/>
      <c r="G632" s="13"/>
      <c r="H632" s="13">
        <f t="shared" si="25"/>
        <v>0</v>
      </c>
      <c r="I632" s="13"/>
      <c r="J632" s="13"/>
      <c r="K632" s="13">
        <f t="shared" si="26"/>
        <v>0</v>
      </c>
      <c r="L632" s="34"/>
      <c r="M632" s="21"/>
      <c r="N632" s="9"/>
      <c r="O632" s="10"/>
      <c r="P632" s="10" t="str">
        <f>IF(ISERROR(VLOOKUP(A632,#REF!,2,FALSE)),"",(VLOOKUP(A632,#REF!,2,FALSE)))</f>
        <v/>
      </c>
    </row>
    <row r="633" spans="1:16" x14ac:dyDescent="0.2">
      <c r="A633" s="8"/>
      <c r="B633" s="8"/>
      <c r="C633" s="10"/>
      <c r="D633" s="12"/>
      <c r="E633" s="8"/>
      <c r="F633" s="13"/>
      <c r="G633" s="13"/>
      <c r="H633" s="13">
        <f t="shared" si="25"/>
        <v>0</v>
      </c>
      <c r="I633" s="13"/>
      <c r="J633" s="13"/>
      <c r="K633" s="13">
        <f t="shared" si="26"/>
        <v>0</v>
      </c>
      <c r="L633" s="34"/>
      <c r="M633" s="21"/>
      <c r="N633" s="9"/>
      <c r="O633" s="10"/>
      <c r="P633" s="10" t="str">
        <f>IF(ISERROR(VLOOKUP(A633,#REF!,2,FALSE)),"",(VLOOKUP(A633,#REF!,2,FALSE)))</f>
        <v/>
      </c>
    </row>
    <row r="634" spans="1:16" x14ac:dyDescent="0.2">
      <c r="A634" s="8"/>
      <c r="B634" s="8"/>
      <c r="C634" s="10"/>
      <c r="D634" s="12"/>
      <c r="E634" s="8"/>
      <c r="F634" s="13"/>
      <c r="G634" s="13"/>
      <c r="H634" s="13">
        <f t="shared" si="25"/>
        <v>0</v>
      </c>
      <c r="I634" s="13"/>
      <c r="J634" s="13"/>
      <c r="K634" s="13">
        <f t="shared" si="26"/>
        <v>0</v>
      </c>
      <c r="L634" s="34"/>
      <c r="M634" s="21"/>
      <c r="N634" s="9"/>
      <c r="O634" s="10"/>
      <c r="P634" s="10" t="str">
        <f>IF(ISERROR(VLOOKUP(A634,#REF!,2,FALSE)),"",(VLOOKUP(A634,#REF!,2,FALSE)))</f>
        <v/>
      </c>
    </row>
    <row r="635" spans="1:16" x14ac:dyDescent="0.2">
      <c r="A635" s="8"/>
      <c r="B635" s="8"/>
      <c r="C635" s="10"/>
      <c r="D635" s="12"/>
      <c r="E635" s="8"/>
      <c r="F635" s="13"/>
      <c r="G635" s="13"/>
      <c r="H635" s="13">
        <f t="shared" si="25"/>
        <v>0</v>
      </c>
      <c r="I635" s="13"/>
      <c r="J635" s="13"/>
      <c r="K635" s="13">
        <f t="shared" si="26"/>
        <v>0</v>
      </c>
      <c r="L635" s="34"/>
      <c r="M635" s="21"/>
      <c r="N635" s="9"/>
      <c r="O635" s="10"/>
      <c r="P635" s="10" t="str">
        <f>IF(ISERROR(VLOOKUP(A635,#REF!,2,FALSE)),"",(VLOOKUP(A635,#REF!,2,FALSE)))</f>
        <v/>
      </c>
    </row>
    <row r="636" spans="1:16" x14ac:dyDescent="0.2">
      <c r="A636" s="8"/>
      <c r="B636" s="8"/>
      <c r="C636" s="10"/>
      <c r="D636" s="12"/>
      <c r="E636" s="8"/>
      <c r="F636" s="13"/>
      <c r="G636" s="13"/>
      <c r="H636" s="13">
        <f t="shared" si="25"/>
        <v>0</v>
      </c>
      <c r="I636" s="13"/>
      <c r="J636" s="13"/>
      <c r="K636" s="13">
        <f t="shared" si="26"/>
        <v>0</v>
      </c>
      <c r="L636" s="34"/>
      <c r="M636" s="21"/>
      <c r="N636" s="9"/>
      <c r="O636" s="10"/>
      <c r="P636" s="10" t="str">
        <f>IF(ISERROR(VLOOKUP(A636,#REF!,2,FALSE)),"",(VLOOKUP(A636,#REF!,2,FALSE)))</f>
        <v/>
      </c>
    </row>
    <row r="637" spans="1:16" x14ac:dyDescent="0.2">
      <c r="A637" s="8"/>
      <c r="B637" s="8"/>
      <c r="C637" s="10"/>
      <c r="D637" s="12"/>
      <c r="E637" s="8"/>
      <c r="F637" s="13"/>
      <c r="G637" s="13"/>
      <c r="H637" s="13">
        <f t="shared" si="25"/>
        <v>0</v>
      </c>
      <c r="I637" s="13"/>
      <c r="J637" s="13"/>
      <c r="K637" s="13">
        <f t="shared" si="26"/>
        <v>0</v>
      </c>
      <c r="L637" s="34"/>
      <c r="M637" s="21"/>
      <c r="N637" s="9"/>
      <c r="O637" s="10"/>
      <c r="P637" s="10" t="str">
        <f>IF(ISERROR(VLOOKUP(A637,#REF!,2,FALSE)),"",(VLOOKUP(A637,#REF!,2,FALSE)))</f>
        <v/>
      </c>
    </row>
    <row r="638" spans="1:16" x14ac:dyDescent="0.2">
      <c r="A638" s="8"/>
      <c r="B638" s="8"/>
      <c r="C638" s="10"/>
      <c r="D638" s="12"/>
      <c r="E638" s="8"/>
      <c r="F638" s="13"/>
      <c r="G638" s="13"/>
      <c r="H638" s="13">
        <f t="shared" si="25"/>
        <v>0</v>
      </c>
      <c r="I638" s="13"/>
      <c r="J638" s="13"/>
      <c r="K638" s="13">
        <f t="shared" si="26"/>
        <v>0</v>
      </c>
      <c r="L638" s="34"/>
      <c r="M638" s="21"/>
      <c r="N638" s="9"/>
      <c r="O638" s="10"/>
      <c r="P638" s="10" t="str">
        <f>IF(ISERROR(VLOOKUP(A638,#REF!,2,FALSE)),"",(VLOOKUP(A638,#REF!,2,FALSE)))</f>
        <v/>
      </c>
    </row>
    <row r="639" spans="1:16" x14ac:dyDescent="0.2">
      <c r="A639" s="8"/>
      <c r="B639" s="8"/>
      <c r="C639" s="10"/>
      <c r="D639" s="12"/>
      <c r="E639" s="8"/>
      <c r="F639" s="13"/>
      <c r="G639" s="13"/>
      <c r="H639" s="13">
        <f t="shared" si="25"/>
        <v>0</v>
      </c>
      <c r="I639" s="13"/>
      <c r="J639" s="13"/>
      <c r="K639" s="13">
        <f t="shared" si="26"/>
        <v>0</v>
      </c>
      <c r="L639" s="34"/>
      <c r="M639" s="21"/>
      <c r="N639" s="9"/>
      <c r="O639" s="10"/>
      <c r="P639" s="10" t="str">
        <f>IF(ISERROR(VLOOKUP(A639,#REF!,2,FALSE)),"",(VLOOKUP(A639,#REF!,2,FALSE)))</f>
        <v/>
      </c>
    </row>
    <row r="640" spans="1:16" x14ac:dyDescent="0.2">
      <c r="A640" s="8"/>
      <c r="B640" s="8"/>
      <c r="C640" s="10"/>
      <c r="D640" s="12"/>
      <c r="E640" s="8"/>
      <c r="F640" s="13"/>
      <c r="G640" s="13"/>
      <c r="H640" s="13">
        <f t="shared" si="25"/>
        <v>0</v>
      </c>
      <c r="I640" s="13"/>
      <c r="J640" s="13"/>
      <c r="K640" s="13">
        <f t="shared" si="26"/>
        <v>0</v>
      </c>
      <c r="L640" s="34"/>
      <c r="M640" s="21"/>
      <c r="N640" s="9"/>
      <c r="O640" s="10"/>
      <c r="P640" s="10" t="str">
        <f>IF(ISERROR(VLOOKUP(A640,#REF!,2,FALSE)),"",(VLOOKUP(A640,#REF!,2,FALSE)))</f>
        <v/>
      </c>
    </row>
    <row r="641" spans="1:16" x14ac:dyDescent="0.2">
      <c r="A641" s="8"/>
      <c r="B641" s="8"/>
      <c r="C641" s="10"/>
      <c r="D641" s="12"/>
      <c r="E641" s="8"/>
      <c r="F641" s="13"/>
      <c r="G641" s="13"/>
      <c r="H641" s="13">
        <f t="shared" si="25"/>
        <v>0</v>
      </c>
      <c r="I641" s="13"/>
      <c r="J641" s="13"/>
      <c r="K641" s="13">
        <f t="shared" si="26"/>
        <v>0</v>
      </c>
      <c r="L641" s="34"/>
      <c r="M641" s="21"/>
      <c r="N641" s="9"/>
      <c r="O641" s="10"/>
      <c r="P641" s="10" t="str">
        <f>IF(ISERROR(VLOOKUP(A641,#REF!,2,FALSE)),"",(VLOOKUP(A641,#REF!,2,FALSE)))</f>
        <v/>
      </c>
    </row>
    <row r="642" spans="1:16" x14ac:dyDescent="0.2">
      <c r="A642" s="8"/>
      <c r="B642" s="8"/>
      <c r="C642" s="10"/>
      <c r="D642" s="12"/>
      <c r="E642" s="8"/>
      <c r="F642" s="13"/>
      <c r="G642" s="13"/>
      <c r="H642" s="13">
        <f t="shared" si="25"/>
        <v>0</v>
      </c>
      <c r="I642" s="13"/>
      <c r="J642" s="13"/>
      <c r="K642" s="13">
        <f t="shared" si="26"/>
        <v>0</v>
      </c>
      <c r="L642" s="34"/>
      <c r="M642" s="21"/>
      <c r="N642" s="9"/>
      <c r="O642" s="10"/>
      <c r="P642" s="10" t="str">
        <f>IF(ISERROR(VLOOKUP(A642,#REF!,2,FALSE)),"",(VLOOKUP(A642,#REF!,2,FALSE)))</f>
        <v/>
      </c>
    </row>
    <row r="643" spans="1:16" x14ac:dyDescent="0.2">
      <c r="A643" s="8"/>
      <c r="B643" s="8"/>
      <c r="C643" s="10"/>
      <c r="D643" s="12"/>
      <c r="E643" s="8"/>
      <c r="F643" s="13"/>
      <c r="G643" s="13"/>
      <c r="H643" s="13">
        <f t="shared" si="25"/>
        <v>0</v>
      </c>
      <c r="I643" s="13"/>
      <c r="J643" s="13"/>
      <c r="K643" s="13">
        <f t="shared" si="26"/>
        <v>0</v>
      </c>
      <c r="L643" s="34"/>
      <c r="M643" s="21"/>
      <c r="N643" s="9"/>
      <c r="O643" s="10"/>
      <c r="P643" s="10" t="str">
        <f>IF(ISERROR(VLOOKUP(A643,#REF!,2,FALSE)),"",(VLOOKUP(A643,#REF!,2,FALSE)))</f>
        <v/>
      </c>
    </row>
    <row r="644" spans="1:16" x14ac:dyDescent="0.2">
      <c r="A644" s="8"/>
      <c r="B644" s="8"/>
      <c r="C644" s="10"/>
      <c r="D644" s="12"/>
      <c r="E644" s="8"/>
      <c r="F644" s="13"/>
      <c r="G644" s="13"/>
      <c r="H644" s="13">
        <f t="shared" si="25"/>
        <v>0</v>
      </c>
      <c r="I644" s="13"/>
      <c r="J644" s="13"/>
      <c r="K644" s="13">
        <f t="shared" si="26"/>
        <v>0</v>
      </c>
      <c r="L644" s="34"/>
      <c r="M644" s="21"/>
      <c r="N644" s="9"/>
      <c r="O644" s="10"/>
      <c r="P644" s="10" t="str">
        <f>IF(ISERROR(VLOOKUP(A644,#REF!,2,FALSE)),"",(VLOOKUP(A644,#REF!,2,FALSE)))</f>
        <v/>
      </c>
    </row>
    <row r="645" spans="1:16" x14ac:dyDescent="0.2">
      <c r="A645" s="8"/>
      <c r="B645" s="8"/>
      <c r="C645" s="10"/>
      <c r="D645" s="12"/>
      <c r="E645" s="8"/>
      <c r="F645" s="13"/>
      <c r="G645" s="13"/>
      <c r="H645" s="13">
        <f t="shared" si="25"/>
        <v>0</v>
      </c>
      <c r="I645" s="13"/>
      <c r="J645" s="13"/>
      <c r="K645" s="13">
        <f t="shared" si="26"/>
        <v>0</v>
      </c>
      <c r="L645" s="34"/>
      <c r="M645" s="21"/>
      <c r="N645" s="9"/>
      <c r="O645" s="10"/>
      <c r="P645" s="10" t="str">
        <f>IF(ISERROR(VLOOKUP(A645,#REF!,2,FALSE)),"",(VLOOKUP(A645,#REF!,2,FALSE)))</f>
        <v/>
      </c>
    </row>
    <row r="646" spans="1:16" x14ac:dyDescent="0.2">
      <c r="A646" s="8"/>
      <c r="B646" s="8"/>
      <c r="C646" s="10"/>
      <c r="D646" s="12"/>
      <c r="E646" s="8"/>
      <c r="F646" s="13"/>
      <c r="G646" s="13"/>
      <c r="H646" s="13">
        <f t="shared" si="25"/>
        <v>0</v>
      </c>
      <c r="I646" s="13"/>
      <c r="J646" s="13"/>
      <c r="K646" s="13">
        <f t="shared" si="26"/>
        <v>0</v>
      </c>
      <c r="L646" s="34"/>
      <c r="M646" s="21"/>
      <c r="N646" s="9"/>
      <c r="O646" s="10"/>
      <c r="P646" s="10" t="str">
        <f>IF(ISERROR(VLOOKUP(A646,#REF!,2,FALSE)),"",(VLOOKUP(A646,#REF!,2,FALSE)))</f>
        <v/>
      </c>
    </row>
    <row r="647" spans="1:16" x14ac:dyDescent="0.2">
      <c r="A647" s="8"/>
      <c r="B647" s="8"/>
      <c r="C647" s="10"/>
      <c r="D647" s="12"/>
      <c r="E647" s="8"/>
      <c r="F647" s="13"/>
      <c r="G647" s="13"/>
      <c r="H647" s="13">
        <f t="shared" si="25"/>
        <v>0</v>
      </c>
      <c r="I647" s="13"/>
      <c r="J647" s="13"/>
      <c r="K647" s="13">
        <f t="shared" si="26"/>
        <v>0</v>
      </c>
      <c r="L647" s="34"/>
      <c r="M647" s="21"/>
      <c r="N647" s="9"/>
      <c r="O647" s="10"/>
      <c r="P647" s="10" t="str">
        <f>IF(ISERROR(VLOOKUP(A647,#REF!,2,FALSE)),"",(VLOOKUP(A647,#REF!,2,FALSE)))</f>
        <v/>
      </c>
    </row>
    <row r="648" spans="1:16" x14ac:dyDescent="0.2">
      <c r="A648" s="8"/>
      <c r="B648" s="8"/>
      <c r="C648" s="10"/>
      <c r="D648" s="12"/>
      <c r="E648" s="8"/>
      <c r="F648" s="13"/>
      <c r="G648" s="13"/>
      <c r="H648" s="13">
        <f t="shared" si="25"/>
        <v>0</v>
      </c>
      <c r="I648" s="13"/>
      <c r="J648" s="13"/>
      <c r="K648" s="13">
        <f t="shared" si="26"/>
        <v>0</v>
      </c>
      <c r="L648" s="34"/>
      <c r="M648" s="21"/>
      <c r="N648" s="9"/>
      <c r="O648" s="10"/>
      <c r="P648" s="10" t="str">
        <f>IF(ISERROR(VLOOKUP(A648,#REF!,2,FALSE)),"",(VLOOKUP(A648,#REF!,2,FALSE)))</f>
        <v/>
      </c>
    </row>
    <row r="649" spans="1:16" x14ac:dyDescent="0.2">
      <c r="A649" s="8"/>
      <c r="B649" s="8"/>
      <c r="C649" s="10"/>
      <c r="D649" s="12"/>
      <c r="E649" s="8"/>
      <c r="F649" s="13"/>
      <c r="G649" s="13"/>
      <c r="H649" s="13">
        <f t="shared" si="25"/>
        <v>0</v>
      </c>
      <c r="I649" s="13"/>
      <c r="J649" s="13"/>
      <c r="K649" s="13">
        <f t="shared" si="26"/>
        <v>0</v>
      </c>
      <c r="L649" s="34"/>
      <c r="M649" s="21"/>
      <c r="N649" s="9"/>
      <c r="O649" s="10"/>
      <c r="P649" s="10" t="str">
        <f>IF(ISERROR(VLOOKUP(A649,#REF!,2,FALSE)),"",(VLOOKUP(A649,#REF!,2,FALSE)))</f>
        <v/>
      </c>
    </row>
    <row r="650" spans="1:16" x14ac:dyDescent="0.2">
      <c r="A650" s="8"/>
      <c r="B650" s="8"/>
      <c r="C650" s="10"/>
      <c r="D650" s="12"/>
      <c r="E650" s="8"/>
      <c r="F650" s="13"/>
      <c r="G650" s="13"/>
      <c r="H650" s="13">
        <f t="shared" si="25"/>
        <v>0</v>
      </c>
      <c r="I650" s="13"/>
      <c r="J650" s="13"/>
      <c r="K650" s="13">
        <f t="shared" si="26"/>
        <v>0</v>
      </c>
      <c r="L650" s="34"/>
      <c r="M650" s="21"/>
      <c r="N650" s="9"/>
      <c r="O650" s="10"/>
      <c r="P650" s="10" t="str">
        <f>IF(ISERROR(VLOOKUP(A650,#REF!,2,FALSE)),"",(VLOOKUP(A650,#REF!,2,FALSE)))</f>
        <v/>
      </c>
    </row>
    <row r="651" spans="1:16" x14ac:dyDescent="0.2">
      <c r="A651" s="8"/>
      <c r="B651" s="8"/>
      <c r="C651" s="10"/>
      <c r="D651" s="12"/>
      <c r="E651" s="8"/>
      <c r="F651" s="13"/>
      <c r="G651" s="13"/>
      <c r="H651" s="13">
        <f t="shared" si="25"/>
        <v>0</v>
      </c>
      <c r="I651" s="13"/>
      <c r="J651" s="13"/>
      <c r="K651" s="13">
        <f t="shared" si="26"/>
        <v>0</v>
      </c>
      <c r="L651" s="34"/>
      <c r="M651" s="21"/>
      <c r="N651" s="9"/>
      <c r="O651" s="10"/>
      <c r="P651" s="10" t="str">
        <f>IF(ISERROR(VLOOKUP(A651,#REF!,2,FALSE)),"",(VLOOKUP(A651,#REF!,2,FALSE)))</f>
        <v/>
      </c>
    </row>
    <row r="652" spans="1:16" x14ac:dyDescent="0.2">
      <c r="A652" s="8"/>
      <c r="B652" s="8"/>
      <c r="C652" s="10"/>
      <c r="D652" s="12"/>
      <c r="E652" s="8"/>
      <c r="F652" s="13"/>
      <c r="G652" s="13"/>
      <c r="H652" s="13">
        <f t="shared" si="25"/>
        <v>0</v>
      </c>
      <c r="I652" s="13"/>
      <c r="J652" s="13"/>
      <c r="K652" s="13">
        <f t="shared" si="26"/>
        <v>0</v>
      </c>
      <c r="L652" s="34"/>
      <c r="M652" s="21"/>
      <c r="N652" s="9"/>
      <c r="O652" s="10"/>
      <c r="P652" s="10" t="str">
        <f>IF(ISERROR(VLOOKUP(A652,#REF!,2,FALSE)),"",(VLOOKUP(A652,#REF!,2,FALSE)))</f>
        <v/>
      </c>
    </row>
    <row r="653" spans="1:16" x14ac:dyDescent="0.2">
      <c r="A653" s="8"/>
      <c r="B653" s="8"/>
      <c r="C653" s="10"/>
      <c r="D653" s="12"/>
      <c r="E653" s="8"/>
      <c r="F653" s="13"/>
      <c r="G653" s="13"/>
      <c r="H653" s="13">
        <f t="shared" si="25"/>
        <v>0</v>
      </c>
      <c r="I653" s="13"/>
      <c r="J653" s="13"/>
      <c r="K653" s="13">
        <f t="shared" si="26"/>
        <v>0</v>
      </c>
      <c r="L653" s="34"/>
      <c r="M653" s="21"/>
      <c r="N653" s="9"/>
      <c r="O653" s="10"/>
      <c r="P653" s="10" t="str">
        <f>IF(ISERROR(VLOOKUP(A653,#REF!,2,FALSE)),"",(VLOOKUP(A653,#REF!,2,FALSE)))</f>
        <v/>
      </c>
    </row>
    <row r="654" spans="1:16" x14ac:dyDescent="0.2">
      <c r="A654" s="8"/>
      <c r="B654" s="8"/>
      <c r="C654" s="10"/>
      <c r="D654" s="12"/>
      <c r="E654" s="8"/>
      <c r="F654" s="13"/>
      <c r="G654" s="13"/>
      <c r="H654" s="13">
        <f t="shared" si="25"/>
        <v>0</v>
      </c>
      <c r="I654" s="13"/>
      <c r="J654" s="13"/>
      <c r="K654" s="13">
        <f t="shared" si="26"/>
        <v>0</v>
      </c>
      <c r="L654" s="34"/>
      <c r="M654" s="21"/>
      <c r="N654" s="9"/>
      <c r="O654" s="10"/>
      <c r="P654" s="10" t="str">
        <f>IF(ISERROR(VLOOKUP(A654,#REF!,2,FALSE)),"",(VLOOKUP(A654,#REF!,2,FALSE)))</f>
        <v/>
      </c>
    </row>
    <row r="655" spans="1:16" x14ac:dyDescent="0.2">
      <c r="A655" s="8"/>
      <c r="B655" s="8"/>
      <c r="C655" s="10"/>
      <c r="D655" s="12"/>
      <c r="E655" s="8"/>
      <c r="F655" s="13"/>
      <c r="G655" s="13"/>
      <c r="H655" s="13">
        <f t="shared" si="25"/>
        <v>0</v>
      </c>
      <c r="I655" s="13"/>
      <c r="J655" s="13"/>
      <c r="K655" s="13">
        <f t="shared" si="26"/>
        <v>0</v>
      </c>
      <c r="L655" s="34"/>
      <c r="M655" s="21"/>
      <c r="N655" s="9"/>
      <c r="O655" s="10"/>
      <c r="P655" s="10" t="str">
        <f>IF(ISERROR(VLOOKUP(A655,#REF!,2,FALSE)),"",(VLOOKUP(A655,#REF!,2,FALSE)))</f>
        <v/>
      </c>
    </row>
    <row r="656" spans="1:16" x14ac:dyDescent="0.2">
      <c r="A656" s="8"/>
      <c r="B656" s="8"/>
      <c r="C656" s="10"/>
      <c r="D656" s="12"/>
      <c r="E656" s="8"/>
      <c r="F656" s="13"/>
      <c r="G656" s="13"/>
      <c r="H656" s="13">
        <f t="shared" si="25"/>
        <v>0</v>
      </c>
      <c r="I656" s="13"/>
      <c r="J656" s="13"/>
      <c r="K656" s="13">
        <f t="shared" si="26"/>
        <v>0</v>
      </c>
      <c r="L656" s="34"/>
      <c r="M656" s="21"/>
      <c r="N656" s="9"/>
      <c r="O656" s="10"/>
      <c r="P656" s="10" t="str">
        <f>IF(ISERROR(VLOOKUP(A656,#REF!,2,FALSE)),"",(VLOOKUP(A656,#REF!,2,FALSE)))</f>
        <v/>
      </c>
    </row>
    <row r="657" spans="1:16" x14ac:dyDescent="0.2">
      <c r="A657" s="8"/>
      <c r="B657" s="8"/>
      <c r="C657" s="10"/>
      <c r="D657" s="12"/>
      <c r="E657" s="8"/>
      <c r="F657" s="13"/>
      <c r="G657" s="13"/>
      <c r="H657" s="13">
        <f t="shared" si="25"/>
        <v>0</v>
      </c>
      <c r="I657" s="13"/>
      <c r="J657" s="13"/>
      <c r="K657" s="13">
        <f t="shared" si="26"/>
        <v>0</v>
      </c>
      <c r="L657" s="34"/>
      <c r="M657" s="21"/>
      <c r="N657" s="9"/>
      <c r="O657" s="10"/>
      <c r="P657" s="10" t="str">
        <f>IF(ISERROR(VLOOKUP(A657,#REF!,2,FALSE)),"",(VLOOKUP(A657,#REF!,2,FALSE)))</f>
        <v/>
      </c>
    </row>
    <row r="658" spans="1:16" x14ac:dyDescent="0.2">
      <c r="A658" s="8"/>
      <c r="B658" s="8"/>
      <c r="C658" s="10"/>
      <c r="D658" s="12"/>
      <c r="E658" s="8"/>
      <c r="F658" s="13"/>
      <c r="G658" s="13"/>
      <c r="H658" s="13">
        <f t="shared" si="25"/>
        <v>0</v>
      </c>
      <c r="I658" s="13"/>
      <c r="J658" s="13"/>
      <c r="K658" s="13">
        <f t="shared" si="26"/>
        <v>0</v>
      </c>
      <c r="L658" s="34"/>
      <c r="M658" s="21"/>
      <c r="N658" s="9"/>
      <c r="O658" s="10"/>
      <c r="P658" s="10" t="str">
        <f>IF(ISERROR(VLOOKUP(A658,#REF!,2,FALSE)),"",(VLOOKUP(A658,#REF!,2,FALSE)))</f>
        <v/>
      </c>
    </row>
    <row r="659" spans="1:16" x14ac:dyDescent="0.2">
      <c r="A659" s="8"/>
      <c r="B659" s="8"/>
      <c r="C659" s="10"/>
      <c r="D659" s="12"/>
      <c r="E659" s="8"/>
      <c r="F659" s="13"/>
      <c r="G659" s="13"/>
      <c r="H659" s="13">
        <f t="shared" si="25"/>
        <v>0</v>
      </c>
      <c r="I659" s="13"/>
      <c r="J659" s="13"/>
      <c r="K659" s="13">
        <f t="shared" si="26"/>
        <v>0</v>
      </c>
      <c r="L659" s="34"/>
      <c r="M659" s="21"/>
      <c r="N659" s="9"/>
      <c r="O659" s="10"/>
      <c r="P659" s="10" t="str">
        <f>IF(ISERROR(VLOOKUP(A659,#REF!,2,FALSE)),"",(VLOOKUP(A659,#REF!,2,FALSE)))</f>
        <v/>
      </c>
    </row>
    <row r="660" spans="1:16" x14ac:dyDescent="0.2">
      <c r="A660" s="8"/>
      <c r="B660" s="8"/>
      <c r="C660" s="10"/>
      <c r="D660" s="12"/>
      <c r="E660" s="8"/>
      <c r="F660" s="13"/>
      <c r="G660" s="13"/>
      <c r="H660" s="13">
        <f t="shared" si="25"/>
        <v>0</v>
      </c>
      <c r="I660" s="13"/>
      <c r="J660" s="13"/>
      <c r="K660" s="13">
        <f t="shared" si="26"/>
        <v>0</v>
      </c>
      <c r="L660" s="34"/>
      <c r="M660" s="21"/>
      <c r="N660" s="9"/>
      <c r="O660" s="10"/>
      <c r="P660" s="10" t="str">
        <f>IF(ISERROR(VLOOKUP(A660,#REF!,2,FALSE)),"",(VLOOKUP(A660,#REF!,2,FALSE)))</f>
        <v/>
      </c>
    </row>
    <row r="661" spans="1:16" x14ac:dyDescent="0.2">
      <c r="A661" s="8"/>
      <c r="B661" s="8"/>
      <c r="C661" s="10"/>
      <c r="D661" s="12"/>
      <c r="E661" s="8"/>
      <c r="F661" s="13"/>
      <c r="G661" s="13"/>
      <c r="H661" s="13">
        <f t="shared" si="25"/>
        <v>0</v>
      </c>
      <c r="I661" s="13"/>
      <c r="J661" s="13"/>
      <c r="K661" s="13">
        <f t="shared" si="26"/>
        <v>0</v>
      </c>
      <c r="L661" s="34"/>
      <c r="M661" s="21"/>
      <c r="N661" s="9"/>
      <c r="O661" s="10"/>
      <c r="P661" s="10" t="str">
        <f>IF(ISERROR(VLOOKUP(A661,#REF!,2,FALSE)),"",(VLOOKUP(A661,#REF!,2,FALSE)))</f>
        <v/>
      </c>
    </row>
    <row r="662" spans="1:16" x14ac:dyDescent="0.2">
      <c r="A662" s="8"/>
      <c r="B662" s="8"/>
      <c r="C662" s="10"/>
      <c r="D662" s="12"/>
      <c r="E662" s="8"/>
      <c r="F662" s="13"/>
      <c r="G662" s="13"/>
      <c r="H662" s="13">
        <f t="shared" si="25"/>
        <v>0</v>
      </c>
      <c r="I662" s="13"/>
      <c r="J662" s="13"/>
      <c r="K662" s="13">
        <f t="shared" si="26"/>
        <v>0</v>
      </c>
      <c r="L662" s="34"/>
      <c r="M662" s="21"/>
      <c r="N662" s="9"/>
      <c r="O662" s="10"/>
      <c r="P662" s="10" t="str">
        <f>IF(ISERROR(VLOOKUP(A662,#REF!,2,FALSE)),"",(VLOOKUP(A662,#REF!,2,FALSE)))</f>
        <v/>
      </c>
    </row>
    <row r="663" spans="1:16" x14ac:dyDescent="0.2">
      <c r="A663" s="8"/>
      <c r="B663" s="8"/>
      <c r="C663" s="10"/>
      <c r="D663" s="12"/>
      <c r="E663" s="8"/>
      <c r="F663" s="13"/>
      <c r="G663" s="13"/>
      <c r="H663" s="13">
        <f t="shared" si="25"/>
        <v>0</v>
      </c>
      <c r="I663" s="13"/>
      <c r="J663" s="13"/>
      <c r="K663" s="13">
        <f t="shared" si="26"/>
        <v>0</v>
      </c>
      <c r="L663" s="34"/>
      <c r="M663" s="21"/>
      <c r="N663" s="9"/>
      <c r="O663" s="10"/>
      <c r="P663" s="10" t="str">
        <f>IF(ISERROR(VLOOKUP(A663,#REF!,2,FALSE)),"",(VLOOKUP(A663,#REF!,2,FALSE)))</f>
        <v/>
      </c>
    </row>
    <row r="664" spans="1:16" x14ac:dyDescent="0.2">
      <c r="A664" s="8"/>
      <c r="B664" s="8"/>
      <c r="C664" s="10"/>
      <c r="D664" s="12"/>
      <c r="E664" s="8"/>
      <c r="F664" s="13"/>
      <c r="G664" s="13"/>
      <c r="H664" s="13">
        <f t="shared" si="25"/>
        <v>0</v>
      </c>
      <c r="I664" s="13"/>
      <c r="J664" s="13"/>
      <c r="K664" s="13">
        <f t="shared" si="26"/>
        <v>0</v>
      </c>
      <c r="L664" s="34"/>
      <c r="M664" s="21"/>
      <c r="N664" s="9"/>
      <c r="O664" s="10"/>
      <c r="P664" s="10" t="str">
        <f>IF(ISERROR(VLOOKUP(A664,#REF!,2,FALSE)),"",(VLOOKUP(A664,#REF!,2,FALSE)))</f>
        <v/>
      </c>
    </row>
    <row r="665" spans="1:16" x14ac:dyDescent="0.2">
      <c r="A665" s="8"/>
      <c r="B665" s="8"/>
      <c r="C665" s="10"/>
      <c r="D665" s="12"/>
      <c r="E665" s="8"/>
      <c r="F665" s="13"/>
      <c r="G665" s="13"/>
      <c r="H665" s="13">
        <f t="shared" si="25"/>
        <v>0</v>
      </c>
      <c r="I665" s="13"/>
      <c r="J665" s="13"/>
      <c r="K665" s="13">
        <f t="shared" si="26"/>
        <v>0</v>
      </c>
      <c r="L665" s="34"/>
      <c r="M665" s="21"/>
      <c r="N665" s="9"/>
      <c r="O665" s="10"/>
      <c r="P665" s="10" t="str">
        <f>IF(ISERROR(VLOOKUP(A665,#REF!,2,FALSE)),"",(VLOOKUP(A665,#REF!,2,FALSE)))</f>
        <v/>
      </c>
    </row>
    <row r="666" spans="1:16" x14ac:dyDescent="0.2">
      <c r="A666" s="8"/>
      <c r="B666" s="8"/>
      <c r="C666" s="10"/>
      <c r="D666" s="12"/>
      <c r="E666" s="8"/>
      <c r="F666" s="13"/>
      <c r="G666" s="13"/>
      <c r="H666" s="13">
        <f t="shared" si="25"/>
        <v>0</v>
      </c>
      <c r="I666" s="13"/>
      <c r="J666" s="13"/>
      <c r="K666" s="13">
        <f t="shared" si="26"/>
        <v>0</v>
      </c>
      <c r="L666" s="34"/>
      <c r="M666" s="21"/>
      <c r="N666" s="9"/>
      <c r="O666" s="10"/>
      <c r="P666" s="10" t="str">
        <f>IF(ISERROR(VLOOKUP(A666,#REF!,2,FALSE)),"",(VLOOKUP(A666,#REF!,2,FALSE)))</f>
        <v/>
      </c>
    </row>
    <row r="667" spans="1:16" x14ac:dyDescent="0.2">
      <c r="A667" s="8"/>
      <c r="B667" s="8"/>
      <c r="C667" s="10"/>
      <c r="D667" s="12"/>
      <c r="E667" s="8"/>
      <c r="F667" s="13"/>
      <c r="G667" s="13"/>
      <c r="H667" s="13">
        <f t="shared" si="25"/>
        <v>0</v>
      </c>
      <c r="I667" s="13"/>
      <c r="J667" s="13"/>
      <c r="K667" s="13">
        <f t="shared" si="26"/>
        <v>0</v>
      </c>
      <c r="L667" s="34"/>
      <c r="M667" s="21"/>
      <c r="N667" s="9"/>
      <c r="O667" s="10"/>
      <c r="P667" s="10" t="str">
        <f>IF(ISERROR(VLOOKUP(A667,#REF!,2,FALSE)),"",(VLOOKUP(A667,#REF!,2,FALSE)))</f>
        <v/>
      </c>
    </row>
    <row r="668" spans="1:16" x14ac:dyDescent="0.2">
      <c r="A668" s="8"/>
      <c r="B668" s="8"/>
      <c r="C668" s="10"/>
      <c r="D668" s="12"/>
      <c r="E668" s="8"/>
      <c r="F668" s="13"/>
      <c r="G668" s="13"/>
      <c r="H668" s="13">
        <f t="shared" si="25"/>
        <v>0</v>
      </c>
      <c r="I668" s="13"/>
      <c r="J668" s="13"/>
      <c r="K668" s="13">
        <f t="shared" si="26"/>
        <v>0</v>
      </c>
      <c r="L668" s="34"/>
      <c r="M668" s="21"/>
      <c r="N668" s="9"/>
      <c r="O668" s="10"/>
      <c r="P668" s="10" t="str">
        <f>IF(ISERROR(VLOOKUP(A668,#REF!,2,FALSE)),"",(VLOOKUP(A668,#REF!,2,FALSE)))</f>
        <v/>
      </c>
    </row>
    <row r="669" spans="1:16" x14ac:dyDescent="0.2">
      <c r="A669" s="8"/>
      <c r="B669" s="8"/>
      <c r="C669" s="10"/>
      <c r="D669" s="12"/>
      <c r="E669" s="8"/>
      <c r="F669" s="13"/>
      <c r="G669" s="13"/>
      <c r="H669" s="13">
        <f t="shared" si="25"/>
        <v>0</v>
      </c>
      <c r="I669" s="13"/>
      <c r="J669" s="13"/>
      <c r="K669" s="13">
        <f t="shared" si="26"/>
        <v>0</v>
      </c>
      <c r="L669" s="34"/>
      <c r="M669" s="21"/>
      <c r="N669" s="9"/>
      <c r="O669" s="10"/>
      <c r="P669" s="10" t="str">
        <f>IF(ISERROR(VLOOKUP(A669,#REF!,2,FALSE)),"",(VLOOKUP(A669,#REF!,2,FALSE)))</f>
        <v/>
      </c>
    </row>
    <row r="670" spans="1:16" x14ac:dyDescent="0.2">
      <c r="A670" s="8"/>
      <c r="B670" s="8"/>
      <c r="C670" s="10"/>
      <c r="D670" s="12"/>
      <c r="E670" s="8"/>
      <c r="F670" s="13"/>
      <c r="G670" s="13"/>
      <c r="H670" s="13">
        <f t="shared" si="25"/>
        <v>0</v>
      </c>
      <c r="I670" s="13"/>
      <c r="J670" s="13"/>
      <c r="K670" s="13">
        <f t="shared" si="26"/>
        <v>0</v>
      </c>
      <c r="L670" s="34"/>
      <c r="M670" s="21"/>
      <c r="N670" s="9"/>
      <c r="O670" s="10"/>
      <c r="P670" s="10" t="str">
        <f>IF(ISERROR(VLOOKUP(A670,#REF!,2,FALSE)),"",(VLOOKUP(A670,#REF!,2,FALSE)))</f>
        <v/>
      </c>
    </row>
    <row r="671" spans="1:16" x14ac:dyDescent="0.2">
      <c r="A671" s="8"/>
      <c r="B671" s="8"/>
      <c r="C671" s="10"/>
      <c r="D671" s="12"/>
      <c r="E671" s="8"/>
      <c r="F671" s="13"/>
      <c r="G671" s="13"/>
      <c r="H671" s="13">
        <f t="shared" si="25"/>
        <v>0</v>
      </c>
      <c r="I671" s="13"/>
      <c r="J671" s="13"/>
      <c r="K671" s="13">
        <f t="shared" si="26"/>
        <v>0</v>
      </c>
      <c r="L671" s="34"/>
      <c r="M671" s="21"/>
      <c r="N671" s="9"/>
      <c r="O671" s="10"/>
      <c r="P671" s="10" t="str">
        <f>IF(ISERROR(VLOOKUP(A671,#REF!,2,FALSE)),"",(VLOOKUP(A671,#REF!,2,FALSE)))</f>
        <v/>
      </c>
    </row>
    <row r="672" spans="1:16" x14ac:dyDescent="0.2">
      <c r="A672" s="8"/>
      <c r="B672" s="8"/>
      <c r="C672" s="10"/>
      <c r="D672" s="12"/>
      <c r="E672" s="8"/>
      <c r="F672" s="13"/>
      <c r="G672" s="13"/>
      <c r="H672" s="13">
        <f t="shared" si="25"/>
        <v>0</v>
      </c>
      <c r="I672" s="13"/>
      <c r="J672" s="13"/>
      <c r="K672" s="13">
        <f t="shared" si="26"/>
        <v>0</v>
      </c>
      <c r="L672" s="34"/>
      <c r="M672" s="21"/>
      <c r="N672" s="9"/>
      <c r="O672" s="10"/>
      <c r="P672" s="10" t="str">
        <f>IF(ISERROR(VLOOKUP(A672,#REF!,2,FALSE)),"",(VLOOKUP(A672,#REF!,2,FALSE)))</f>
        <v/>
      </c>
    </row>
    <row r="673" spans="1:16" x14ac:dyDescent="0.2">
      <c r="A673" s="8"/>
      <c r="B673" s="8"/>
      <c r="C673" s="10"/>
      <c r="D673" s="12"/>
      <c r="E673" s="8"/>
      <c r="F673" s="13"/>
      <c r="G673" s="13"/>
      <c r="H673" s="13">
        <f t="shared" si="25"/>
        <v>0</v>
      </c>
      <c r="I673" s="13"/>
      <c r="J673" s="13"/>
      <c r="K673" s="13">
        <f t="shared" si="26"/>
        <v>0</v>
      </c>
      <c r="L673" s="34"/>
      <c r="M673" s="21"/>
      <c r="N673" s="9"/>
      <c r="O673" s="10"/>
      <c r="P673" s="10" t="str">
        <f>IF(ISERROR(VLOOKUP(A673,#REF!,2,FALSE)),"",(VLOOKUP(A673,#REF!,2,FALSE)))</f>
        <v/>
      </c>
    </row>
    <row r="674" spans="1:16" x14ac:dyDescent="0.2">
      <c r="A674" s="8"/>
      <c r="B674" s="8"/>
      <c r="C674" s="10"/>
      <c r="D674" s="12"/>
      <c r="E674" s="8"/>
      <c r="F674" s="13"/>
      <c r="G674" s="13"/>
      <c r="H674" s="13">
        <f t="shared" si="25"/>
        <v>0</v>
      </c>
      <c r="I674" s="13"/>
      <c r="J674" s="13"/>
      <c r="K674" s="13">
        <f t="shared" si="26"/>
        <v>0</v>
      </c>
      <c r="L674" s="34"/>
      <c r="M674" s="21"/>
      <c r="N674" s="9"/>
      <c r="O674" s="10"/>
      <c r="P674" s="10" t="str">
        <f>IF(ISERROR(VLOOKUP(A674,#REF!,2,FALSE)),"",(VLOOKUP(A674,#REF!,2,FALSE)))</f>
        <v/>
      </c>
    </row>
    <row r="675" spans="1:16" x14ac:dyDescent="0.2">
      <c r="A675" s="8"/>
      <c r="B675" s="8"/>
      <c r="C675" s="10"/>
      <c r="D675" s="12"/>
      <c r="E675" s="8"/>
      <c r="F675" s="13"/>
      <c r="G675" s="13"/>
      <c r="H675" s="13">
        <f t="shared" si="25"/>
        <v>0</v>
      </c>
      <c r="I675" s="13"/>
      <c r="J675" s="13"/>
      <c r="K675" s="13">
        <f t="shared" si="26"/>
        <v>0</v>
      </c>
      <c r="L675" s="34"/>
      <c r="M675" s="21"/>
      <c r="N675" s="9"/>
      <c r="O675" s="10"/>
      <c r="P675" s="10" t="str">
        <f>IF(ISERROR(VLOOKUP(A675,#REF!,2,FALSE)),"",(VLOOKUP(A675,#REF!,2,FALSE)))</f>
        <v/>
      </c>
    </row>
    <row r="676" spans="1:16" x14ac:dyDescent="0.2">
      <c r="A676" s="8"/>
      <c r="B676" s="8"/>
      <c r="C676" s="10"/>
      <c r="D676" s="12"/>
      <c r="E676" s="8"/>
      <c r="F676" s="13"/>
      <c r="G676" s="13"/>
      <c r="H676" s="13">
        <f t="shared" si="25"/>
        <v>0</v>
      </c>
      <c r="I676" s="13"/>
      <c r="J676" s="13"/>
      <c r="K676" s="13">
        <f t="shared" si="26"/>
        <v>0</v>
      </c>
      <c r="L676" s="34"/>
      <c r="M676" s="21"/>
      <c r="N676" s="9"/>
      <c r="O676" s="10"/>
      <c r="P676" s="10" t="str">
        <f>IF(ISERROR(VLOOKUP(A676,#REF!,2,FALSE)),"",(VLOOKUP(A676,#REF!,2,FALSE)))</f>
        <v/>
      </c>
    </row>
    <row r="677" spans="1:16" x14ac:dyDescent="0.2">
      <c r="A677" s="8"/>
      <c r="B677" s="8"/>
      <c r="C677" s="10"/>
      <c r="D677" s="12"/>
      <c r="E677" s="8"/>
      <c r="F677" s="13"/>
      <c r="G677" s="13"/>
      <c r="H677" s="13">
        <f t="shared" si="25"/>
        <v>0</v>
      </c>
      <c r="I677" s="13"/>
      <c r="J677" s="13"/>
      <c r="K677" s="13">
        <f t="shared" si="26"/>
        <v>0</v>
      </c>
      <c r="L677" s="34"/>
      <c r="M677" s="21"/>
      <c r="N677" s="9"/>
      <c r="O677" s="10"/>
      <c r="P677" s="10" t="str">
        <f>IF(ISERROR(VLOOKUP(A677,#REF!,2,FALSE)),"",(VLOOKUP(A677,#REF!,2,FALSE)))</f>
        <v/>
      </c>
    </row>
    <row r="678" spans="1:16" x14ac:dyDescent="0.2">
      <c r="A678" s="8"/>
      <c r="B678" s="8"/>
      <c r="C678" s="10"/>
      <c r="D678" s="12"/>
      <c r="E678" s="8"/>
      <c r="F678" s="13"/>
      <c r="G678" s="13"/>
      <c r="H678" s="13">
        <f t="shared" ref="H678:H741" si="27">G678*22%</f>
        <v>0</v>
      </c>
      <c r="I678" s="13"/>
      <c r="J678" s="13"/>
      <c r="K678" s="13">
        <f t="shared" si="26"/>
        <v>0</v>
      </c>
      <c r="L678" s="34"/>
      <c r="M678" s="21"/>
      <c r="N678" s="9"/>
      <c r="O678" s="10"/>
      <c r="P678" s="10" t="str">
        <f>IF(ISERROR(VLOOKUP(A678,#REF!,2,FALSE)),"",(VLOOKUP(A678,#REF!,2,FALSE)))</f>
        <v/>
      </c>
    </row>
    <row r="679" spans="1:16" x14ac:dyDescent="0.2">
      <c r="A679" s="8"/>
      <c r="B679" s="8"/>
      <c r="C679" s="10"/>
      <c r="D679" s="12"/>
      <c r="E679" s="8"/>
      <c r="F679" s="13"/>
      <c r="G679" s="13"/>
      <c r="H679" s="13">
        <f t="shared" si="27"/>
        <v>0</v>
      </c>
      <c r="I679" s="13"/>
      <c r="J679" s="13"/>
      <c r="K679" s="13">
        <f t="shared" si="26"/>
        <v>0</v>
      </c>
      <c r="L679" s="34"/>
      <c r="M679" s="21"/>
      <c r="N679" s="9"/>
      <c r="O679" s="10"/>
      <c r="P679" s="10" t="str">
        <f>IF(ISERROR(VLOOKUP(A679,#REF!,2,FALSE)),"",(VLOOKUP(A679,#REF!,2,FALSE)))</f>
        <v/>
      </c>
    </row>
    <row r="680" spans="1:16" x14ac:dyDescent="0.2">
      <c r="A680" s="8"/>
      <c r="B680" s="8"/>
      <c r="C680" s="10"/>
      <c r="D680" s="12"/>
      <c r="E680" s="8"/>
      <c r="F680" s="13"/>
      <c r="G680" s="13"/>
      <c r="H680" s="13">
        <f t="shared" si="27"/>
        <v>0</v>
      </c>
      <c r="I680" s="13"/>
      <c r="J680" s="13"/>
      <c r="K680" s="13">
        <f t="shared" si="26"/>
        <v>0</v>
      </c>
      <c r="L680" s="34"/>
      <c r="M680" s="21"/>
      <c r="N680" s="9"/>
      <c r="O680" s="10"/>
      <c r="P680" s="10" t="str">
        <f>IF(ISERROR(VLOOKUP(A680,#REF!,2,FALSE)),"",(VLOOKUP(A680,#REF!,2,FALSE)))</f>
        <v/>
      </c>
    </row>
    <row r="681" spans="1:16" x14ac:dyDescent="0.2">
      <c r="A681" s="8"/>
      <c r="B681" s="8"/>
      <c r="C681" s="10"/>
      <c r="D681" s="12"/>
      <c r="E681" s="8"/>
      <c r="F681" s="13"/>
      <c r="G681" s="13"/>
      <c r="H681" s="13">
        <f t="shared" si="27"/>
        <v>0</v>
      </c>
      <c r="I681" s="13"/>
      <c r="J681" s="13"/>
      <c r="K681" s="13">
        <f t="shared" si="26"/>
        <v>0</v>
      </c>
      <c r="L681" s="34"/>
      <c r="M681" s="21"/>
      <c r="N681" s="9"/>
      <c r="O681" s="10"/>
      <c r="P681" s="10" t="str">
        <f>IF(ISERROR(VLOOKUP(A681,#REF!,2,FALSE)),"",(VLOOKUP(A681,#REF!,2,FALSE)))</f>
        <v/>
      </c>
    </row>
    <row r="682" spans="1:16" x14ac:dyDescent="0.2">
      <c r="A682" s="8"/>
      <c r="B682" s="8"/>
      <c r="C682" s="10"/>
      <c r="D682" s="12"/>
      <c r="E682" s="8"/>
      <c r="F682" s="13"/>
      <c r="G682" s="13"/>
      <c r="H682" s="13">
        <f t="shared" si="27"/>
        <v>0</v>
      </c>
      <c r="I682" s="13"/>
      <c r="J682" s="13"/>
      <c r="K682" s="13">
        <f t="shared" si="26"/>
        <v>0</v>
      </c>
      <c r="L682" s="34"/>
      <c r="M682" s="21"/>
      <c r="N682" s="9"/>
      <c r="O682" s="10"/>
      <c r="P682" s="10" t="str">
        <f>IF(ISERROR(VLOOKUP(A682,#REF!,2,FALSE)),"",(VLOOKUP(A682,#REF!,2,FALSE)))</f>
        <v/>
      </c>
    </row>
    <row r="683" spans="1:16" x14ac:dyDescent="0.2">
      <c r="A683" s="8"/>
      <c r="B683" s="8"/>
      <c r="C683" s="10"/>
      <c r="D683" s="12"/>
      <c r="E683" s="8"/>
      <c r="F683" s="13"/>
      <c r="G683" s="13"/>
      <c r="H683" s="13">
        <f t="shared" si="27"/>
        <v>0</v>
      </c>
      <c r="I683" s="13"/>
      <c r="J683" s="13"/>
      <c r="K683" s="13">
        <f t="shared" si="26"/>
        <v>0</v>
      </c>
      <c r="L683" s="34"/>
      <c r="M683" s="21"/>
      <c r="N683" s="9"/>
      <c r="O683" s="10"/>
      <c r="P683" s="10" t="str">
        <f>IF(ISERROR(VLOOKUP(A683,#REF!,2,FALSE)),"",(VLOOKUP(A683,#REF!,2,FALSE)))</f>
        <v/>
      </c>
    </row>
    <row r="684" spans="1:16" x14ac:dyDescent="0.2">
      <c r="A684" s="8"/>
      <c r="B684" s="8"/>
      <c r="C684" s="10"/>
      <c r="D684" s="12"/>
      <c r="E684" s="8"/>
      <c r="F684" s="13"/>
      <c r="G684" s="13"/>
      <c r="H684" s="13">
        <f t="shared" si="27"/>
        <v>0</v>
      </c>
      <c r="I684" s="13"/>
      <c r="J684" s="13"/>
      <c r="K684" s="13">
        <f t="shared" ref="K684:K747" si="28">SUM(G684:J684)</f>
        <v>0</v>
      </c>
      <c r="L684" s="34"/>
      <c r="M684" s="21"/>
      <c r="N684" s="9"/>
      <c r="O684" s="10"/>
      <c r="P684" s="10" t="str">
        <f>IF(ISERROR(VLOOKUP(A684,#REF!,2,FALSE)),"",(VLOOKUP(A684,#REF!,2,FALSE)))</f>
        <v/>
      </c>
    </row>
    <row r="685" spans="1:16" x14ac:dyDescent="0.2">
      <c r="A685" s="8"/>
      <c r="B685" s="8"/>
      <c r="C685" s="10"/>
      <c r="D685" s="12"/>
      <c r="E685" s="8"/>
      <c r="F685" s="13"/>
      <c r="G685" s="13"/>
      <c r="H685" s="13">
        <f t="shared" si="27"/>
        <v>0</v>
      </c>
      <c r="I685" s="13"/>
      <c r="J685" s="13"/>
      <c r="K685" s="13">
        <f t="shared" si="28"/>
        <v>0</v>
      </c>
      <c r="L685" s="34"/>
      <c r="M685" s="21"/>
      <c r="N685" s="9"/>
      <c r="O685" s="10"/>
      <c r="P685" s="10" t="str">
        <f>IF(ISERROR(VLOOKUP(A685,#REF!,2,FALSE)),"",(VLOOKUP(A685,#REF!,2,FALSE)))</f>
        <v/>
      </c>
    </row>
    <row r="686" spans="1:16" x14ac:dyDescent="0.2">
      <c r="A686" s="8"/>
      <c r="B686" s="8"/>
      <c r="C686" s="10"/>
      <c r="D686" s="12"/>
      <c r="E686" s="8"/>
      <c r="F686" s="13"/>
      <c r="G686" s="13"/>
      <c r="H686" s="13">
        <f t="shared" si="27"/>
        <v>0</v>
      </c>
      <c r="I686" s="13"/>
      <c r="J686" s="13"/>
      <c r="K686" s="13">
        <f t="shared" si="28"/>
        <v>0</v>
      </c>
      <c r="L686" s="34"/>
      <c r="M686" s="21"/>
      <c r="N686" s="9"/>
      <c r="O686" s="10"/>
      <c r="P686" s="10" t="str">
        <f>IF(ISERROR(VLOOKUP(A686,#REF!,2,FALSE)),"",(VLOOKUP(A686,#REF!,2,FALSE)))</f>
        <v/>
      </c>
    </row>
    <row r="687" spans="1:16" x14ac:dyDescent="0.2">
      <c r="A687" s="8"/>
      <c r="B687" s="8"/>
      <c r="C687" s="10"/>
      <c r="D687" s="12"/>
      <c r="E687" s="8"/>
      <c r="F687" s="13"/>
      <c r="G687" s="13"/>
      <c r="H687" s="13">
        <f t="shared" si="27"/>
        <v>0</v>
      </c>
      <c r="I687" s="13"/>
      <c r="J687" s="13"/>
      <c r="K687" s="13">
        <f t="shared" si="28"/>
        <v>0</v>
      </c>
      <c r="L687" s="34"/>
      <c r="M687" s="21"/>
      <c r="N687" s="9"/>
      <c r="O687" s="10"/>
      <c r="P687" s="10" t="str">
        <f>IF(ISERROR(VLOOKUP(A687,#REF!,2,FALSE)),"",(VLOOKUP(A687,#REF!,2,FALSE)))</f>
        <v/>
      </c>
    </row>
    <row r="688" spans="1:16" x14ac:dyDescent="0.2">
      <c r="A688" s="8"/>
      <c r="B688" s="8"/>
      <c r="C688" s="10"/>
      <c r="D688" s="12"/>
      <c r="E688" s="8"/>
      <c r="F688" s="13"/>
      <c r="G688" s="13"/>
      <c r="H688" s="13">
        <f t="shared" si="27"/>
        <v>0</v>
      </c>
      <c r="I688" s="13"/>
      <c r="J688" s="13"/>
      <c r="K688" s="13">
        <f t="shared" si="28"/>
        <v>0</v>
      </c>
      <c r="L688" s="34"/>
      <c r="M688" s="21"/>
      <c r="N688" s="9"/>
      <c r="O688" s="10"/>
      <c r="P688" s="10" t="str">
        <f>IF(ISERROR(VLOOKUP(A688,#REF!,2,FALSE)),"",(VLOOKUP(A688,#REF!,2,FALSE)))</f>
        <v/>
      </c>
    </row>
    <row r="689" spans="1:16" x14ac:dyDescent="0.2">
      <c r="A689" s="8"/>
      <c r="B689" s="8"/>
      <c r="C689" s="10"/>
      <c r="D689" s="12"/>
      <c r="E689" s="8"/>
      <c r="F689" s="13"/>
      <c r="G689" s="13"/>
      <c r="H689" s="13">
        <f t="shared" si="27"/>
        <v>0</v>
      </c>
      <c r="I689" s="13"/>
      <c r="J689" s="13"/>
      <c r="K689" s="13">
        <f t="shared" si="28"/>
        <v>0</v>
      </c>
      <c r="L689" s="34"/>
      <c r="M689" s="21"/>
      <c r="N689" s="9"/>
      <c r="O689" s="10"/>
      <c r="P689" s="10" t="str">
        <f>IF(ISERROR(VLOOKUP(A689,#REF!,2,FALSE)),"",(VLOOKUP(A689,#REF!,2,FALSE)))</f>
        <v/>
      </c>
    </row>
    <row r="690" spans="1:16" x14ac:dyDescent="0.2">
      <c r="A690" s="8"/>
      <c r="B690" s="8"/>
      <c r="C690" s="10"/>
      <c r="D690" s="12"/>
      <c r="E690" s="8"/>
      <c r="F690" s="13"/>
      <c r="G690" s="13"/>
      <c r="H690" s="13">
        <f t="shared" si="27"/>
        <v>0</v>
      </c>
      <c r="I690" s="13"/>
      <c r="J690" s="13"/>
      <c r="K690" s="13">
        <f t="shared" si="28"/>
        <v>0</v>
      </c>
      <c r="L690" s="34"/>
      <c r="M690" s="21"/>
      <c r="N690" s="9"/>
      <c r="O690" s="10"/>
      <c r="P690" s="10" t="str">
        <f>IF(ISERROR(VLOOKUP(A690,#REF!,2,FALSE)),"",(VLOOKUP(A690,#REF!,2,FALSE)))</f>
        <v/>
      </c>
    </row>
    <row r="691" spans="1:16" x14ac:dyDescent="0.2">
      <c r="A691" s="8"/>
      <c r="B691" s="8"/>
      <c r="C691" s="10"/>
      <c r="D691" s="12"/>
      <c r="E691" s="8"/>
      <c r="F691" s="13"/>
      <c r="G691" s="13"/>
      <c r="H691" s="13">
        <f t="shared" si="27"/>
        <v>0</v>
      </c>
      <c r="I691" s="13"/>
      <c r="J691" s="13"/>
      <c r="K691" s="13">
        <f t="shared" si="28"/>
        <v>0</v>
      </c>
      <c r="L691" s="34"/>
      <c r="M691" s="21"/>
      <c r="N691" s="9"/>
      <c r="O691" s="10"/>
      <c r="P691" s="10" t="str">
        <f>IF(ISERROR(VLOOKUP(A691,#REF!,2,FALSE)),"",(VLOOKUP(A691,#REF!,2,FALSE)))</f>
        <v/>
      </c>
    </row>
    <row r="692" spans="1:16" x14ac:dyDescent="0.2">
      <c r="A692" s="8"/>
      <c r="B692" s="8"/>
      <c r="C692" s="10"/>
      <c r="D692" s="12"/>
      <c r="E692" s="8"/>
      <c r="F692" s="13"/>
      <c r="G692" s="13"/>
      <c r="H692" s="13">
        <f t="shared" si="27"/>
        <v>0</v>
      </c>
      <c r="I692" s="13"/>
      <c r="J692" s="13"/>
      <c r="K692" s="13">
        <f t="shared" si="28"/>
        <v>0</v>
      </c>
      <c r="L692" s="34"/>
      <c r="M692" s="21"/>
      <c r="N692" s="9"/>
      <c r="O692" s="10"/>
      <c r="P692" s="10" t="str">
        <f>IF(ISERROR(VLOOKUP(A692,#REF!,2,FALSE)),"",(VLOOKUP(A692,#REF!,2,FALSE)))</f>
        <v/>
      </c>
    </row>
    <row r="693" spans="1:16" x14ac:dyDescent="0.2">
      <c r="A693" s="8"/>
      <c r="B693" s="8"/>
      <c r="C693" s="10"/>
      <c r="D693" s="12"/>
      <c r="E693" s="8"/>
      <c r="F693" s="13"/>
      <c r="G693" s="13"/>
      <c r="H693" s="13">
        <f t="shared" si="27"/>
        <v>0</v>
      </c>
      <c r="I693" s="13"/>
      <c r="J693" s="13"/>
      <c r="K693" s="13">
        <f t="shared" si="28"/>
        <v>0</v>
      </c>
      <c r="L693" s="34"/>
      <c r="M693" s="21"/>
      <c r="N693" s="9"/>
      <c r="O693" s="10"/>
      <c r="P693" s="10" t="str">
        <f>IF(ISERROR(VLOOKUP(A693,#REF!,2,FALSE)),"",(VLOOKUP(A693,#REF!,2,FALSE)))</f>
        <v/>
      </c>
    </row>
    <row r="694" spans="1:16" x14ac:dyDescent="0.2">
      <c r="A694" s="8"/>
      <c r="B694" s="8"/>
      <c r="C694" s="10"/>
      <c r="D694" s="12"/>
      <c r="E694" s="8"/>
      <c r="F694" s="13"/>
      <c r="G694" s="13"/>
      <c r="H694" s="13">
        <f t="shared" si="27"/>
        <v>0</v>
      </c>
      <c r="I694" s="13"/>
      <c r="J694" s="13"/>
      <c r="K694" s="13">
        <f t="shared" si="28"/>
        <v>0</v>
      </c>
      <c r="L694" s="34"/>
      <c r="M694" s="21"/>
      <c r="N694" s="9"/>
      <c r="O694" s="10"/>
      <c r="P694" s="10" t="str">
        <f>IF(ISERROR(VLOOKUP(A694,#REF!,2,FALSE)),"",(VLOOKUP(A694,#REF!,2,FALSE)))</f>
        <v/>
      </c>
    </row>
    <row r="695" spans="1:16" x14ac:dyDescent="0.2">
      <c r="A695" s="8"/>
      <c r="B695" s="8"/>
      <c r="C695" s="10"/>
      <c r="D695" s="12"/>
      <c r="E695" s="8"/>
      <c r="F695" s="13"/>
      <c r="G695" s="13"/>
      <c r="H695" s="13">
        <f t="shared" si="27"/>
        <v>0</v>
      </c>
      <c r="I695" s="13"/>
      <c r="J695" s="13"/>
      <c r="K695" s="13">
        <f t="shared" si="28"/>
        <v>0</v>
      </c>
      <c r="L695" s="34"/>
      <c r="M695" s="21"/>
      <c r="N695" s="9"/>
      <c r="O695" s="10"/>
      <c r="P695" s="10" t="str">
        <f>IF(ISERROR(VLOOKUP(A695,#REF!,2,FALSE)),"",(VLOOKUP(A695,#REF!,2,FALSE)))</f>
        <v/>
      </c>
    </row>
    <row r="696" spans="1:16" x14ac:dyDescent="0.2">
      <c r="A696" s="8"/>
      <c r="B696" s="8"/>
      <c r="C696" s="10"/>
      <c r="D696" s="12"/>
      <c r="E696" s="8"/>
      <c r="F696" s="13"/>
      <c r="G696" s="13"/>
      <c r="H696" s="13">
        <f t="shared" si="27"/>
        <v>0</v>
      </c>
      <c r="I696" s="13"/>
      <c r="J696" s="13"/>
      <c r="K696" s="13">
        <f t="shared" si="28"/>
        <v>0</v>
      </c>
      <c r="L696" s="34"/>
      <c r="M696" s="21"/>
      <c r="N696" s="9"/>
      <c r="O696" s="10"/>
      <c r="P696" s="10" t="str">
        <f>IF(ISERROR(VLOOKUP(A696,#REF!,2,FALSE)),"",(VLOOKUP(A696,#REF!,2,FALSE)))</f>
        <v/>
      </c>
    </row>
    <row r="697" spans="1:16" x14ac:dyDescent="0.2">
      <c r="A697" s="8"/>
      <c r="B697" s="8"/>
      <c r="C697" s="10"/>
      <c r="D697" s="12"/>
      <c r="E697" s="8"/>
      <c r="F697" s="13"/>
      <c r="G697" s="13"/>
      <c r="H697" s="13">
        <f t="shared" si="27"/>
        <v>0</v>
      </c>
      <c r="I697" s="13"/>
      <c r="J697" s="13"/>
      <c r="K697" s="13">
        <f t="shared" si="28"/>
        <v>0</v>
      </c>
      <c r="L697" s="34"/>
      <c r="M697" s="21"/>
      <c r="N697" s="9"/>
      <c r="O697" s="10"/>
      <c r="P697" s="10" t="str">
        <f>IF(ISERROR(VLOOKUP(A697,#REF!,2,FALSE)),"",(VLOOKUP(A697,#REF!,2,FALSE)))</f>
        <v/>
      </c>
    </row>
    <row r="698" spans="1:16" x14ac:dyDescent="0.2">
      <c r="A698" s="8"/>
      <c r="B698" s="8"/>
      <c r="C698" s="10"/>
      <c r="D698" s="12"/>
      <c r="E698" s="8"/>
      <c r="F698" s="13"/>
      <c r="G698" s="13"/>
      <c r="H698" s="13">
        <f t="shared" si="27"/>
        <v>0</v>
      </c>
      <c r="I698" s="13"/>
      <c r="J698" s="13"/>
      <c r="K698" s="13">
        <f t="shared" si="28"/>
        <v>0</v>
      </c>
      <c r="L698" s="34"/>
      <c r="M698" s="21"/>
      <c r="N698" s="9"/>
      <c r="O698" s="10"/>
      <c r="P698" s="10" t="str">
        <f>IF(ISERROR(VLOOKUP(A698,#REF!,2,FALSE)),"",(VLOOKUP(A698,#REF!,2,FALSE)))</f>
        <v/>
      </c>
    </row>
    <row r="699" spans="1:16" x14ac:dyDescent="0.2">
      <c r="A699" s="8"/>
      <c r="B699" s="8"/>
      <c r="C699" s="10"/>
      <c r="D699" s="12"/>
      <c r="E699" s="8"/>
      <c r="F699" s="13"/>
      <c r="G699" s="13"/>
      <c r="H699" s="13">
        <f t="shared" si="27"/>
        <v>0</v>
      </c>
      <c r="I699" s="13"/>
      <c r="J699" s="13"/>
      <c r="K699" s="13">
        <f t="shared" si="28"/>
        <v>0</v>
      </c>
      <c r="L699" s="34"/>
      <c r="M699" s="21"/>
      <c r="N699" s="9"/>
      <c r="O699" s="10"/>
      <c r="P699" s="10" t="str">
        <f>IF(ISERROR(VLOOKUP(A699,#REF!,2,FALSE)),"",(VLOOKUP(A699,#REF!,2,FALSE)))</f>
        <v/>
      </c>
    </row>
    <row r="700" spans="1:16" x14ac:dyDescent="0.2">
      <c r="A700" s="8"/>
      <c r="B700" s="8"/>
      <c r="C700" s="10"/>
      <c r="D700" s="12"/>
      <c r="E700" s="8"/>
      <c r="F700" s="13"/>
      <c r="G700" s="13"/>
      <c r="H700" s="13">
        <f t="shared" si="27"/>
        <v>0</v>
      </c>
      <c r="I700" s="13"/>
      <c r="J700" s="13"/>
      <c r="K700" s="13">
        <f t="shared" si="28"/>
        <v>0</v>
      </c>
      <c r="L700" s="34"/>
      <c r="M700" s="21"/>
      <c r="N700" s="9"/>
      <c r="O700" s="10"/>
      <c r="P700" s="10" t="str">
        <f>IF(ISERROR(VLOOKUP(A700,#REF!,2,FALSE)),"",(VLOOKUP(A700,#REF!,2,FALSE)))</f>
        <v/>
      </c>
    </row>
    <row r="701" spans="1:16" x14ac:dyDescent="0.2">
      <c r="A701" s="8"/>
      <c r="B701" s="8"/>
      <c r="C701" s="10"/>
      <c r="D701" s="12"/>
      <c r="E701" s="8"/>
      <c r="F701" s="13"/>
      <c r="G701" s="13"/>
      <c r="H701" s="13">
        <f t="shared" si="27"/>
        <v>0</v>
      </c>
      <c r="I701" s="13"/>
      <c r="J701" s="13"/>
      <c r="K701" s="13">
        <f t="shared" si="28"/>
        <v>0</v>
      </c>
      <c r="L701" s="34"/>
      <c r="M701" s="21"/>
      <c r="N701" s="9"/>
      <c r="O701" s="10"/>
      <c r="P701" s="10" t="str">
        <f>IF(ISERROR(VLOOKUP(A701,#REF!,2,FALSE)),"",(VLOOKUP(A701,#REF!,2,FALSE)))</f>
        <v/>
      </c>
    </row>
    <row r="702" spans="1:16" x14ac:dyDescent="0.2">
      <c r="A702" s="8"/>
      <c r="B702" s="8"/>
      <c r="C702" s="10"/>
      <c r="D702" s="12"/>
      <c r="E702" s="8"/>
      <c r="F702" s="13"/>
      <c r="G702" s="13"/>
      <c r="H702" s="13">
        <f t="shared" si="27"/>
        <v>0</v>
      </c>
      <c r="I702" s="13"/>
      <c r="J702" s="13"/>
      <c r="K702" s="13">
        <f t="shared" si="28"/>
        <v>0</v>
      </c>
      <c r="L702" s="34"/>
      <c r="M702" s="21"/>
      <c r="N702" s="9"/>
      <c r="O702" s="10"/>
      <c r="P702" s="10" t="str">
        <f>IF(ISERROR(VLOOKUP(A702,#REF!,2,FALSE)),"",(VLOOKUP(A702,#REF!,2,FALSE)))</f>
        <v/>
      </c>
    </row>
    <row r="703" spans="1:16" x14ac:dyDescent="0.2">
      <c r="A703" s="8"/>
      <c r="B703" s="8"/>
      <c r="C703" s="10"/>
      <c r="D703" s="12"/>
      <c r="E703" s="8"/>
      <c r="F703" s="13"/>
      <c r="G703" s="13"/>
      <c r="H703" s="13">
        <f t="shared" si="27"/>
        <v>0</v>
      </c>
      <c r="I703" s="13"/>
      <c r="J703" s="13"/>
      <c r="K703" s="13">
        <f t="shared" si="28"/>
        <v>0</v>
      </c>
      <c r="L703" s="34"/>
      <c r="M703" s="21"/>
      <c r="N703" s="9"/>
      <c r="O703" s="10"/>
      <c r="P703" s="10" t="str">
        <f>IF(ISERROR(VLOOKUP(A703,#REF!,2,FALSE)),"",(VLOOKUP(A703,#REF!,2,FALSE)))</f>
        <v/>
      </c>
    </row>
    <row r="704" spans="1:16" x14ac:dyDescent="0.2">
      <c r="A704" s="8"/>
      <c r="B704" s="8"/>
      <c r="C704" s="10"/>
      <c r="D704" s="12"/>
      <c r="E704" s="8"/>
      <c r="F704" s="13"/>
      <c r="G704" s="13"/>
      <c r="H704" s="13">
        <f t="shared" si="27"/>
        <v>0</v>
      </c>
      <c r="I704" s="13"/>
      <c r="J704" s="13"/>
      <c r="K704" s="13">
        <f t="shared" si="28"/>
        <v>0</v>
      </c>
      <c r="L704" s="34"/>
      <c r="M704" s="21"/>
      <c r="N704" s="9"/>
      <c r="O704" s="10"/>
      <c r="P704" s="10" t="str">
        <f>IF(ISERROR(VLOOKUP(A704,#REF!,2,FALSE)),"",(VLOOKUP(A704,#REF!,2,FALSE)))</f>
        <v/>
      </c>
    </row>
    <row r="705" spans="1:16" x14ac:dyDescent="0.2">
      <c r="A705" s="8"/>
      <c r="B705" s="8"/>
      <c r="C705" s="10"/>
      <c r="D705" s="12"/>
      <c r="E705" s="8"/>
      <c r="F705" s="13"/>
      <c r="G705" s="13"/>
      <c r="H705" s="13">
        <f t="shared" si="27"/>
        <v>0</v>
      </c>
      <c r="I705" s="13"/>
      <c r="J705" s="13"/>
      <c r="K705" s="13">
        <f t="shared" si="28"/>
        <v>0</v>
      </c>
      <c r="L705" s="34"/>
      <c r="M705" s="21"/>
      <c r="N705" s="9"/>
      <c r="O705" s="10"/>
      <c r="P705" s="10" t="str">
        <f>IF(ISERROR(VLOOKUP(A705,#REF!,2,FALSE)),"",(VLOOKUP(A705,#REF!,2,FALSE)))</f>
        <v/>
      </c>
    </row>
    <row r="706" spans="1:16" x14ac:dyDescent="0.2">
      <c r="A706" s="8"/>
      <c r="B706" s="8"/>
      <c r="C706" s="10"/>
      <c r="D706" s="12"/>
      <c r="E706" s="8"/>
      <c r="F706" s="13"/>
      <c r="G706" s="13"/>
      <c r="H706" s="13">
        <f t="shared" si="27"/>
        <v>0</v>
      </c>
      <c r="I706" s="13"/>
      <c r="J706" s="13"/>
      <c r="K706" s="13">
        <f t="shared" si="28"/>
        <v>0</v>
      </c>
      <c r="L706" s="34"/>
      <c r="M706" s="21"/>
      <c r="N706" s="9"/>
      <c r="O706" s="10"/>
      <c r="P706" s="10" t="str">
        <f>IF(ISERROR(VLOOKUP(A706,#REF!,2,FALSE)),"",(VLOOKUP(A706,#REF!,2,FALSE)))</f>
        <v/>
      </c>
    </row>
    <row r="707" spans="1:16" x14ac:dyDescent="0.2">
      <c r="A707" s="8"/>
      <c r="B707" s="8"/>
      <c r="C707" s="10"/>
      <c r="D707" s="12"/>
      <c r="E707" s="8"/>
      <c r="F707" s="13"/>
      <c r="G707" s="13"/>
      <c r="H707" s="13">
        <f t="shared" si="27"/>
        <v>0</v>
      </c>
      <c r="I707" s="13"/>
      <c r="J707" s="13"/>
      <c r="K707" s="13">
        <f t="shared" si="28"/>
        <v>0</v>
      </c>
      <c r="L707" s="34"/>
      <c r="M707" s="21"/>
      <c r="N707" s="9"/>
      <c r="O707" s="10"/>
      <c r="P707" s="10" t="str">
        <f>IF(ISERROR(VLOOKUP(A707,#REF!,2,FALSE)),"",(VLOOKUP(A707,#REF!,2,FALSE)))</f>
        <v/>
      </c>
    </row>
    <row r="708" spans="1:16" x14ac:dyDescent="0.2">
      <c r="A708" s="8"/>
      <c r="B708" s="8"/>
      <c r="C708" s="10"/>
      <c r="D708" s="12"/>
      <c r="E708" s="8"/>
      <c r="F708" s="13"/>
      <c r="G708" s="13"/>
      <c r="H708" s="13">
        <f t="shared" si="27"/>
        <v>0</v>
      </c>
      <c r="I708" s="13"/>
      <c r="J708" s="13"/>
      <c r="K708" s="13">
        <f t="shared" si="28"/>
        <v>0</v>
      </c>
      <c r="L708" s="34"/>
      <c r="M708" s="21"/>
      <c r="N708" s="9"/>
      <c r="O708" s="10"/>
      <c r="P708" s="10" t="str">
        <f>IF(ISERROR(VLOOKUP(A708,#REF!,2,FALSE)),"",(VLOOKUP(A708,#REF!,2,FALSE)))</f>
        <v/>
      </c>
    </row>
    <row r="709" spans="1:16" x14ac:dyDescent="0.2">
      <c r="A709" s="8"/>
      <c r="B709" s="8"/>
      <c r="C709" s="10"/>
      <c r="D709" s="12"/>
      <c r="E709" s="8"/>
      <c r="F709" s="13"/>
      <c r="G709" s="13"/>
      <c r="H709" s="13">
        <f t="shared" si="27"/>
        <v>0</v>
      </c>
      <c r="I709" s="13"/>
      <c r="J709" s="13"/>
      <c r="K709" s="13">
        <f t="shared" si="28"/>
        <v>0</v>
      </c>
      <c r="L709" s="34"/>
      <c r="M709" s="21"/>
      <c r="N709" s="9"/>
      <c r="O709" s="10"/>
      <c r="P709" s="10" t="str">
        <f>IF(ISERROR(VLOOKUP(A709,#REF!,2,FALSE)),"",(VLOOKUP(A709,#REF!,2,FALSE)))</f>
        <v/>
      </c>
    </row>
    <row r="710" spans="1:16" x14ac:dyDescent="0.2">
      <c r="A710" s="8"/>
      <c r="B710" s="8"/>
      <c r="C710" s="10"/>
      <c r="D710" s="12"/>
      <c r="E710" s="8"/>
      <c r="F710" s="13"/>
      <c r="G710" s="13"/>
      <c r="H710" s="13">
        <f t="shared" si="27"/>
        <v>0</v>
      </c>
      <c r="I710" s="13"/>
      <c r="J710" s="13"/>
      <c r="K710" s="13">
        <f t="shared" si="28"/>
        <v>0</v>
      </c>
      <c r="L710" s="34"/>
      <c r="M710" s="21"/>
      <c r="N710" s="9"/>
      <c r="O710" s="10"/>
      <c r="P710" s="10" t="str">
        <f>IF(ISERROR(VLOOKUP(A710,#REF!,2,FALSE)),"",(VLOOKUP(A710,#REF!,2,FALSE)))</f>
        <v/>
      </c>
    </row>
    <row r="711" spans="1:16" x14ac:dyDescent="0.2">
      <c r="A711" s="8"/>
      <c r="B711" s="8"/>
      <c r="C711" s="10"/>
      <c r="D711" s="12"/>
      <c r="E711" s="8"/>
      <c r="F711" s="13"/>
      <c r="G711" s="13"/>
      <c r="H711" s="13">
        <f t="shared" si="27"/>
        <v>0</v>
      </c>
      <c r="I711" s="13"/>
      <c r="J711" s="13"/>
      <c r="K711" s="13">
        <f t="shared" si="28"/>
        <v>0</v>
      </c>
      <c r="L711" s="34"/>
      <c r="M711" s="21"/>
      <c r="N711" s="9"/>
      <c r="O711" s="10"/>
      <c r="P711" s="10" t="str">
        <f>IF(ISERROR(VLOOKUP(A711,#REF!,2,FALSE)),"",(VLOOKUP(A711,#REF!,2,FALSE)))</f>
        <v/>
      </c>
    </row>
    <row r="712" spans="1:16" x14ac:dyDescent="0.2">
      <c r="A712" s="8"/>
      <c r="B712" s="8"/>
      <c r="C712" s="10"/>
      <c r="D712" s="12"/>
      <c r="E712" s="8"/>
      <c r="F712" s="13"/>
      <c r="G712" s="13"/>
      <c r="H712" s="13">
        <f t="shared" si="27"/>
        <v>0</v>
      </c>
      <c r="I712" s="13"/>
      <c r="J712" s="13"/>
      <c r="K712" s="13">
        <f t="shared" si="28"/>
        <v>0</v>
      </c>
      <c r="L712" s="34"/>
      <c r="M712" s="21"/>
      <c r="N712" s="9"/>
      <c r="O712" s="10"/>
      <c r="P712" s="10" t="str">
        <f>IF(ISERROR(VLOOKUP(A712,#REF!,2,FALSE)),"",(VLOOKUP(A712,#REF!,2,FALSE)))</f>
        <v/>
      </c>
    </row>
    <row r="713" spans="1:16" x14ac:dyDescent="0.2">
      <c r="A713" s="8"/>
      <c r="B713" s="8"/>
      <c r="C713" s="10"/>
      <c r="D713" s="12"/>
      <c r="E713" s="8"/>
      <c r="F713" s="13"/>
      <c r="G713" s="13"/>
      <c r="H713" s="13">
        <f t="shared" si="27"/>
        <v>0</v>
      </c>
      <c r="I713" s="13"/>
      <c r="J713" s="13"/>
      <c r="K713" s="13">
        <f t="shared" si="28"/>
        <v>0</v>
      </c>
      <c r="L713" s="34"/>
      <c r="M713" s="21"/>
      <c r="N713" s="9"/>
      <c r="O713" s="10"/>
      <c r="P713" s="10" t="str">
        <f>IF(ISERROR(VLOOKUP(A713,#REF!,2,FALSE)),"",(VLOOKUP(A713,#REF!,2,FALSE)))</f>
        <v/>
      </c>
    </row>
    <row r="714" spans="1:16" x14ac:dyDescent="0.2">
      <c r="A714" s="8"/>
      <c r="B714" s="8"/>
      <c r="C714" s="10"/>
      <c r="D714" s="12"/>
      <c r="E714" s="8"/>
      <c r="F714" s="13"/>
      <c r="G714" s="13"/>
      <c r="H714" s="13">
        <f t="shared" si="27"/>
        <v>0</v>
      </c>
      <c r="I714" s="13"/>
      <c r="J714" s="13"/>
      <c r="K714" s="13">
        <f t="shared" si="28"/>
        <v>0</v>
      </c>
      <c r="L714" s="34"/>
      <c r="M714" s="21"/>
      <c r="N714" s="9"/>
      <c r="O714" s="10"/>
      <c r="P714" s="10" t="str">
        <f>IF(ISERROR(VLOOKUP(A714,#REF!,2,FALSE)),"",(VLOOKUP(A714,#REF!,2,FALSE)))</f>
        <v/>
      </c>
    </row>
    <row r="715" spans="1:16" x14ac:dyDescent="0.2">
      <c r="A715" s="8"/>
      <c r="B715" s="8"/>
      <c r="C715" s="10"/>
      <c r="D715" s="12"/>
      <c r="E715" s="8"/>
      <c r="F715" s="13"/>
      <c r="G715" s="13"/>
      <c r="H715" s="13">
        <f t="shared" si="27"/>
        <v>0</v>
      </c>
      <c r="I715" s="13"/>
      <c r="J715" s="13"/>
      <c r="K715" s="13">
        <f t="shared" si="28"/>
        <v>0</v>
      </c>
      <c r="L715" s="34"/>
      <c r="M715" s="21"/>
      <c r="N715" s="9"/>
      <c r="O715" s="10"/>
      <c r="P715" s="10" t="str">
        <f>IF(ISERROR(VLOOKUP(A715,#REF!,2,FALSE)),"",(VLOOKUP(A715,#REF!,2,FALSE)))</f>
        <v/>
      </c>
    </row>
    <row r="716" spans="1:16" x14ac:dyDescent="0.2">
      <c r="A716" s="8"/>
      <c r="B716" s="8"/>
      <c r="C716" s="10"/>
      <c r="D716" s="12"/>
      <c r="E716" s="8"/>
      <c r="F716" s="13"/>
      <c r="G716" s="13"/>
      <c r="H716" s="13">
        <f t="shared" si="27"/>
        <v>0</v>
      </c>
      <c r="I716" s="13"/>
      <c r="J716" s="13"/>
      <c r="K716" s="13">
        <f t="shared" si="28"/>
        <v>0</v>
      </c>
      <c r="L716" s="34"/>
      <c r="M716" s="21"/>
      <c r="N716" s="9"/>
      <c r="O716" s="10"/>
      <c r="P716" s="10" t="str">
        <f>IF(ISERROR(VLOOKUP(A716,#REF!,2,FALSE)),"",(VLOOKUP(A716,#REF!,2,FALSE)))</f>
        <v/>
      </c>
    </row>
    <row r="717" spans="1:16" x14ac:dyDescent="0.2">
      <c r="A717" s="8"/>
      <c r="B717" s="8"/>
      <c r="C717" s="10"/>
      <c r="D717" s="12"/>
      <c r="E717" s="8"/>
      <c r="F717" s="13"/>
      <c r="G717" s="13"/>
      <c r="H717" s="13">
        <f t="shared" si="27"/>
        <v>0</v>
      </c>
      <c r="I717" s="13"/>
      <c r="J717" s="13"/>
      <c r="K717" s="13">
        <f t="shared" si="28"/>
        <v>0</v>
      </c>
      <c r="L717" s="34"/>
      <c r="M717" s="21"/>
      <c r="N717" s="9"/>
      <c r="O717" s="10"/>
      <c r="P717" s="10" t="str">
        <f>IF(ISERROR(VLOOKUP(A717,#REF!,2,FALSE)),"",(VLOOKUP(A717,#REF!,2,FALSE)))</f>
        <v/>
      </c>
    </row>
    <row r="718" spans="1:16" x14ac:dyDescent="0.2">
      <c r="A718" s="8"/>
      <c r="B718" s="8"/>
      <c r="C718" s="10"/>
      <c r="D718" s="12"/>
      <c r="E718" s="8"/>
      <c r="F718" s="13"/>
      <c r="G718" s="13"/>
      <c r="H718" s="13">
        <f t="shared" si="27"/>
        <v>0</v>
      </c>
      <c r="I718" s="13"/>
      <c r="J718" s="13"/>
      <c r="K718" s="13">
        <f t="shared" si="28"/>
        <v>0</v>
      </c>
      <c r="L718" s="34"/>
      <c r="M718" s="21"/>
      <c r="N718" s="9"/>
      <c r="O718" s="10"/>
      <c r="P718" s="10" t="str">
        <f>IF(ISERROR(VLOOKUP(A718,#REF!,2,FALSE)),"",(VLOOKUP(A718,#REF!,2,FALSE)))</f>
        <v/>
      </c>
    </row>
    <row r="719" spans="1:16" x14ac:dyDescent="0.2">
      <c r="A719" s="8"/>
      <c r="B719" s="8"/>
      <c r="C719" s="10"/>
      <c r="D719" s="12"/>
      <c r="E719" s="8"/>
      <c r="F719" s="13"/>
      <c r="G719" s="13"/>
      <c r="H719" s="13">
        <f t="shared" si="27"/>
        <v>0</v>
      </c>
      <c r="I719" s="13"/>
      <c r="J719" s="13"/>
      <c r="K719" s="13">
        <f t="shared" si="28"/>
        <v>0</v>
      </c>
      <c r="L719" s="34"/>
      <c r="M719" s="21"/>
      <c r="N719" s="9"/>
      <c r="O719" s="10"/>
      <c r="P719" s="10" t="str">
        <f>IF(ISERROR(VLOOKUP(A719,#REF!,2,FALSE)),"",(VLOOKUP(A719,#REF!,2,FALSE)))</f>
        <v/>
      </c>
    </row>
    <row r="720" spans="1:16" x14ac:dyDescent="0.2">
      <c r="A720" s="8"/>
      <c r="B720" s="8"/>
      <c r="C720" s="10"/>
      <c r="D720" s="12"/>
      <c r="E720" s="8"/>
      <c r="F720" s="13"/>
      <c r="G720" s="13"/>
      <c r="H720" s="13">
        <f t="shared" si="27"/>
        <v>0</v>
      </c>
      <c r="I720" s="13"/>
      <c r="J720" s="13"/>
      <c r="K720" s="13">
        <f t="shared" si="28"/>
        <v>0</v>
      </c>
      <c r="L720" s="34"/>
      <c r="M720" s="21"/>
      <c r="N720" s="9"/>
      <c r="O720" s="10"/>
      <c r="P720" s="10" t="str">
        <f>IF(ISERROR(VLOOKUP(A720,#REF!,2,FALSE)),"",(VLOOKUP(A720,#REF!,2,FALSE)))</f>
        <v/>
      </c>
    </row>
    <row r="721" spans="1:16" x14ac:dyDescent="0.2">
      <c r="A721" s="8"/>
      <c r="B721" s="8"/>
      <c r="C721" s="10"/>
      <c r="D721" s="12"/>
      <c r="E721" s="8"/>
      <c r="F721" s="13"/>
      <c r="G721" s="13"/>
      <c r="H721" s="13">
        <f t="shared" si="27"/>
        <v>0</v>
      </c>
      <c r="I721" s="13"/>
      <c r="J721" s="13"/>
      <c r="K721" s="13">
        <f t="shared" si="28"/>
        <v>0</v>
      </c>
      <c r="L721" s="34"/>
      <c r="M721" s="21"/>
      <c r="N721" s="9"/>
      <c r="O721" s="10"/>
      <c r="P721" s="10" t="str">
        <f>IF(ISERROR(VLOOKUP(A721,#REF!,2,FALSE)),"",(VLOOKUP(A721,#REF!,2,FALSE)))</f>
        <v/>
      </c>
    </row>
    <row r="722" spans="1:16" x14ac:dyDescent="0.2">
      <c r="A722" s="8"/>
      <c r="B722" s="8"/>
      <c r="C722" s="10"/>
      <c r="D722" s="12"/>
      <c r="E722" s="8"/>
      <c r="F722" s="13"/>
      <c r="G722" s="13"/>
      <c r="H722" s="13">
        <f t="shared" si="27"/>
        <v>0</v>
      </c>
      <c r="I722" s="13"/>
      <c r="J722" s="13"/>
      <c r="K722" s="13">
        <f t="shared" si="28"/>
        <v>0</v>
      </c>
      <c r="L722" s="34"/>
      <c r="M722" s="21"/>
      <c r="N722" s="9"/>
      <c r="O722" s="10"/>
      <c r="P722" s="10" t="str">
        <f>IF(ISERROR(VLOOKUP(A722,#REF!,2,FALSE)),"",(VLOOKUP(A722,#REF!,2,FALSE)))</f>
        <v/>
      </c>
    </row>
    <row r="723" spans="1:16" x14ac:dyDescent="0.2">
      <c r="A723" s="8"/>
      <c r="B723" s="8"/>
      <c r="C723" s="10"/>
      <c r="D723" s="12"/>
      <c r="E723" s="8"/>
      <c r="F723" s="13"/>
      <c r="G723" s="13"/>
      <c r="H723" s="13">
        <f t="shared" si="27"/>
        <v>0</v>
      </c>
      <c r="I723" s="13"/>
      <c r="J723" s="13"/>
      <c r="K723" s="13">
        <f t="shared" si="28"/>
        <v>0</v>
      </c>
      <c r="L723" s="34"/>
      <c r="M723" s="21"/>
      <c r="N723" s="9"/>
      <c r="O723" s="10"/>
      <c r="P723" s="10" t="str">
        <f>IF(ISERROR(VLOOKUP(A723,#REF!,2,FALSE)),"",(VLOOKUP(A723,#REF!,2,FALSE)))</f>
        <v/>
      </c>
    </row>
    <row r="724" spans="1:16" x14ac:dyDescent="0.2">
      <c r="A724" s="8"/>
      <c r="B724" s="8"/>
      <c r="C724" s="10"/>
      <c r="D724" s="12"/>
      <c r="E724" s="8"/>
      <c r="F724" s="13"/>
      <c r="G724" s="13"/>
      <c r="H724" s="13">
        <f t="shared" si="27"/>
        <v>0</v>
      </c>
      <c r="I724" s="13"/>
      <c r="J724" s="13"/>
      <c r="K724" s="13">
        <f t="shared" si="28"/>
        <v>0</v>
      </c>
      <c r="L724" s="34"/>
      <c r="M724" s="21"/>
      <c r="N724" s="9"/>
      <c r="O724" s="10"/>
      <c r="P724" s="10" t="str">
        <f>IF(ISERROR(VLOOKUP(A724,#REF!,2,FALSE)),"",(VLOOKUP(A724,#REF!,2,FALSE)))</f>
        <v/>
      </c>
    </row>
    <row r="725" spans="1:16" x14ac:dyDescent="0.2">
      <c r="A725" s="8"/>
      <c r="B725" s="8"/>
      <c r="C725" s="10"/>
      <c r="D725" s="12"/>
      <c r="E725" s="8"/>
      <c r="F725" s="13"/>
      <c r="G725" s="13"/>
      <c r="H725" s="13">
        <f t="shared" si="27"/>
        <v>0</v>
      </c>
      <c r="I725" s="13"/>
      <c r="J725" s="13"/>
      <c r="K725" s="13">
        <f t="shared" si="28"/>
        <v>0</v>
      </c>
      <c r="L725" s="34"/>
      <c r="M725" s="21"/>
      <c r="N725" s="9"/>
      <c r="O725" s="10"/>
      <c r="P725" s="10" t="str">
        <f>IF(ISERROR(VLOOKUP(A725,#REF!,2,FALSE)),"",(VLOOKUP(A725,#REF!,2,FALSE)))</f>
        <v/>
      </c>
    </row>
    <row r="726" spans="1:16" x14ac:dyDescent="0.2">
      <c r="A726" s="8"/>
      <c r="B726" s="8"/>
      <c r="C726" s="10"/>
      <c r="D726" s="12"/>
      <c r="E726" s="8"/>
      <c r="F726" s="13"/>
      <c r="G726" s="13"/>
      <c r="H726" s="13">
        <f t="shared" si="27"/>
        <v>0</v>
      </c>
      <c r="I726" s="13"/>
      <c r="J726" s="13"/>
      <c r="K726" s="13">
        <f t="shared" si="28"/>
        <v>0</v>
      </c>
      <c r="L726" s="34"/>
      <c r="M726" s="21"/>
      <c r="N726" s="9"/>
      <c r="O726" s="10"/>
      <c r="P726" s="10" t="str">
        <f>IF(ISERROR(VLOOKUP(A726,#REF!,2,FALSE)),"",(VLOOKUP(A726,#REF!,2,FALSE)))</f>
        <v/>
      </c>
    </row>
    <row r="727" spans="1:16" x14ac:dyDescent="0.2">
      <c r="A727" s="8"/>
      <c r="B727" s="8"/>
      <c r="C727" s="10"/>
      <c r="D727" s="12"/>
      <c r="E727" s="8"/>
      <c r="F727" s="13"/>
      <c r="G727" s="13"/>
      <c r="H727" s="13">
        <f t="shared" si="27"/>
        <v>0</v>
      </c>
      <c r="I727" s="13"/>
      <c r="J727" s="13"/>
      <c r="K727" s="13">
        <f t="shared" si="28"/>
        <v>0</v>
      </c>
      <c r="L727" s="34"/>
      <c r="M727" s="21"/>
      <c r="N727" s="9"/>
      <c r="O727" s="10"/>
      <c r="P727" s="10" t="str">
        <f>IF(ISERROR(VLOOKUP(A727,#REF!,2,FALSE)),"",(VLOOKUP(A727,#REF!,2,FALSE)))</f>
        <v/>
      </c>
    </row>
    <row r="728" spans="1:16" x14ac:dyDescent="0.2">
      <c r="A728" s="8"/>
      <c r="B728" s="8"/>
      <c r="C728" s="10"/>
      <c r="D728" s="12"/>
      <c r="E728" s="8"/>
      <c r="F728" s="13"/>
      <c r="G728" s="13"/>
      <c r="H728" s="13">
        <f t="shared" si="27"/>
        <v>0</v>
      </c>
      <c r="I728" s="13"/>
      <c r="J728" s="13"/>
      <c r="K728" s="13">
        <f t="shared" si="28"/>
        <v>0</v>
      </c>
      <c r="L728" s="34"/>
      <c r="M728" s="21"/>
      <c r="N728" s="9"/>
      <c r="O728" s="10"/>
      <c r="P728" s="10" t="str">
        <f>IF(ISERROR(VLOOKUP(A728,#REF!,2,FALSE)),"",(VLOOKUP(A728,#REF!,2,FALSE)))</f>
        <v/>
      </c>
    </row>
    <row r="729" spans="1:16" x14ac:dyDescent="0.2">
      <c r="A729" s="8"/>
      <c r="B729" s="8"/>
      <c r="C729" s="10"/>
      <c r="D729" s="12"/>
      <c r="E729" s="8"/>
      <c r="F729" s="13"/>
      <c r="G729" s="13"/>
      <c r="H729" s="13">
        <f t="shared" si="27"/>
        <v>0</v>
      </c>
      <c r="I729" s="13"/>
      <c r="J729" s="13"/>
      <c r="K729" s="13">
        <f t="shared" si="28"/>
        <v>0</v>
      </c>
      <c r="L729" s="34"/>
      <c r="M729" s="21"/>
      <c r="N729" s="9"/>
      <c r="O729" s="10"/>
      <c r="P729" s="10" t="str">
        <f>IF(ISERROR(VLOOKUP(A729,#REF!,2,FALSE)),"",(VLOOKUP(A729,#REF!,2,FALSE)))</f>
        <v/>
      </c>
    </row>
    <row r="730" spans="1:16" x14ac:dyDescent="0.2">
      <c r="A730" s="8"/>
      <c r="B730" s="8"/>
      <c r="C730" s="10"/>
      <c r="D730" s="12"/>
      <c r="E730" s="8"/>
      <c r="F730" s="13"/>
      <c r="G730" s="13"/>
      <c r="H730" s="13">
        <f t="shared" si="27"/>
        <v>0</v>
      </c>
      <c r="I730" s="13"/>
      <c r="J730" s="13"/>
      <c r="K730" s="13">
        <f t="shared" si="28"/>
        <v>0</v>
      </c>
      <c r="L730" s="34"/>
      <c r="M730" s="21"/>
      <c r="N730" s="9"/>
      <c r="O730" s="10"/>
      <c r="P730" s="10" t="str">
        <f>IF(ISERROR(VLOOKUP(A730,#REF!,2,FALSE)),"",(VLOOKUP(A730,#REF!,2,FALSE)))</f>
        <v/>
      </c>
    </row>
    <row r="731" spans="1:16" x14ac:dyDescent="0.2">
      <c r="A731" s="8"/>
      <c r="B731" s="8"/>
      <c r="C731" s="10"/>
      <c r="D731" s="12"/>
      <c r="E731" s="8"/>
      <c r="F731" s="13"/>
      <c r="G731" s="13"/>
      <c r="H731" s="13">
        <f t="shared" si="27"/>
        <v>0</v>
      </c>
      <c r="I731" s="13"/>
      <c r="J731" s="13"/>
      <c r="K731" s="13">
        <f t="shared" si="28"/>
        <v>0</v>
      </c>
      <c r="L731" s="34"/>
      <c r="M731" s="21"/>
      <c r="N731" s="9"/>
      <c r="O731" s="10"/>
      <c r="P731" s="10" t="str">
        <f>IF(ISERROR(VLOOKUP(A731,#REF!,2,FALSE)),"",(VLOOKUP(A731,#REF!,2,FALSE)))</f>
        <v/>
      </c>
    </row>
    <row r="732" spans="1:16" x14ac:dyDescent="0.2">
      <c r="A732" s="8"/>
      <c r="B732" s="8"/>
      <c r="C732" s="10"/>
      <c r="D732" s="12"/>
      <c r="E732" s="8"/>
      <c r="F732" s="13"/>
      <c r="G732" s="13"/>
      <c r="H732" s="13">
        <f t="shared" si="27"/>
        <v>0</v>
      </c>
      <c r="I732" s="13"/>
      <c r="J732" s="13"/>
      <c r="K732" s="13">
        <f t="shared" si="28"/>
        <v>0</v>
      </c>
      <c r="L732" s="34"/>
      <c r="M732" s="21"/>
      <c r="N732" s="9"/>
      <c r="O732" s="10"/>
      <c r="P732" s="10" t="str">
        <f>IF(ISERROR(VLOOKUP(A732,#REF!,2,FALSE)),"",(VLOOKUP(A732,#REF!,2,FALSE)))</f>
        <v/>
      </c>
    </row>
    <row r="733" spans="1:16" x14ac:dyDescent="0.2">
      <c r="A733" s="8"/>
      <c r="B733" s="8"/>
      <c r="C733" s="10"/>
      <c r="D733" s="12"/>
      <c r="E733" s="8"/>
      <c r="F733" s="13"/>
      <c r="G733" s="13"/>
      <c r="H733" s="13">
        <f t="shared" si="27"/>
        <v>0</v>
      </c>
      <c r="I733" s="13"/>
      <c r="J733" s="13"/>
      <c r="K733" s="13">
        <f t="shared" si="28"/>
        <v>0</v>
      </c>
      <c r="L733" s="34"/>
      <c r="M733" s="21"/>
      <c r="N733" s="9"/>
      <c r="O733" s="10"/>
      <c r="P733" s="10" t="str">
        <f>IF(ISERROR(VLOOKUP(A733,#REF!,2,FALSE)),"",(VLOOKUP(A733,#REF!,2,FALSE)))</f>
        <v/>
      </c>
    </row>
    <row r="734" spans="1:16" x14ac:dyDescent="0.2">
      <c r="A734" s="8"/>
      <c r="B734" s="8"/>
      <c r="C734" s="10"/>
      <c r="D734" s="12"/>
      <c r="E734" s="8"/>
      <c r="F734" s="13"/>
      <c r="G734" s="13"/>
      <c r="H734" s="13">
        <f t="shared" si="27"/>
        <v>0</v>
      </c>
      <c r="I734" s="13"/>
      <c r="J734" s="13"/>
      <c r="K734" s="13">
        <f t="shared" si="28"/>
        <v>0</v>
      </c>
      <c r="L734" s="34"/>
      <c r="M734" s="21"/>
      <c r="N734" s="9"/>
      <c r="O734" s="10"/>
      <c r="P734" s="10" t="str">
        <f>IF(ISERROR(VLOOKUP(A734,#REF!,2,FALSE)),"",(VLOOKUP(A734,#REF!,2,FALSE)))</f>
        <v/>
      </c>
    </row>
    <row r="735" spans="1:16" x14ac:dyDescent="0.2">
      <c r="A735" s="8"/>
      <c r="B735" s="8"/>
      <c r="C735" s="10"/>
      <c r="D735" s="12"/>
      <c r="E735" s="8"/>
      <c r="F735" s="13"/>
      <c r="G735" s="13"/>
      <c r="H735" s="13">
        <f t="shared" si="27"/>
        <v>0</v>
      </c>
      <c r="I735" s="13"/>
      <c r="J735" s="13"/>
      <c r="K735" s="13">
        <f t="shared" si="28"/>
        <v>0</v>
      </c>
      <c r="L735" s="34"/>
      <c r="M735" s="21"/>
      <c r="N735" s="9"/>
      <c r="O735" s="10"/>
      <c r="P735" s="10" t="str">
        <f>IF(ISERROR(VLOOKUP(A735,#REF!,2,FALSE)),"",(VLOOKUP(A735,#REF!,2,FALSE)))</f>
        <v/>
      </c>
    </row>
    <row r="736" spans="1:16" x14ac:dyDescent="0.2">
      <c r="A736" s="8"/>
      <c r="B736" s="8"/>
      <c r="C736" s="10"/>
      <c r="D736" s="12"/>
      <c r="E736" s="8"/>
      <c r="F736" s="13"/>
      <c r="G736" s="13"/>
      <c r="H736" s="13">
        <f t="shared" si="27"/>
        <v>0</v>
      </c>
      <c r="I736" s="13"/>
      <c r="J736" s="13"/>
      <c r="K736" s="13">
        <f t="shared" si="28"/>
        <v>0</v>
      </c>
      <c r="L736" s="34"/>
      <c r="M736" s="21"/>
      <c r="N736" s="9"/>
      <c r="O736" s="10"/>
      <c r="P736" s="10" t="str">
        <f>IF(ISERROR(VLOOKUP(A736,#REF!,2,FALSE)),"",(VLOOKUP(A736,#REF!,2,FALSE)))</f>
        <v/>
      </c>
    </row>
    <row r="737" spans="1:16" x14ac:dyDescent="0.2">
      <c r="A737" s="8"/>
      <c r="B737" s="8"/>
      <c r="C737" s="10"/>
      <c r="D737" s="12"/>
      <c r="E737" s="8"/>
      <c r="F737" s="13"/>
      <c r="G737" s="13"/>
      <c r="H737" s="13">
        <f t="shared" si="27"/>
        <v>0</v>
      </c>
      <c r="I737" s="13"/>
      <c r="J737" s="13"/>
      <c r="K737" s="13">
        <f t="shared" si="28"/>
        <v>0</v>
      </c>
      <c r="L737" s="34"/>
      <c r="M737" s="21"/>
      <c r="N737" s="9"/>
      <c r="O737" s="10"/>
      <c r="P737" s="10" t="str">
        <f>IF(ISERROR(VLOOKUP(A737,#REF!,2,FALSE)),"",(VLOOKUP(A737,#REF!,2,FALSE)))</f>
        <v/>
      </c>
    </row>
    <row r="738" spans="1:16" x14ac:dyDescent="0.2">
      <c r="A738" s="8"/>
      <c r="B738" s="8"/>
      <c r="C738" s="10"/>
      <c r="D738" s="12"/>
      <c r="E738" s="8"/>
      <c r="F738" s="13"/>
      <c r="G738" s="13"/>
      <c r="H738" s="13">
        <f t="shared" si="27"/>
        <v>0</v>
      </c>
      <c r="I738" s="13"/>
      <c r="J738" s="13"/>
      <c r="K738" s="13">
        <f t="shared" si="28"/>
        <v>0</v>
      </c>
      <c r="L738" s="34"/>
      <c r="M738" s="21"/>
      <c r="N738" s="9"/>
      <c r="O738" s="10"/>
      <c r="P738" s="10" t="str">
        <f>IF(ISERROR(VLOOKUP(A738,#REF!,2,FALSE)),"",(VLOOKUP(A738,#REF!,2,FALSE)))</f>
        <v/>
      </c>
    </row>
    <row r="739" spans="1:16" x14ac:dyDescent="0.2">
      <c r="A739" s="8"/>
      <c r="B739" s="8"/>
      <c r="C739" s="10"/>
      <c r="D739" s="12"/>
      <c r="E739" s="8"/>
      <c r="F739" s="13"/>
      <c r="G739" s="13"/>
      <c r="H739" s="13">
        <f t="shared" si="27"/>
        <v>0</v>
      </c>
      <c r="I739" s="13"/>
      <c r="J739" s="13"/>
      <c r="K739" s="13">
        <f t="shared" si="28"/>
        <v>0</v>
      </c>
      <c r="L739" s="34"/>
      <c r="M739" s="21"/>
      <c r="N739" s="9"/>
      <c r="O739" s="10"/>
      <c r="P739" s="10" t="str">
        <f>IF(ISERROR(VLOOKUP(A739,#REF!,2,FALSE)),"",(VLOOKUP(A739,#REF!,2,FALSE)))</f>
        <v/>
      </c>
    </row>
    <row r="740" spans="1:16" x14ac:dyDescent="0.2">
      <c r="A740" s="8"/>
      <c r="B740" s="8"/>
      <c r="C740" s="10"/>
      <c r="D740" s="12"/>
      <c r="E740" s="8"/>
      <c r="F740" s="13"/>
      <c r="G740" s="13"/>
      <c r="H740" s="13">
        <f t="shared" si="27"/>
        <v>0</v>
      </c>
      <c r="I740" s="13"/>
      <c r="J740" s="13"/>
      <c r="K740" s="13">
        <f t="shared" si="28"/>
        <v>0</v>
      </c>
      <c r="L740" s="34"/>
      <c r="M740" s="21"/>
      <c r="N740" s="9"/>
      <c r="O740" s="10"/>
      <c r="P740" s="10" t="str">
        <f>IF(ISERROR(VLOOKUP(A740,#REF!,2,FALSE)),"",(VLOOKUP(A740,#REF!,2,FALSE)))</f>
        <v/>
      </c>
    </row>
    <row r="741" spans="1:16" x14ac:dyDescent="0.2">
      <c r="A741" s="8"/>
      <c r="B741" s="8"/>
      <c r="C741" s="10"/>
      <c r="D741" s="12"/>
      <c r="E741" s="8"/>
      <c r="F741" s="13"/>
      <c r="G741" s="13"/>
      <c r="H741" s="13">
        <f t="shared" si="27"/>
        <v>0</v>
      </c>
      <c r="I741" s="13"/>
      <c r="J741" s="13"/>
      <c r="K741" s="13">
        <f t="shared" si="28"/>
        <v>0</v>
      </c>
      <c r="L741" s="34"/>
      <c r="M741" s="21"/>
      <c r="N741" s="9"/>
      <c r="O741" s="10"/>
      <c r="P741" s="10" t="str">
        <f>IF(ISERROR(VLOOKUP(A741,#REF!,2,FALSE)),"",(VLOOKUP(A741,#REF!,2,FALSE)))</f>
        <v/>
      </c>
    </row>
    <row r="742" spans="1:16" x14ac:dyDescent="0.2">
      <c r="A742" s="8"/>
      <c r="B742" s="8"/>
      <c r="C742" s="10"/>
      <c r="D742" s="12"/>
      <c r="E742" s="8"/>
      <c r="F742" s="13"/>
      <c r="G742" s="13"/>
      <c r="H742" s="13">
        <f t="shared" ref="H742:H805" si="29">G742*22%</f>
        <v>0</v>
      </c>
      <c r="I742" s="13"/>
      <c r="J742" s="13"/>
      <c r="K742" s="13">
        <f t="shared" si="28"/>
        <v>0</v>
      </c>
      <c r="L742" s="34"/>
      <c r="M742" s="21"/>
      <c r="N742" s="9"/>
      <c r="O742" s="10"/>
      <c r="P742" s="10" t="str">
        <f>IF(ISERROR(VLOOKUP(A742,#REF!,2,FALSE)),"",(VLOOKUP(A742,#REF!,2,FALSE)))</f>
        <v/>
      </c>
    </row>
    <row r="743" spans="1:16" x14ac:dyDescent="0.2">
      <c r="A743" s="8"/>
      <c r="B743" s="8"/>
      <c r="C743" s="10"/>
      <c r="D743" s="12"/>
      <c r="E743" s="8"/>
      <c r="F743" s="13"/>
      <c r="G743" s="13"/>
      <c r="H743" s="13">
        <f t="shared" si="29"/>
        <v>0</v>
      </c>
      <c r="I743" s="13"/>
      <c r="J743" s="13"/>
      <c r="K743" s="13">
        <f t="shared" si="28"/>
        <v>0</v>
      </c>
      <c r="L743" s="34"/>
      <c r="M743" s="21"/>
      <c r="N743" s="9"/>
      <c r="O743" s="10"/>
      <c r="P743" s="10" t="str">
        <f>IF(ISERROR(VLOOKUP(A743,#REF!,2,FALSE)),"",(VLOOKUP(A743,#REF!,2,FALSE)))</f>
        <v/>
      </c>
    </row>
    <row r="744" spans="1:16" x14ac:dyDescent="0.2">
      <c r="A744" s="8"/>
      <c r="B744" s="8"/>
      <c r="C744" s="10"/>
      <c r="D744" s="12"/>
      <c r="E744" s="8"/>
      <c r="F744" s="13"/>
      <c r="G744" s="13"/>
      <c r="H744" s="13">
        <f t="shared" si="29"/>
        <v>0</v>
      </c>
      <c r="I744" s="13"/>
      <c r="J744" s="13"/>
      <c r="K744" s="13">
        <f t="shared" si="28"/>
        <v>0</v>
      </c>
      <c r="L744" s="34"/>
      <c r="M744" s="21"/>
      <c r="N744" s="9"/>
      <c r="O744" s="10"/>
      <c r="P744" s="10" t="str">
        <f>IF(ISERROR(VLOOKUP(A744,#REF!,2,FALSE)),"",(VLOOKUP(A744,#REF!,2,FALSE)))</f>
        <v/>
      </c>
    </row>
    <row r="745" spans="1:16" x14ac:dyDescent="0.2">
      <c r="A745" s="8"/>
      <c r="B745" s="8"/>
      <c r="C745" s="10"/>
      <c r="D745" s="12"/>
      <c r="E745" s="8"/>
      <c r="F745" s="13"/>
      <c r="G745" s="13"/>
      <c r="H745" s="13">
        <f t="shared" si="29"/>
        <v>0</v>
      </c>
      <c r="I745" s="13"/>
      <c r="J745" s="13"/>
      <c r="K745" s="13">
        <f t="shared" si="28"/>
        <v>0</v>
      </c>
      <c r="L745" s="34"/>
      <c r="M745" s="21"/>
      <c r="N745" s="9"/>
      <c r="O745" s="10"/>
      <c r="P745" s="10" t="str">
        <f>IF(ISERROR(VLOOKUP(A745,#REF!,2,FALSE)),"",(VLOOKUP(A745,#REF!,2,FALSE)))</f>
        <v/>
      </c>
    </row>
    <row r="746" spans="1:16" x14ac:dyDescent="0.2">
      <c r="A746" s="8"/>
      <c r="B746" s="8"/>
      <c r="C746" s="10"/>
      <c r="D746" s="12"/>
      <c r="E746" s="8"/>
      <c r="F746" s="13"/>
      <c r="G746" s="13"/>
      <c r="H746" s="13">
        <f t="shared" si="29"/>
        <v>0</v>
      </c>
      <c r="I746" s="13"/>
      <c r="J746" s="13"/>
      <c r="K746" s="13">
        <f t="shared" si="28"/>
        <v>0</v>
      </c>
      <c r="L746" s="34"/>
      <c r="M746" s="21"/>
      <c r="N746" s="9"/>
      <c r="O746" s="10"/>
      <c r="P746" s="10" t="str">
        <f>IF(ISERROR(VLOOKUP(A746,#REF!,2,FALSE)),"",(VLOOKUP(A746,#REF!,2,FALSE)))</f>
        <v/>
      </c>
    </row>
    <row r="747" spans="1:16" x14ac:dyDescent="0.2">
      <c r="A747" s="8"/>
      <c r="B747" s="8"/>
      <c r="C747" s="10"/>
      <c r="D747" s="12"/>
      <c r="E747" s="8"/>
      <c r="F747" s="13"/>
      <c r="G747" s="13"/>
      <c r="H747" s="13">
        <f t="shared" si="29"/>
        <v>0</v>
      </c>
      <c r="I747" s="13"/>
      <c r="J747" s="13"/>
      <c r="K747" s="13">
        <f t="shared" si="28"/>
        <v>0</v>
      </c>
      <c r="L747" s="34"/>
      <c r="M747" s="21"/>
      <c r="N747" s="9"/>
      <c r="O747" s="10"/>
      <c r="P747" s="10" t="str">
        <f>IF(ISERROR(VLOOKUP(A747,#REF!,2,FALSE)),"",(VLOOKUP(A747,#REF!,2,FALSE)))</f>
        <v/>
      </c>
    </row>
    <row r="748" spans="1:16" x14ac:dyDescent="0.2">
      <c r="A748" s="8"/>
      <c r="B748" s="8"/>
      <c r="C748" s="10"/>
      <c r="D748" s="12"/>
      <c r="E748" s="8"/>
      <c r="F748" s="13"/>
      <c r="G748" s="13"/>
      <c r="H748" s="13">
        <f t="shared" si="29"/>
        <v>0</v>
      </c>
      <c r="I748" s="13"/>
      <c r="J748" s="13"/>
      <c r="K748" s="13">
        <f t="shared" ref="K748:K811" si="30">SUM(G748:J748)</f>
        <v>0</v>
      </c>
      <c r="L748" s="34"/>
      <c r="M748" s="21"/>
      <c r="N748" s="9"/>
      <c r="O748" s="10"/>
      <c r="P748" s="10" t="str">
        <f>IF(ISERROR(VLOOKUP(A748,#REF!,2,FALSE)),"",(VLOOKUP(A748,#REF!,2,FALSE)))</f>
        <v/>
      </c>
    </row>
    <row r="749" spans="1:16" x14ac:dyDescent="0.2">
      <c r="A749" s="8"/>
      <c r="B749" s="8"/>
      <c r="C749" s="10"/>
      <c r="D749" s="12"/>
      <c r="E749" s="8"/>
      <c r="F749" s="13"/>
      <c r="G749" s="13"/>
      <c r="H749" s="13">
        <f t="shared" si="29"/>
        <v>0</v>
      </c>
      <c r="I749" s="13"/>
      <c r="J749" s="13"/>
      <c r="K749" s="13">
        <f t="shared" si="30"/>
        <v>0</v>
      </c>
      <c r="L749" s="34"/>
      <c r="M749" s="21"/>
      <c r="N749" s="9"/>
      <c r="O749" s="10"/>
      <c r="P749" s="10" t="str">
        <f>IF(ISERROR(VLOOKUP(A749,#REF!,2,FALSE)),"",(VLOOKUP(A749,#REF!,2,FALSE)))</f>
        <v/>
      </c>
    </row>
    <row r="750" spans="1:16" x14ac:dyDescent="0.2">
      <c r="A750" s="8"/>
      <c r="B750" s="8"/>
      <c r="C750" s="10"/>
      <c r="D750" s="12"/>
      <c r="E750" s="8"/>
      <c r="F750" s="13"/>
      <c r="G750" s="13"/>
      <c r="H750" s="13">
        <f t="shared" si="29"/>
        <v>0</v>
      </c>
      <c r="I750" s="13"/>
      <c r="J750" s="13"/>
      <c r="K750" s="13">
        <f t="shared" si="30"/>
        <v>0</v>
      </c>
      <c r="L750" s="34"/>
      <c r="M750" s="21"/>
      <c r="N750" s="9"/>
      <c r="O750" s="10"/>
      <c r="P750" s="10" t="str">
        <f>IF(ISERROR(VLOOKUP(A750,#REF!,2,FALSE)),"",(VLOOKUP(A750,#REF!,2,FALSE)))</f>
        <v/>
      </c>
    </row>
    <row r="751" spans="1:16" x14ac:dyDescent="0.2">
      <c r="A751" s="8"/>
      <c r="B751" s="8"/>
      <c r="C751" s="10"/>
      <c r="D751" s="12"/>
      <c r="E751" s="8"/>
      <c r="F751" s="13"/>
      <c r="G751" s="13"/>
      <c r="H751" s="13">
        <f t="shared" si="29"/>
        <v>0</v>
      </c>
      <c r="I751" s="13"/>
      <c r="J751" s="13"/>
      <c r="K751" s="13">
        <f t="shared" si="30"/>
        <v>0</v>
      </c>
      <c r="L751" s="34"/>
      <c r="M751" s="21"/>
      <c r="N751" s="9"/>
      <c r="O751" s="10"/>
      <c r="P751" s="10" t="str">
        <f>IF(ISERROR(VLOOKUP(A751,#REF!,2,FALSE)),"",(VLOOKUP(A751,#REF!,2,FALSE)))</f>
        <v/>
      </c>
    </row>
    <row r="752" spans="1:16" x14ac:dyDescent="0.2">
      <c r="A752" s="8"/>
      <c r="B752" s="8"/>
      <c r="C752" s="10"/>
      <c r="D752" s="12"/>
      <c r="E752" s="8"/>
      <c r="F752" s="13"/>
      <c r="G752" s="13"/>
      <c r="H752" s="13">
        <f t="shared" si="29"/>
        <v>0</v>
      </c>
      <c r="I752" s="13"/>
      <c r="J752" s="13"/>
      <c r="K752" s="13">
        <f t="shared" si="30"/>
        <v>0</v>
      </c>
      <c r="L752" s="34"/>
      <c r="M752" s="21"/>
      <c r="N752" s="9"/>
      <c r="O752" s="10"/>
      <c r="P752" s="10" t="str">
        <f>IF(ISERROR(VLOOKUP(A752,#REF!,2,FALSE)),"",(VLOOKUP(A752,#REF!,2,FALSE)))</f>
        <v/>
      </c>
    </row>
    <row r="753" spans="1:16" x14ac:dyDescent="0.2">
      <c r="A753" s="8"/>
      <c r="B753" s="8"/>
      <c r="C753" s="10"/>
      <c r="D753" s="12"/>
      <c r="E753" s="8"/>
      <c r="F753" s="13"/>
      <c r="G753" s="13"/>
      <c r="H753" s="13">
        <f t="shared" si="29"/>
        <v>0</v>
      </c>
      <c r="I753" s="13"/>
      <c r="J753" s="13"/>
      <c r="K753" s="13">
        <f t="shared" si="30"/>
        <v>0</v>
      </c>
      <c r="L753" s="34"/>
      <c r="M753" s="21"/>
      <c r="N753" s="9"/>
      <c r="O753" s="10"/>
      <c r="P753" s="10" t="str">
        <f>IF(ISERROR(VLOOKUP(A753,#REF!,2,FALSE)),"",(VLOOKUP(A753,#REF!,2,FALSE)))</f>
        <v/>
      </c>
    </row>
    <row r="754" spans="1:16" x14ac:dyDescent="0.2">
      <c r="A754" s="8"/>
      <c r="B754" s="8"/>
      <c r="C754" s="10"/>
      <c r="D754" s="12"/>
      <c r="E754" s="8"/>
      <c r="F754" s="13"/>
      <c r="G754" s="13"/>
      <c r="H754" s="13">
        <f t="shared" si="29"/>
        <v>0</v>
      </c>
      <c r="I754" s="13"/>
      <c r="J754" s="13"/>
      <c r="K754" s="13">
        <f t="shared" si="30"/>
        <v>0</v>
      </c>
      <c r="L754" s="34"/>
      <c r="M754" s="21"/>
      <c r="N754" s="9"/>
      <c r="O754" s="10"/>
      <c r="P754" s="10" t="str">
        <f>IF(ISERROR(VLOOKUP(A754,#REF!,2,FALSE)),"",(VLOOKUP(A754,#REF!,2,FALSE)))</f>
        <v/>
      </c>
    </row>
    <row r="755" spans="1:16" x14ac:dyDescent="0.2">
      <c r="A755" s="8"/>
      <c r="B755" s="8"/>
      <c r="C755" s="10"/>
      <c r="D755" s="12"/>
      <c r="E755" s="8"/>
      <c r="F755" s="13"/>
      <c r="G755" s="13"/>
      <c r="H755" s="13">
        <f t="shared" si="29"/>
        <v>0</v>
      </c>
      <c r="I755" s="13"/>
      <c r="J755" s="13"/>
      <c r="K755" s="13">
        <f t="shared" si="30"/>
        <v>0</v>
      </c>
      <c r="L755" s="34"/>
      <c r="M755" s="21"/>
      <c r="N755" s="9"/>
      <c r="O755" s="10"/>
      <c r="P755" s="10" t="str">
        <f>IF(ISERROR(VLOOKUP(A755,#REF!,2,FALSE)),"",(VLOOKUP(A755,#REF!,2,FALSE)))</f>
        <v/>
      </c>
    </row>
    <row r="756" spans="1:16" x14ac:dyDescent="0.2">
      <c r="A756" s="8"/>
      <c r="B756" s="8"/>
      <c r="C756" s="10"/>
      <c r="D756" s="12"/>
      <c r="E756" s="8"/>
      <c r="F756" s="13"/>
      <c r="G756" s="13"/>
      <c r="H756" s="13">
        <f t="shared" si="29"/>
        <v>0</v>
      </c>
      <c r="I756" s="13"/>
      <c r="J756" s="13"/>
      <c r="K756" s="13">
        <f t="shared" si="30"/>
        <v>0</v>
      </c>
      <c r="L756" s="34"/>
      <c r="M756" s="21"/>
      <c r="N756" s="9"/>
      <c r="O756" s="10"/>
      <c r="P756" s="10" t="str">
        <f>IF(ISERROR(VLOOKUP(A756,#REF!,2,FALSE)),"",(VLOOKUP(A756,#REF!,2,FALSE)))</f>
        <v/>
      </c>
    </row>
    <row r="757" spans="1:16" x14ac:dyDescent="0.2">
      <c r="A757" s="8"/>
      <c r="B757" s="8"/>
      <c r="C757" s="10"/>
      <c r="D757" s="12"/>
      <c r="E757" s="8"/>
      <c r="F757" s="13"/>
      <c r="G757" s="13"/>
      <c r="H757" s="13">
        <f t="shared" si="29"/>
        <v>0</v>
      </c>
      <c r="I757" s="13"/>
      <c r="J757" s="13"/>
      <c r="K757" s="13">
        <f t="shared" si="30"/>
        <v>0</v>
      </c>
      <c r="L757" s="34"/>
      <c r="M757" s="21"/>
      <c r="N757" s="9"/>
      <c r="O757" s="10"/>
      <c r="P757" s="10" t="str">
        <f>IF(ISERROR(VLOOKUP(A757,#REF!,2,FALSE)),"",(VLOOKUP(A757,#REF!,2,FALSE)))</f>
        <v/>
      </c>
    </row>
    <row r="758" spans="1:16" x14ac:dyDescent="0.2">
      <c r="A758" s="8"/>
      <c r="B758" s="8"/>
      <c r="C758" s="10"/>
      <c r="D758" s="12"/>
      <c r="E758" s="8"/>
      <c r="F758" s="13"/>
      <c r="G758" s="13"/>
      <c r="H758" s="13">
        <f t="shared" si="29"/>
        <v>0</v>
      </c>
      <c r="I758" s="13"/>
      <c r="J758" s="13"/>
      <c r="K758" s="13">
        <f t="shared" si="30"/>
        <v>0</v>
      </c>
      <c r="L758" s="34"/>
      <c r="M758" s="21"/>
      <c r="N758" s="9"/>
      <c r="O758" s="10"/>
      <c r="P758" s="10" t="str">
        <f>IF(ISERROR(VLOOKUP(A758,#REF!,2,FALSE)),"",(VLOOKUP(A758,#REF!,2,FALSE)))</f>
        <v/>
      </c>
    </row>
    <row r="759" spans="1:16" x14ac:dyDescent="0.2">
      <c r="A759" s="8"/>
      <c r="B759" s="8"/>
      <c r="C759" s="10"/>
      <c r="D759" s="12"/>
      <c r="E759" s="8"/>
      <c r="F759" s="13"/>
      <c r="G759" s="13"/>
      <c r="H759" s="13">
        <f t="shared" si="29"/>
        <v>0</v>
      </c>
      <c r="I759" s="13"/>
      <c r="J759" s="13"/>
      <c r="K759" s="13">
        <f t="shared" si="30"/>
        <v>0</v>
      </c>
      <c r="L759" s="34"/>
      <c r="M759" s="21"/>
      <c r="N759" s="9"/>
      <c r="O759" s="10"/>
      <c r="P759" s="10" t="str">
        <f>IF(ISERROR(VLOOKUP(A759,#REF!,2,FALSE)),"",(VLOOKUP(A759,#REF!,2,FALSE)))</f>
        <v/>
      </c>
    </row>
    <row r="760" spans="1:16" x14ac:dyDescent="0.2">
      <c r="A760" s="8"/>
      <c r="B760" s="8"/>
      <c r="C760" s="10"/>
      <c r="D760" s="12"/>
      <c r="E760" s="8"/>
      <c r="F760" s="13"/>
      <c r="G760" s="13"/>
      <c r="H760" s="13">
        <f t="shared" si="29"/>
        <v>0</v>
      </c>
      <c r="I760" s="13"/>
      <c r="J760" s="13"/>
      <c r="K760" s="13">
        <f t="shared" si="30"/>
        <v>0</v>
      </c>
      <c r="L760" s="34"/>
      <c r="M760" s="21"/>
      <c r="N760" s="9"/>
      <c r="O760" s="10"/>
      <c r="P760" s="10" t="str">
        <f>IF(ISERROR(VLOOKUP(A760,#REF!,2,FALSE)),"",(VLOOKUP(A760,#REF!,2,FALSE)))</f>
        <v/>
      </c>
    </row>
    <row r="761" spans="1:16" x14ac:dyDescent="0.2">
      <c r="A761" s="8"/>
      <c r="B761" s="8"/>
      <c r="C761" s="10"/>
      <c r="D761" s="12"/>
      <c r="E761" s="8"/>
      <c r="F761" s="13"/>
      <c r="G761" s="13"/>
      <c r="H761" s="13">
        <f t="shared" si="29"/>
        <v>0</v>
      </c>
      <c r="I761" s="13"/>
      <c r="J761" s="13"/>
      <c r="K761" s="13">
        <f t="shared" si="30"/>
        <v>0</v>
      </c>
      <c r="L761" s="34"/>
      <c r="M761" s="21"/>
      <c r="N761" s="9"/>
      <c r="O761" s="10"/>
      <c r="P761" s="10" t="str">
        <f>IF(ISERROR(VLOOKUP(A761,#REF!,2,FALSE)),"",(VLOOKUP(A761,#REF!,2,FALSE)))</f>
        <v/>
      </c>
    </row>
    <row r="762" spans="1:16" x14ac:dyDescent="0.2">
      <c r="A762" s="8"/>
      <c r="B762" s="8"/>
      <c r="C762" s="10"/>
      <c r="D762" s="12"/>
      <c r="E762" s="8"/>
      <c r="F762" s="13"/>
      <c r="G762" s="13"/>
      <c r="H762" s="13">
        <f t="shared" si="29"/>
        <v>0</v>
      </c>
      <c r="I762" s="13"/>
      <c r="J762" s="13"/>
      <c r="K762" s="13">
        <f t="shared" si="30"/>
        <v>0</v>
      </c>
      <c r="L762" s="34"/>
      <c r="M762" s="21"/>
      <c r="N762" s="9"/>
      <c r="O762" s="10"/>
      <c r="P762" s="10" t="str">
        <f>IF(ISERROR(VLOOKUP(A762,#REF!,2,FALSE)),"",(VLOOKUP(A762,#REF!,2,FALSE)))</f>
        <v/>
      </c>
    </row>
    <row r="763" spans="1:16" x14ac:dyDescent="0.2">
      <c r="A763" s="8"/>
      <c r="B763" s="8"/>
      <c r="C763" s="10"/>
      <c r="D763" s="12"/>
      <c r="E763" s="8"/>
      <c r="F763" s="13"/>
      <c r="G763" s="13"/>
      <c r="H763" s="13">
        <f t="shared" si="29"/>
        <v>0</v>
      </c>
      <c r="I763" s="13"/>
      <c r="J763" s="13"/>
      <c r="K763" s="13">
        <f t="shared" si="30"/>
        <v>0</v>
      </c>
      <c r="L763" s="34"/>
      <c r="M763" s="21"/>
      <c r="N763" s="9"/>
      <c r="O763" s="10"/>
      <c r="P763" s="10" t="str">
        <f>IF(ISERROR(VLOOKUP(A763,#REF!,2,FALSE)),"",(VLOOKUP(A763,#REF!,2,FALSE)))</f>
        <v/>
      </c>
    </row>
    <row r="764" spans="1:16" x14ac:dyDescent="0.2">
      <c r="A764" s="8"/>
      <c r="B764" s="8"/>
      <c r="C764" s="10"/>
      <c r="D764" s="12"/>
      <c r="E764" s="8"/>
      <c r="F764" s="13"/>
      <c r="G764" s="13"/>
      <c r="H764" s="13">
        <f t="shared" si="29"/>
        <v>0</v>
      </c>
      <c r="I764" s="13"/>
      <c r="J764" s="13"/>
      <c r="K764" s="13">
        <f t="shared" si="30"/>
        <v>0</v>
      </c>
      <c r="L764" s="34"/>
      <c r="M764" s="21"/>
      <c r="N764" s="9"/>
      <c r="O764" s="10"/>
      <c r="P764" s="10" t="str">
        <f>IF(ISERROR(VLOOKUP(A764,#REF!,2,FALSE)),"",(VLOOKUP(A764,#REF!,2,FALSE)))</f>
        <v/>
      </c>
    </row>
    <row r="765" spans="1:16" x14ac:dyDescent="0.2">
      <c r="A765" s="8"/>
      <c r="B765" s="8"/>
      <c r="C765" s="10"/>
      <c r="D765" s="12"/>
      <c r="E765" s="8"/>
      <c r="F765" s="13"/>
      <c r="G765" s="13"/>
      <c r="H765" s="13">
        <f t="shared" si="29"/>
        <v>0</v>
      </c>
      <c r="I765" s="13"/>
      <c r="J765" s="13"/>
      <c r="K765" s="13">
        <f t="shared" si="30"/>
        <v>0</v>
      </c>
      <c r="L765" s="34"/>
      <c r="M765" s="21"/>
      <c r="N765" s="9"/>
      <c r="O765" s="10"/>
      <c r="P765" s="10" t="str">
        <f>IF(ISERROR(VLOOKUP(A765,#REF!,2,FALSE)),"",(VLOOKUP(A765,#REF!,2,FALSE)))</f>
        <v/>
      </c>
    </row>
    <row r="766" spans="1:16" x14ac:dyDescent="0.2">
      <c r="A766" s="8"/>
      <c r="B766" s="8"/>
      <c r="C766" s="10"/>
      <c r="D766" s="12"/>
      <c r="E766" s="8"/>
      <c r="F766" s="13"/>
      <c r="G766" s="13"/>
      <c r="H766" s="13">
        <f t="shared" si="29"/>
        <v>0</v>
      </c>
      <c r="I766" s="13"/>
      <c r="J766" s="13"/>
      <c r="K766" s="13">
        <f t="shared" si="30"/>
        <v>0</v>
      </c>
      <c r="L766" s="34"/>
      <c r="M766" s="21"/>
      <c r="N766" s="9"/>
      <c r="O766" s="10"/>
      <c r="P766" s="10" t="str">
        <f>IF(ISERROR(VLOOKUP(A766,#REF!,2,FALSE)),"",(VLOOKUP(A766,#REF!,2,FALSE)))</f>
        <v/>
      </c>
    </row>
    <row r="767" spans="1:16" x14ac:dyDescent="0.2">
      <c r="A767" s="8"/>
      <c r="B767" s="8"/>
      <c r="C767" s="10"/>
      <c r="D767" s="12"/>
      <c r="E767" s="8"/>
      <c r="F767" s="13"/>
      <c r="G767" s="13"/>
      <c r="H767" s="13">
        <f t="shared" si="29"/>
        <v>0</v>
      </c>
      <c r="I767" s="13"/>
      <c r="J767" s="13"/>
      <c r="K767" s="13">
        <f t="shared" si="30"/>
        <v>0</v>
      </c>
      <c r="L767" s="34"/>
      <c r="M767" s="21"/>
      <c r="N767" s="9"/>
      <c r="O767" s="10"/>
      <c r="P767" s="10" t="str">
        <f>IF(ISERROR(VLOOKUP(A767,#REF!,2,FALSE)),"",(VLOOKUP(A767,#REF!,2,FALSE)))</f>
        <v/>
      </c>
    </row>
    <row r="768" spans="1:16" x14ac:dyDescent="0.2">
      <c r="A768" s="8"/>
      <c r="B768" s="8"/>
      <c r="C768" s="10"/>
      <c r="D768" s="12"/>
      <c r="E768" s="8"/>
      <c r="F768" s="13"/>
      <c r="G768" s="13"/>
      <c r="H768" s="13">
        <f t="shared" si="29"/>
        <v>0</v>
      </c>
      <c r="I768" s="13"/>
      <c r="J768" s="13"/>
      <c r="K768" s="13">
        <f t="shared" si="30"/>
        <v>0</v>
      </c>
      <c r="L768" s="34"/>
      <c r="M768" s="21"/>
      <c r="N768" s="9"/>
      <c r="O768" s="10"/>
      <c r="P768" s="10" t="str">
        <f>IF(ISERROR(VLOOKUP(A768,#REF!,2,FALSE)),"",(VLOOKUP(A768,#REF!,2,FALSE)))</f>
        <v/>
      </c>
    </row>
    <row r="769" spans="1:16" x14ac:dyDescent="0.2">
      <c r="A769" s="8"/>
      <c r="B769" s="8"/>
      <c r="C769" s="10"/>
      <c r="D769" s="12"/>
      <c r="E769" s="8"/>
      <c r="F769" s="13"/>
      <c r="G769" s="13"/>
      <c r="H769" s="13">
        <f t="shared" si="29"/>
        <v>0</v>
      </c>
      <c r="I769" s="13"/>
      <c r="J769" s="13"/>
      <c r="K769" s="13">
        <f t="shared" si="30"/>
        <v>0</v>
      </c>
      <c r="L769" s="34"/>
      <c r="M769" s="21"/>
      <c r="N769" s="9"/>
      <c r="O769" s="10"/>
      <c r="P769" s="10" t="str">
        <f>IF(ISERROR(VLOOKUP(A769,#REF!,2,FALSE)),"",(VLOOKUP(A769,#REF!,2,FALSE)))</f>
        <v/>
      </c>
    </row>
    <row r="770" spans="1:16" x14ac:dyDescent="0.2">
      <c r="A770" s="8"/>
      <c r="B770" s="8"/>
      <c r="C770" s="10"/>
      <c r="D770" s="12"/>
      <c r="E770" s="8"/>
      <c r="F770" s="13"/>
      <c r="G770" s="13"/>
      <c r="H770" s="13">
        <f t="shared" si="29"/>
        <v>0</v>
      </c>
      <c r="I770" s="13"/>
      <c r="J770" s="13"/>
      <c r="K770" s="13">
        <f t="shared" si="30"/>
        <v>0</v>
      </c>
      <c r="L770" s="34"/>
      <c r="M770" s="21"/>
      <c r="N770" s="9"/>
      <c r="O770" s="10"/>
      <c r="P770" s="10" t="str">
        <f>IF(ISERROR(VLOOKUP(A770,#REF!,2,FALSE)),"",(VLOOKUP(A770,#REF!,2,FALSE)))</f>
        <v/>
      </c>
    </row>
    <row r="771" spans="1:16" x14ac:dyDescent="0.2">
      <c r="A771" s="8"/>
      <c r="B771" s="8"/>
      <c r="C771" s="10"/>
      <c r="D771" s="12"/>
      <c r="E771" s="8"/>
      <c r="F771" s="13"/>
      <c r="G771" s="13"/>
      <c r="H771" s="13">
        <f t="shared" si="29"/>
        <v>0</v>
      </c>
      <c r="I771" s="13"/>
      <c r="J771" s="13"/>
      <c r="K771" s="13">
        <f t="shared" si="30"/>
        <v>0</v>
      </c>
      <c r="L771" s="34"/>
      <c r="M771" s="21"/>
      <c r="N771" s="9"/>
      <c r="O771" s="10"/>
      <c r="P771" s="10" t="str">
        <f>IF(ISERROR(VLOOKUP(A771,#REF!,2,FALSE)),"",(VLOOKUP(A771,#REF!,2,FALSE)))</f>
        <v/>
      </c>
    </row>
    <row r="772" spans="1:16" x14ac:dyDescent="0.2">
      <c r="A772" s="8"/>
      <c r="B772" s="8"/>
      <c r="C772" s="10"/>
      <c r="D772" s="12"/>
      <c r="E772" s="8"/>
      <c r="F772" s="13"/>
      <c r="G772" s="13"/>
      <c r="H772" s="13">
        <f t="shared" si="29"/>
        <v>0</v>
      </c>
      <c r="I772" s="13"/>
      <c r="J772" s="13"/>
      <c r="K772" s="13">
        <f t="shared" si="30"/>
        <v>0</v>
      </c>
      <c r="L772" s="34"/>
      <c r="M772" s="21"/>
      <c r="N772" s="9"/>
      <c r="O772" s="10"/>
      <c r="P772" s="10" t="str">
        <f>IF(ISERROR(VLOOKUP(A772,#REF!,2,FALSE)),"",(VLOOKUP(A772,#REF!,2,FALSE)))</f>
        <v/>
      </c>
    </row>
    <row r="773" spans="1:16" x14ac:dyDescent="0.2">
      <c r="A773" s="8"/>
      <c r="B773" s="8"/>
      <c r="C773" s="10"/>
      <c r="D773" s="12"/>
      <c r="E773" s="8"/>
      <c r="F773" s="13"/>
      <c r="G773" s="13"/>
      <c r="H773" s="13">
        <f t="shared" si="29"/>
        <v>0</v>
      </c>
      <c r="I773" s="13"/>
      <c r="J773" s="13"/>
      <c r="K773" s="13">
        <f t="shared" si="30"/>
        <v>0</v>
      </c>
      <c r="L773" s="34"/>
      <c r="M773" s="21"/>
      <c r="N773" s="9"/>
      <c r="O773" s="10"/>
      <c r="P773" s="10" t="str">
        <f>IF(ISERROR(VLOOKUP(A773,#REF!,2,FALSE)),"",(VLOOKUP(A773,#REF!,2,FALSE)))</f>
        <v/>
      </c>
    </row>
    <row r="774" spans="1:16" x14ac:dyDescent="0.2">
      <c r="A774" s="8"/>
      <c r="B774" s="8"/>
      <c r="C774" s="10"/>
      <c r="D774" s="12"/>
      <c r="E774" s="8"/>
      <c r="F774" s="13"/>
      <c r="G774" s="13"/>
      <c r="H774" s="13">
        <f t="shared" si="29"/>
        <v>0</v>
      </c>
      <c r="I774" s="13"/>
      <c r="J774" s="13"/>
      <c r="K774" s="13">
        <f t="shared" si="30"/>
        <v>0</v>
      </c>
      <c r="L774" s="34"/>
      <c r="M774" s="21"/>
      <c r="N774" s="9"/>
      <c r="O774" s="10"/>
      <c r="P774" s="10" t="str">
        <f>IF(ISERROR(VLOOKUP(A774,#REF!,2,FALSE)),"",(VLOOKUP(A774,#REF!,2,FALSE)))</f>
        <v/>
      </c>
    </row>
    <row r="775" spans="1:16" x14ac:dyDescent="0.2">
      <c r="A775" s="8"/>
      <c r="B775" s="8"/>
      <c r="C775" s="10"/>
      <c r="D775" s="12"/>
      <c r="E775" s="8"/>
      <c r="F775" s="13"/>
      <c r="G775" s="13"/>
      <c r="H775" s="13">
        <f t="shared" si="29"/>
        <v>0</v>
      </c>
      <c r="I775" s="13"/>
      <c r="J775" s="13"/>
      <c r="K775" s="13">
        <f t="shared" si="30"/>
        <v>0</v>
      </c>
      <c r="L775" s="34"/>
      <c r="M775" s="21"/>
      <c r="N775" s="9"/>
      <c r="O775" s="10"/>
      <c r="P775" s="10" t="str">
        <f>IF(ISERROR(VLOOKUP(A775,#REF!,2,FALSE)),"",(VLOOKUP(A775,#REF!,2,FALSE)))</f>
        <v/>
      </c>
    </row>
    <row r="776" spans="1:16" x14ac:dyDescent="0.2">
      <c r="A776" s="8"/>
      <c r="B776" s="8"/>
      <c r="C776" s="10"/>
      <c r="D776" s="12"/>
      <c r="E776" s="8"/>
      <c r="F776" s="13"/>
      <c r="G776" s="13"/>
      <c r="H776" s="13">
        <f t="shared" si="29"/>
        <v>0</v>
      </c>
      <c r="I776" s="13"/>
      <c r="J776" s="13"/>
      <c r="K776" s="13">
        <f t="shared" si="30"/>
        <v>0</v>
      </c>
      <c r="L776" s="34"/>
      <c r="M776" s="21"/>
      <c r="N776" s="9"/>
      <c r="O776" s="10"/>
      <c r="P776" s="10" t="str">
        <f>IF(ISERROR(VLOOKUP(A776,#REF!,2,FALSE)),"",(VLOOKUP(A776,#REF!,2,FALSE)))</f>
        <v/>
      </c>
    </row>
    <row r="777" spans="1:16" x14ac:dyDescent="0.2">
      <c r="A777" s="8"/>
      <c r="B777" s="8"/>
      <c r="C777" s="10"/>
      <c r="D777" s="12"/>
      <c r="E777" s="8"/>
      <c r="F777" s="13"/>
      <c r="G777" s="13"/>
      <c r="H777" s="13">
        <f t="shared" si="29"/>
        <v>0</v>
      </c>
      <c r="I777" s="13"/>
      <c r="J777" s="13"/>
      <c r="K777" s="13">
        <f t="shared" si="30"/>
        <v>0</v>
      </c>
      <c r="L777" s="34"/>
      <c r="M777" s="21"/>
      <c r="N777" s="9"/>
      <c r="O777" s="10"/>
      <c r="P777" s="10" t="str">
        <f>IF(ISERROR(VLOOKUP(A777,#REF!,2,FALSE)),"",(VLOOKUP(A777,#REF!,2,FALSE)))</f>
        <v/>
      </c>
    </row>
    <row r="778" spans="1:16" x14ac:dyDescent="0.2">
      <c r="A778" s="8"/>
      <c r="B778" s="8"/>
      <c r="C778" s="10"/>
      <c r="D778" s="12"/>
      <c r="E778" s="8"/>
      <c r="F778" s="13"/>
      <c r="G778" s="13"/>
      <c r="H778" s="13">
        <f t="shared" si="29"/>
        <v>0</v>
      </c>
      <c r="I778" s="13"/>
      <c r="J778" s="13"/>
      <c r="K778" s="13">
        <f t="shared" si="30"/>
        <v>0</v>
      </c>
      <c r="L778" s="34"/>
      <c r="M778" s="21"/>
      <c r="N778" s="9"/>
      <c r="O778" s="10"/>
      <c r="P778" s="10" t="str">
        <f>IF(ISERROR(VLOOKUP(A778,#REF!,2,FALSE)),"",(VLOOKUP(A778,#REF!,2,FALSE)))</f>
        <v/>
      </c>
    </row>
    <row r="779" spans="1:16" x14ac:dyDescent="0.2">
      <c r="A779" s="8"/>
      <c r="B779" s="8"/>
      <c r="C779" s="10"/>
      <c r="D779" s="12"/>
      <c r="E779" s="8"/>
      <c r="F779" s="13"/>
      <c r="G779" s="13"/>
      <c r="H779" s="13">
        <f t="shared" si="29"/>
        <v>0</v>
      </c>
      <c r="I779" s="13"/>
      <c r="J779" s="13"/>
      <c r="K779" s="13">
        <f t="shared" si="30"/>
        <v>0</v>
      </c>
      <c r="L779" s="34"/>
      <c r="M779" s="21"/>
      <c r="N779" s="9"/>
      <c r="O779" s="10"/>
      <c r="P779" s="10" t="str">
        <f>IF(ISERROR(VLOOKUP(A779,#REF!,2,FALSE)),"",(VLOOKUP(A779,#REF!,2,FALSE)))</f>
        <v/>
      </c>
    </row>
    <row r="780" spans="1:16" x14ac:dyDescent="0.2">
      <c r="A780" s="8"/>
      <c r="B780" s="8"/>
      <c r="C780" s="10"/>
      <c r="D780" s="12"/>
      <c r="E780" s="8"/>
      <c r="F780" s="13"/>
      <c r="G780" s="13"/>
      <c r="H780" s="13">
        <f t="shared" si="29"/>
        <v>0</v>
      </c>
      <c r="I780" s="13"/>
      <c r="J780" s="13"/>
      <c r="K780" s="13">
        <f t="shared" si="30"/>
        <v>0</v>
      </c>
      <c r="L780" s="34"/>
      <c r="M780" s="21"/>
      <c r="N780" s="9"/>
      <c r="O780" s="10"/>
      <c r="P780" s="10" t="str">
        <f>IF(ISERROR(VLOOKUP(A780,#REF!,2,FALSE)),"",(VLOOKUP(A780,#REF!,2,FALSE)))</f>
        <v/>
      </c>
    </row>
    <row r="781" spans="1:16" x14ac:dyDescent="0.2">
      <c r="A781" s="8"/>
      <c r="B781" s="8"/>
      <c r="C781" s="10"/>
      <c r="D781" s="12"/>
      <c r="E781" s="8"/>
      <c r="F781" s="13"/>
      <c r="G781" s="13"/>
      <c r="H781" s="13">
        <f t="shared" si="29"/>
        <v>0</v>
      </c>
      <c r="I781" s="13"/>
      <c r="J781" s="13"/>
      <c r="K781" s="13">
        <f t="shared" si="30"/>
        <v>0</v>
      </c>
      <c r="L781" s="34"/>
      <c r="M781" s="21"/>
      <c r="N781" s="9"/>
      <c r="O781" s="10"/>
      <c r="P781" s="10" t="str">
        <f>IF(ISERROR(VLOOKUP(A781,#REF!,2,FALSE)),"",(VLOOKUP(A781,#REF!,2,FALSE)))</f>
        <v/>
      </c>
    </row>
    <row r="782" spans="1:16" x14ac:dyDescent="0.2">
      <c r="A782" s="8"/>
      <c r="B782" s="8"/>
      <c r="C782" s="10"/>
      <c r="D782" s="12"/>
      <c r="E782" s="8"/>
      <c r="F782" s="13"/>
      <c r="G782" s="13"/>
      <c r="H782" s="13">
        <f t="shared" si="29"/>
        <v>0</v>
      </c>
      <c r="I782" s="13"/>
      <c r="J782" s="13"/>
      <c r="K782" s="13">
        <f t="shared" si="30"/>
        <v>0</v>
      </c>
      <c r="L782" s="34"/>
      <c r="M782" s="21"/>
      <c r="N782" s="9"/>
      <c r="O782" s="10"/>
      <c r="P782" s="10" t="str">
        <f>IF(ISERROR(VLOOKUP(A782,#REF!,2,FALSE)),"",(VLOOKUP(A782,#REF!,2,FALSE)))</f>
        <v/>
      </c>
    </row>
    <row r="783" spans="1:16" x14ac:dyDescent="0.2">
      <c r="A783" s="8"/>
      <c r="B783" s="8"/>
      <c r="C783" s="10"/>
      <c r="D783" s="12"/>
      <c r="E783" s="8"/>
      <c r="F783" s="13"/>
      <c r="G783" s="13"/>
      <c r="H783" s="13">
        <f t="shared" si="29"/>
        <v>0</v>
      </c>
      <c r="I783" s="13"/>
      <c r="J783" s="13"/>
      <c r="K783" s="13">
        <f t="shared" si="30"/>
        <v>0</v>
      </c>
      <c r="L783" s="34"/>
      <c r="M783" s="21"/>
      <c r="N783" s="9"/>
      <c r="O783" s="10"/>
      <c r="P783" s="10" t="str">
        <f>IF(ISERROR(VLOOKUP(A783,#REF!,2,FALSE)),"",(VLOOKUP(A783,#REF!,2,FALSE)))</f>
        <v/>
      </c>
    </row>
    <row r="784" spans="1:16" x14ac:dyDescent="0.2">
      <c r="A784" s="8"/>
      <c r="B784" s="8"/>
      <c r="C784" s="10"/>
      <c r="D784" s="12"/>
      <c r="E784" s="8"/>
      <c r="F784" s="13"/>
      <c r="G784" s="13"/>
      <c r="H784" s="13">
        <f t="shared" si="29"/>
        <v>0</v>
      </c>
      <c r="I784" s="13"/>
      <c r="J784" s="13"/>
      <c r="K784" s="13">
        <f t="shared" si="30"/>
        <v>0</v>
      </c>
      <c r="L784" s="34"/>
      <c r="M784" s="21"/>
      <c r="N784" s="9"/>
      <c r="O784" s="10"/>
      <c r="P784" s="10" t="str">
        <f>IF(ISERROR(VLOOKUP(A784,#REF!,2,FALSE)),"",(VLOOKUP(A784,#REF!,2,FALSE)))</f>
        <v/>
      </c>
    </row>
    <row r="785" spans="1:16" x14ac:dyDescent="0.2">
      <c r="A785" s="8"/>
      <c r="B785" s="8"/>
      <c r="C785" s="10"/>
      <c r="D785" s="12"/>
      <c r="E785" s="8"/>
      <c r="F785" s="13"/>
      <c r="G785" s="13"/>
      <c r="H785" s="13">
        <f t="shared" si="29"/>
        <v>0</v>
      </c>
      <c r="I785" s="13"/>
      <c r="J785" s="13"/>
      <c r="K785" s="13">
        <f t="shared" si="30"/>
        <v>0</v>
      </c>
      <c r="L785" s="34"/>
      <c r="M785" s="21"/>
      <c r="N785" s="9"/>
      <c r="O785" s="10"/>
      <c r="P785" s="10" t="str">
        <f>IF(ISERROR(VLOOKUP(A785,#REF!,2,FALSE)),"",(VLOOKUP(A785,#REF!,2,FALSE)))</f>
        <v/>
      </c>
    </row>
    <row r="786" spans="1:16" x14ac:dyDescent="0.2">
      <c r="A786" s="8"/>
      <c r="B786" s="8"/>
      <c r="C786" s="10"/>
      <c r="D786" s="12"/>
      <c r="E786" s="8"/>
      <c r="F786" s="13"/>
      <c r="G786" s="13"/>
      <c r="H786" s="13">
        <f t="shared" si="29"/>
        <v>0</v>
      </c>
      <c r="I786" s="13"/>
      <c r="J786" s="13"/>
      <c r="K786" s="13">
        <f t="shared" si="30"/>
        <v>0</v>
      </c>
      <c r="L786" s="34"/>
      <c r="M786" s="21"/>
      <c r="N786" s="9"/>
      <c r="O786" s="10"/>
      <c r="P786" s="10" t="str">
        <f>IF(ISERROR(VLOOKUP(A786,#REF!,2,FALSE)),"",(VLOOKUP(A786,#REF!,2,FALSE)))</f>
        <v/>
      </c>
    </row>
    <row r="787" spans="1:16" x14ac:dyDescent="0.2">
      <c r="A787" s="8"/>
      <c r="B787" s="8"/>
      <c r="C787" s="10"/>
      <c r="D787" s="12"/>
      <c r="E787" s="8"/>
      <c r="F787" s="13"/>
      <c r="G787" s="13"/>
      <c r="H787" s="13">
        <f t="shared" si="29"/>
        <v>0</v>
      </c>
      <c r="I787" s="13"/>
      <c r="J787" s="13"/>
      <c r="K787" s="13">
        <f t="shared" si="30"/>
        <v>0</v>
      </c>
      <c r="L787" s="34"/>
      <c r="M787" s="21"/>
      <c r="N787" s="9"/>
      <c r="O787" s="10"/>
      <c r="P787" s="10" t="str">
        <f>IF(ISERROR(VLOOKUP(A787,#REF!,2,FALSE)),"",(VLOOKUP(A787,#REF!,2,FALSE)))</f>
        <v/>
      </c>
    </row>
    <row r="788" spans="1:16" x14ac:dyDescent="0.2">
      <c r="A788" s="8"/>
      <c r="B788" s="8"/>
      <c r="C788" s="10"/>
      <c r="D788" s="12"/>
      <c r="E788" s="8"/>
      <c r="F788" s="13"/>
      <c r="G788" s="13"/>
      <c r="H788" s="13">
        <f t="shared" si="29"/>
        <v>0</v>
      </c>
      <c r="I788" s="13"/>
      <c r="J788" s="13"/>
      <c r="K788" s="13">
        <f t="shared" si="30"/>
        <v>0</v>
      </c>
      <c r="L788" s="34"/>
      <c r="M788" s="21"/>
      <c r="N788" s="9"/>
      <c r="O788" s="10"/>
      <c r="P788" s="10" t="str">
        <f>IF(ISERROR(VLOOKUP(A788,#REF!,2,FALSE)),"",(VLOOKUP(A788,#REF!,2,FALSE)))</f>
        <v/>
      </c>
    </row>
    <row r="789" spans="1:16" x14ac:dyDescent="0.2">
      <c r="A789" s="8"/>
      <c r="B789" s="8"/>
      <c r="C789" s="10"/>
      <c r="D789" s="12"/>
      <c r="E789" s="8"/>
      <c r="F789" s="13"/>
      <c r="G789" s="13"/>
      <c r="H789" s="13">
        <f t="shared" si="29"/>
        <v>0</v>
      </c>
      <c r="I789" s="13"/>
      <c r="J789" s="13"/>
      <c r="K789" s="13">
        <f t="shared" si="30"/>
        <v>0</v>
      </c>
      <c r="L789" s="34"/>
      <c r="M789" s="21"/>
      <c r="N789" s="9"/>
      <c r="O789" s="10"/>
      <c r="P789" s="10" t="str">
        <f>IF(ISERROR(VLOOKUP(A789,#REF!,2,FALSE)),"",(VLOOKUP(A789,#REF!,2,FALSE)))</f>
        <v/>
      </c>
    </row>
    <row r="790" spans="1:16" x14ac:dyDescent="0.2">
      <c r="A790" s="8"/>
      <c r="B790" s="8"/>
      <c r="C790" s="10"/>
      <c r="D790" s="12"/>
      <c r="E790" s="8"/>
      <c r="F790" s="13"/>
      <c r="G790" s="13"/>
      <c r="H790" s="13">
        <f t="shared" si="29"/>
        <v>0</v>
      </c>
      <c r="I790" s="13"/>
      <c r="J790" s="13"/>
      <c r="K790" s="13">
        <f t="shared" si="30"/>
        <v>0</v>
      </c>
      <c r="L790" s="34"/>
      <c r="M790" s="21"/>
      <c r="N790" s="9"/>
      <c r="O790" s="10"/>
      <c r="P790" s="10" t="str">
        <f>IF(ISERROR(VLOOKUP(A790,#REF!,2,FALSE)),"",(VLOOKUP(A790,#REF!,2,FALSE)))</f>
        <v/>
      </c>
    </row>
    <row r="791" spans="1:16" x14ac:dyDescent="0.2">
      <c r="A791" s="8"/>
      <c r="B791" s="8"/>
      <c r="C791" s="10"/>
      <c r="D791" s="12"/>
      <c r="E791" s="8"/>
      <c r="F791" s="13"/>
      <c r="G791" s="13"/>
      <c r="H791" s="13">
        <f t="shared" si="29"/>
        <v>0</v>
      </c>
      <c r="I791" s="13"/>
      <c r="J791" s="13"/>
      <c r="K791" s="13">
        <f t="shared" si="30"/>
        <v>0</v>
      </c>
      <c r="L791" s="34"/>
      <c r="M791" s="21"/>
      <c r="N791" s="9"/>
      <c r="O791" s="10"/>
      <c r="P791" s="10" t="str">
        <f>IF(ISERROR(VLOOKUP(A791,#REF!,2,FALSE)),"",(VLOOKUP(A791,#REF!,2,FALSE)))</f>
        <v/>
      </c>
    </row>
    <row r="792" spans="1:16" x14ac:dyDescent="0.2">
      <c r="A792" s="8"/>
      <c r="B792" s="8"/>
      <c r="C792" s="10"/>
      <c r="D792" s="12"/>
      <c r="E792" s="8"/>
      <c r="F792" s="13"/>
      <c r="G792" s="13"/>
      <c r="H792" s="13">
        <f t="shared" si="29"/>
        <v>0</v>
      </c>
      <c r="I792" s="13"/>
      <c r="J792" s="13"/>
      <c r="K792" s="13">
        <f t="shared" si="30"/>
        <v>0</v>
      </c>
      <c r="L792" s="34"/>
      <c r="M792" s="21"/>
      <c r="N792" s="9"/>
      <c r="O792" s="10"/>
      <c r="P792" s="10" t="str">
        <f>IF(ISERROR(VLOOKUP(A792,#REF!,2,FALSE)),"",(VLOOKUP(A792,#REF!,2,FALSE)))</f>
        <v/>
      </c>
    </row>
    <row r="793" spans="1:16" x14ac:dyDescent="0.2">
      <c r="A793" s="8"/>
      <c r="B793" s="8"/>
      <c r="C793" s="10"/>
      <c r="D793" s="12"/>
      <c r="E793" s="8"/>
      <c r="F793" s="13"/>
      <c r="G793" s="13"/>
      <c r="H793" s="13">
        <f t="shared" si="29"/>
        <v>0</v>
      </c>
      <c r="I793" s="13"/>
      <c r="J793" s="13"/>
      <c r="K793" s="13">
        <f t="shared" si="30"/>
        <v>0</v>
      </c>
      <c r="L793" s="34"/>
      <c r="M793" s="21"/>
      <c r="N793" s="9"/>
      <c r="O793" s="10"/>
      <c r="P793" s="10" t="str">
        <f>IF(ISERROR(VLOOKUP(A793,#REF!,2,FALSE)),"",(VLOOKUP(A793,#REF!,2,FALSE)))</f>
        <v/>
      </c>
    </row>
    <row r="794" spans="1:16" x14ac:dyDescent="0.2">
      <c r="A794" s="8"/>
      <c r="B794" s="8"/>
      <c r="C794" s="10"/>
      <c r="D794" s="12"/>
      <c r="E794" s="8"/>
      <c r="F794" s="13"/>
      <c r="G794" s="13"/>
      <c r="H794" s="13">
        <f t="shared" si="29"/>
        <v>0</v>
      </c>
      <c r="I794" s="13"/>
      <c r="J794" s="13"/>
      <c r="K794" s="13">
        <f t="shared" si="30"/>
        <v>0</v>
      </c>
      <c r="L794" s="34"/>
      <c r="M794" s="21"/>
      <c r="N794" s="9"/>
      <c r="O794" s="10"/>
      <c r="P794" s="10" t="str">
        <f>IF(ISERROR(VLOOKUP(A794,#REF!,2,FALSE)),"",(VLOOKUP(A794,#REF!,2,FALSE)))</f>
        <v/>
      </c>
    </row>
    <row r="795" spans="1:16" x14ac:dyDescent="0.2">
      <c r="A795" s="8"/>
      <c r="B795" s="8"/>
      <c r="C795" s="10"/>
      <c r="D795" s="12"/>
      <c r="E795" s="8"/>
      <c r="F795" s="13"/>
      <c r="G795" s="13"/>
      <c r="H795" s="13">
        <f t="shared" si="29"/>
        <v>0</v>
      </c>
      <c r="I795" s="13"/>
      <c r="J795" s="13"/>
      <c r="K795" s="13">
        <f t="shared" si="30"/>
        <v>0</v>
      </c>
      <c r="L795" s="34"/>
      <c r="M795" s="21"/>
      <c r="N795" s="9"/>
      <c r="O795" s="10"/>
      <c r="P795" s="10" t="str">
        <f>IF(ISERROR(VLOOKUP(A795,#REF!,2,FALSE)),"",(VLOOKUP(A795,#REF!,2,FALSE)))</f>
        <v/>
      </c>
    </row>
    <row r="796" spans="1:16" x14ac:dyDescent="0.2">
      <c r="A796" s="8"/>
      <c r="B796" s="8"/>
      <c r="C796" s="10"/>
      <c r="D796" s="12"/>
      <c r="E796" s="8"/>
      <c r="F796" s="13"/>
      <c r="G796" s="13"/>
      <c r="H796" s="13">
        <f t="shared" si="29"/>
        <v>0</v>
      </c>
      <c r="I796" s="13"/>
      <c r="J796" s="13"/>
      <c r="K796" s="13">
        <f t="shared" si="30"/>
        <v>0</v>
      </c>
      <c r="L796" s="34"/>
      <c r="M796" s="21"/>
      <c r="N796" s="9"/>
      <c r="O796" s="10"/>
      <c r="P796" s="10" t="str">
        <f>IF(ISERROR(VLOOKUP(A796,#REF!,2,FALSE)),"",(VLOOKUP(A796,#REF!,2,FALSE)))</f>
        <v/>
      </c>
    </row>
    <row r="797" spans="1:16" x14ac:dyDescent="0.2">
      <c r="A797" s="8"/>
      <c r="B797" s="8"/>
      <c r="C797" s="10"/>
      <c r="D797" s="12"/>
      <c r="E797" s="8"/>
      <c r="F797" s="13"/>
      <c r="G797" s="13"/>
      <c r="H797" s="13">
        <f t="shared" si="29"/>
        <v>0</v>
      </c>
      <c r="I797" s="13"/>
      <c r="J797" s="13"/>
      <c r="K797" s="13">
        <f t="shared" si="30"/>
        <v>0</v>
      </c>
      <c r="L797" s="34"/>
      <c r="M797" s="21"/>
      <c r="N797" s="9"/>
      <c r="O797" s="10"/>
      <c r="P797" s="10" t="str">
        <f>IF(ISERROR(VLOOKUP(A797,#REF!,2,FALSE)),"",(VLOOKUP(A797,#REF!,2,FALSE)))</f>
        <v/>
      </c>
    </row>
    <row r="798" spans="1:16" x14ac:dyDescent="0.2">
      <c r="A798" s="8"/>
      <c r="B798" s="8"/>
      <c r="C798" s="10"/>
      <c r="D798" s="12"/>
      <c r="E798" s="8"/>
      <c r="F798" s="13"/>
      <c r="G798" s="13"/>
      <c r="H798" s="13">
        <f t="shared" si="29"/>
        <v>0</v>
      </c>
      <c r="I798" s="13"/>
      <c r="J798" s="13"/>
      <c r="K798" s="13">
        <f t="shared" si="30"/>
        <v>0</v>
      </c>
      <c r="L798" s="34"/>
      <c r="M798" s="21"/>
      <c r="N798" s="9"/>
      <c r="O798" s="10"/>
      <c r="P798" s="10" t="str">
        <f>IF(ISERROR(VLOOKUP(A798,#REF!,2,FALSE)),"",(VLOOKUP(A798,#REF!,2,FALSE)))</f>
        <v/>
      </c>
    </row>
    <row r="799" spans="1:16" x14ac:dyDescent="0.2">
      <c r="A799" s="8"/>
      <c r="B799" s="8"/>
      <c r="C799" s="10"/>
      <c r="D799" s="12"/>
      <c r="E799" s="8"/>
      <c r="F799" s="13"/>
      <c r="G799" s="13"/>
      <c r="H799" s="13">
        <f t="shared" si="29"/>
        <v>0</v>
      </c>
      <c r="I799" s="13"/>
      <c r="J799" s="13"/>
      <c r="K799" s="13">
        <f t="shared" si="30"/>
        <v>0</v>
      </c>
      <c r="L799" s="34"/>
      <c r="M799" s="21"/>
      <c r="N799" s="9"/>
      <c r="O799" s="10"/>
      <c r="P799" s="10" t="str">
        <f>IF(ISERROR(VLOOKUP(A799,#REF!,2,FALSE)),"",(VLOOKUP(A799,#REF!,2,FALSE)))</f>
        <v/>
      </c>
    </row>
    <row r="800" spans="1:16" x14ac:dyDescent="0.2">
      <c r="A800" s="8"/>
      <c r="B800" s="8"/>
      <c r="C800" s="10"/>
      <c r="D800" s="12"/>
      <c r="E800" s="8"/>
      <c r="F800" s="13"/>
      <c r="G800" s="13"/>
      <c r="H800" s="13">
        <f t="shared" si="29"/>
        <v>0</v>
      </c>
      <c r="I800" s="13"/>
      <c r="J800" s="13"/>
      <c r="K800" s="13">
        <f t="shared" si="30"/>
        <v>0</v>
      </c>
      <c r="L800" s="34"/>
      <c r="M800" s="21"/>
      <c r="N800" s="9"/>
      <c r="O800" s="10"/>
      <c r="P800" s="10" t="str">
        <f>IF(ISERROR(VLOOKUP(A800,#REF!,2,FALSE)),"",(VLOOKUP(A800,#REF!,2,FALSE)))</f>
        <v/>
      </c>
    </row>
    <row r="801" spans="1:16" x14ac:dyDescent="0.2">
      <c r="A801" s="8"/>
      <c r="B801" s="8"/>
      <c r="C801" s="10"/>
      <c r="D801" s="12"/>
      <c r="E801" s="8"/>
      <c r="F801" s="13"/>
      <c r="G801" s="13"/>
      <c r="H801" s="13">
        <f t="shared" si="29"/>
        <v>0</v>
      </c>
      <c r="I801" s="13"/>
      <c r="J801" s="13"/>
      <c r="K801" s="13">
        <f t="shared" si="30"/>
        <v>0</v>
      </c>
      <c r="L801" s="34"/>
      <c r="M801" s="21"/>
      <c r="N801" s="9"/>
      <c r="O801" s="10"/>
      <c r="P801" s="10" t="str">
        <f>IF(ISERROR(VLOOKUP(A801,#REF!,2,FALSE)),"",(VLOOKUP(A801,#REF!,2,FALSE)))</f>
        <v/>
      </c>
    </row>
    <row r="802" spans="1:16" x14ac:dyDescent="0.2">
      <c r="A802" s="8"/>
      <c r="B802" s="8"/>
      <c r="C802" s="10"/>
      <c r="D802" s="12"/>
      <c r="E802" s="8"/>
      <c r="F802" s="13"/>
      <c r="G802" s="13"/>
      <c r="H802" s="13">
        <f t="shared" si="29"/>
        <v>0</v>
      </c>
      <c r="I802" s="13"/>
      <c r="J802" s="13"/>
      <c r="K802" s="13">
        <f t="shared" si="30"/>
        <v>0</v>
      </c>
      <c r="L802" s="34"/>
      <c r="M802" s="21"/>
      <c r="N802" s="9"/>
      <c r="O802" s="10"/>
      <c r="P802" s="10" t="str">
        <f>IF(ISERROR(VLOOKUP(A802,#REF!,2,FALSE)),"",(VLOOKUP(A802,#REF!,2,FALSE)))</f>
        <v/>
      </c>
    </row>
    <row r="803" spans="1:16" x14ac:dyDescent="0.2">
      <c r="A803" s="8"/>
      <c r="B803" s="8"/>
      <c r="C803" s="10"/>
      <c r="D803" s="12"/>
      <c r="E803" s="8"/>
      <c r="F803" s="13"/>
      <c r="G803" s="13"/>
      <c r="H803" s="13">
        <f t="shared" si="29"/>
        <v>0</v>
      </c>
      <c r="I803" s="13"/>
      <c r="J803" s="13"/>
      <c r="K803" s="13">
        <f t="shared" si="30"/>
        <v>0</v>
      </c>
      <c r="L803" s="34"/>
      <c r="M803" s="21"/>
      <c r="N803" s="9"/>
      <c r="O803" s="10"/>
      <c r="P803" s="10" t="str">
        <f>IF(ISERROR(VLOOKUP(A803,#REF!,2,FALSE)),"",(VLOOKUP(A803,#REF!,2,FALSE)))</f>
        <v/>
      </c>
    </row>
    <row r="804" spans="1:16" x14ac:dyDescent="0.2">
      <c r="A804" s="8"/>
      <c r="B804" s="8"/>
      <c r="C804" s="10"/>
      <c r="D804" s="12"/>
      <c r="E804" s="8"/>
      <c r="F804" s="13"/>
      <c r="G804" s="13"/>
      <c r="H804" s="13">
        <f t="shared" si="29"/>
        <v>0</v>
      </c>
      <c r="I804" s="13"/>
      <c r="J804" s="13"/>
      <c r="K804" s="13">
        <f t="shared" si="30"/>
        <v>0</v>
      </c>
      <c r="L804" s="34"/>
      <c r="M804" s="21"/>
      <c r="N804" s="9"/>
      <c r="O804" s="10"/>
      <c r="P804" s="10" t="str">
        <f>IF(ISERROR(VLOOKUP(A804,#REF!,2,FALSE)),"",(VLOOKUP(A804,#REF!,2,FALSE)))</f>
        <v/>
      </c>
    </row>
    <row r="805" spans="1:16" x14ac:dyDescent="0.2">
      <c r="A805" s="8"/>
      <c r="B805" s="8"/>
      <c r="C805" s="10"/>
      <c r="D805" s="12"/>
      <c r="E805" s="8"/>
      <c r="F805" s="13"/>
      <c r="G805" s="13"/>
      <c r="H805" s="13">
        <f t="shared" si="29"/>
        <v>0</v>
      </c>
      <c r="I805" s="13"/>
      <c r="J805" s="13"/>
      <c r="K805" s="13">
        <f t="shared" si="30"/>
        <v>0</v>
      </c>
      <c r="L805" s="34"/>
      <c r="M805" s="21"/>
      <c r="N805" s="9"/>
      <c r="O805" s="10"/>
      <c r="P805" s="10" t="str">
        <f>IF(ISERROR(VLOOKUP(A805,#REF!,2,FALSE)),"",(VLOOKUP(A805,#REF!,2,FALSE)))</f>
        <v/>
      </c>
    </row>
    <row r="806" spans="1:16" x14ac:dyDescent="0.2">
      <c r="A806" s="8"/>
      <c r="B806" s="8"/>
      <c r="C806" s="10"/>
      <c r="D806" s="12"/>
      <c r="E806" s="8"/>
      <c r="F806" s="13"/>
      <c r="G806" s="13"/>
      <c r="H806" s="13">
        <f t="shared" ref="H806:H834" si="31">G806*22%</f>
        <v>0</v>
      </c>
      <c r="I806" s="13"/>
      <c r="J806" s="13"/>
      <c r="K806" s="13">
        <f t="shared" si="30"/>
        <v>0</v>
      </c>
      <c r="L806" s="34"/>
      <c r="M806" s="21"/>
      <c r="N806" s="9"/>
      <c r="O806" s="10"/>
      <c r="P806" s="10" t="str">
        <f>IF(ISERROR(VLOOKUP(A806,#REF!,2,FALSE)),"",(VLOOKUP(A806,#REF!,2,FALSE)))</f>
        <v/>
      </c>
    </row>
    <row r="807" spans="1:16" x14ac:dyDescent="0.2">
      <c r="A807" s="8"/>
      <c r="B807" s="8"/>
      <c r="C807" s="10"/>
      <c r="D807" s="12"/>
      <c r="E807" s="8"/>
      <c r="F807" s="13"/>
      <c r="G807" s="13"/>
      <c r="H807" s="13">
        <f t="shared" si="31"/>
        <v>0</v>
      </c>
      <c r="I807" s="13"/>
      <c r="J807" s="13"/>
      <c r="K807" s="13">
        <f t="shared" si="30"/>
        <v>0</v>
      </c>
      <c r="L807" s="34"/>
      <c r="M807" s="21"/>
      <c r="N807" s="9"/>
      <c r="O807" s="10"/>
      <c r="P807" s="10" t="str">
        <f>IF(ISERROR(VLOOKUP(A807,#REF!,2,FALSE)),"",(VLOOKUP(A807,#REF!,2,FALSE)))</f>
        <v/>
      </c>
    </row>
    <row r="808" spans="1:16" x14ac:dyDescent="0.2">
      <c r="A808" s="8"/>
      <c r="B808" s="8"/>
      <c r="C808" s="10"/>
      <c r="D808" s="12"/>
      <c r="E808" s="8"/>
      <c r="F808" s="13"/>
      <c r="G808" s="13"/>
      <c r="H808" s="13">
        <f t="shared" si="31"/>
        <v>0</v>
      </c>
      <c r="I808" s="13"/>
      <c r="J808" s="13"/>
      <c r="K808" s="13">
        <f t="shared" si="30"/>
        <v>0</v>
      </c>
      <c r="L808" s="34"/>
      <c r="M808" s="21"/>
      <c r="N808" s="9"/>
      <c r="O808" s="10"/>
      <c r="P808" s="10" t="str">
        <f>IF(ISERROR(VLOOKUP(A808,#REF!,2,FALSE)),"",(VLOOKUP(A808,#REF!,2,FALSE)))</f>
        <v/>
      </c>
    </row>
    <row r="809" spans="1:16" x14ac:dyDescent="0.2">
      <c r="A809" s="8"/>
      <c r="B809" s="8"/>
      <c r="C809" s="10"/>
      <c r="D809" s="12"/>
      <c r="E809" s="8"/>
      <c r="F809" s="13"/>
      <c r="G809" s="13"/>
      <c r="H809" s="13">
        <f t="shared" si="31"/>
        <v>0</v>
      </c>
      <c r="I809" s="13"/>
      <c r="J809" s="13"/>
      <c r="K809" s="13">
        <f t="shared" si="30"/>
        <v>0</v>
      </c>
      <c r="L809" s="34"/>
      <c r="M809" s="21"/>
      <c r="N809" s="9"/>
      <c r="O809" s="10"/>
      <c r="P809" s="10" t="str">
        <f>IF(ISERROR(VLOOKUP(A809,#REF!,2,FALSE)),"",(VLOOKUP(A809,#REF!,2,FALSE)))</f>
        <v/>
      </c>
    </row>
    <row r="810" spans="1:16" x14ac:dyDescent="0.2">
      <c r="A810" s="8"/>
      <c r="B810" s="8"/>
      <c r="C810" s="10"/>
      <c r="D810" s="12"/>
      <c r="E810" s="8"/>
      <c r="F810" s="13"/>
      <c r="G810" s="13"/>
      <c r="H810" s="13">
        <f t="shared" si="31"/>
        <v>0</v>
      </c>
      <c r="I810" s="13"/>
      <c r="J810" s="13"/>
      <c r="K810" s="13">
        <f t="shared" si="30"/>
        <v>0</v>
      </c>
      <c r="L810" s="34"/>
      <c r="M810" s="21"/>
      <c r="N810" s="9"/>
      <c r="O810" s="10"/>
      <c r="P810" s="10" t="str">
        <f>IF(ISERROR(VLOOKUP(A810,#REF!,2,FALSE)),"",(VLOOKUP(A810,#REF!,2,FALSE)))</f>
        <v/>
      </c>
    </row>
    <row r="811" spans="1:16" x14ac:dyDescent="0.2">
      <c r="A811" s="8"/>
      <c r="B811" s="8"/>
      <c r="C811" s="10"/>
      <c r="D811" s="12"/>
      <c r="E811" s="8"/>
      <c r="F811" s="13"/>
      <c r="G811" s="13"/>
      <c r="H811" s="13">
        <f t="shared" si="31"/>
        <v>0</v>
      </c>
      <c r="I811" s="13"/>
      <c r="J811" s="13"/>
      <c r="K811" s="13">
        <f t="shared" si="30"/>
        <v>0</v>
      </c>
      <c r="L811" s="34"/>
      <c r="M811" s="21"/>
      <c r="N811" s="9"/>
      <c r="O811" s="10"/>
      <c r="P811" s="10" t="str">
        <f>IF(ISERROR(VLOOKUP(A811,#REF!,2,FALSE)),"",(VLOOKUP(A811,#REF!,2,FALSE)))</f>
        <v/>
      </c>
    </row>
    <row r="812" spans="1:16" x14ac:dyDescent="0.2">
      <c r="A812" s="8"/>
      <c r="B812" s="8"/>
      <c r="C812" s="10"/>
      <c r="D812" s="12"/>
      <c r="E812" s="8"/>
      <c r="F812" s="13"/>
      <c r="G812" s="13"/>
      <c r="H812" s="13">
        <f t="shared" si="31"/>
        <v>0</v>
      </c>
      <c r="I812" s="13"/>
      <c r="J812" s="13"/>
      <c r="K812" s="13">
        <f t="shared" ref="K812:K834" si="32">SUM(G812:J812)</f>
        <v>0</v>
      </c>
      <c r="L812" s="34"/>
      <c r="M812" s="21"/>
      <c r="N812" s="9"/>
      <c r="O812" s="10"/>
      <c r="P812" s="10" t="str">
        <f>IF(ISERROR(VLOOKUP(A812,#REF!,2,FALSE)),"",(VLOOKUP(A812,#REF!,2,FALSE)))</f>
        <v/>
      </c>
    </row>
    <row r="813" spans="1:16" x14ac:dyDescent="0.2">
      <c r="A813" s="8"/>
      <c r="B813" s="8"/>
      <c r="C813" s="10"/>
      <c r="D813" s="12"/>
      <c r="E813" s="8"/>
      <c r="F813" s="13"/>
      <c r="G813" s="13"/>
      <c r="H813" s="13">
        <f t="shared" si="31"/>
        <v>0</v>
      </c>
      <c r="I813" s="13"/>
      <c r="J813" s="13"/>
      <c r="K813" s="13">
        <f t="shared" si="32"/>
        <v>0</v>
      </c>
      <c r="L813" s="34"/>
      <c r="M813" s="21"/>
      <c r="N813" s="9"/>
      <c r="O813" s="10"/>
      <c r="P813" s="10" t="str">
        <f>IF(ISERROR(VLOOKUP(A813,#REF!,2,FALSE)),"",(VLOOKUP(A813,#REF!,2,FALSE)))</f>
        <v/>
      </c>
    </row>
    <row r="814" spans="1:16" x14ac:dyDescent="0.2">
      <c r="A814" s="8"/>
      <c r="B814" s="8"/>
      <c r="C814" s="10"/>
      <c r="D814" s="12"/>
      <c r="E814" s="8"/>
      <c r="F814" s="13"/>
      <c r="G814" s="13"/>
      <c r="H814" s="13">
        <f t="shared" si="31"/>
        <v>0</v>
      </c>
      <c r="I814" s="13"/>
      <c r="J814" s="13"/>
      <c r="K814" s="13">
        <f t="shared" si="32"/>
        <v>0</v>
      </c>
      <c r="L814" s="34"/>
      <c r="M814" s="21"/>
      <c r="N814" s="9"/>
      <c r="O814" s="10"/>
      <c r="P814" s="10" t="str">
        <f>IF(ISERROR(VLOOKUP(A814,#REF!,2,FALSE)),"",(VLOOKUP(A814,#REF!,2,FALSE)))</f>
        <v/>
      </c>
    </row>
    <row r="815" spans="1:16" x14ac:dyDescent="0.2">
      <c r="A815" s="8"/>
      <c r="B815" s="8"/>
      <c r="C815" s="10"/>
      <c r="D815" s="12"/>
      <c r="E815" s="8"/>
      <c r="F815" s="13"/>
      <c r="G815" s="13"/>
      <c r="H815" s="13">
        <f t="shared" si="31"/>
        <v>0</v>
      </c>
      <c r="I815" s="13"/>
      <c r="J815" s="13"/>
      <c r="K815" s="13">
        <f t="shared" si="32"/>
        <v>0</v>
      </c>
      <c r="L815" s="34"/>
      <c r="M815" s="21"/>
      <c r="N815" s="9"/>
      <c r="O815" s="10"/>
      <c r="P815" s="10" t="str">
        <f>IF(ISERROR(VLOOKUP(A815,#REF!,2,FALSE)),"",(VLOOKUP(A815,#REF!,2,FALSE)))</f>
        <v/>
      </c>
    </row>
    <row r="816" spans="1:16" x14ac:dyDescent="0.2">
      <c r="A816" s="8"/>
      <c r="B816" s="8"/>
      <c r="C816" s="10"/>
      <c r="D816" s="12"/>
      <c r="E816" s="8"/>
      <c r="F816" s="13"/>
      <c r="G816" s="13"/>
      <c r="H816" s="13">
        <f t="shared" si="31"/>
        <v>0</v>
      </c>
      <c r="I816" s="13"/>
      <c r="J816" s="13"/>
      <c r="K816" s="13">
        <f t="shared" si="32"/>
        <v>0</v>
      </c>
      <c r="L816" s="34"/>
      <c r="M816" s="21"/>
      <c r="N816" s="9"/>
      <c r="O816" s="10"/>
      <c r="P816" s="10" t="str">
        <f>IF(ISERROR(VLOOKUP(A816,#REF!,2,FALSE)),"",(VLOOKUP(A816,#REF!,2,FALSE)))</f>
        <v/>
      </c>
    </row>
    <row r="817" spans="1:16" x14ac:dyDescent="0.2">
      <c r="A817" s="8"/>
      <c r="B817" s="8"/>
      <c r="C817" s="10"/>
      <c r="D817" s="12"/>
      <c r="E817" s="8"/>
      <c r="F817" s="13"/>
      <c r="G817" s="13"/>
      <c r="H817" s="13">
        <f t="shared" si="31"/>
        <v>0</v>
      </c>
      <c r="I817" s="13"/>
      <c r="J817" s="13"/>
      <c r="K817" s="13">
        <f t="shared" si="32"/>
        <v>0</v>
      </c>
      <c r="L817" s="34"/>
      <c r="M817" s="21"/>
      <c r="N817" s="9"/>
      <c r="O817" s="10"/>
      <c r="P817" s="10" t="str">
        <f>IF(ISERROR(VLOOKUP(A817,#REF!,2,FALSE)),"",(VLOOKUP(A817,#REF!,2,FALSE)))</f>
        <v/>
      </c>
    </row>
    <row r="818" spans="1:16" x14ac:dyDescent="0.2">
      <c r="A818" s="8"/>
      <c r="B818" s="8"/>
      <c r="C818" s="10"/>
      <c r="D818" s="12"/>
      <c r="E818" s="8"/>
      <c r="F818" s="13"/>
      <c r="G818" s="13"/>
      <c r="H818" s="13">
        <f t="shared" si="31"/>
        <v>0</v>
      </c>
      <c r="I818" s="13"/>
      <c r="J818" s="13"/>
      <c r="K818" s="13">
        <f t="shared" si="32"/>
        <v>0</v>
      </c>
      <c r="L818" s="34"/>
      <c r="M818" s="21"/>
      <c r="N818" s="9"/>
      <c r="O818" s="10"/>
      <c r="P818" s="10" t="str">
        <f>IF(ISERROR(VLOOKUP(A818,#REF!,2,FALSE)),"",(VLOOKUP(A818,#REF!,2,FALSE)))</f>
        <v/>
      </c>
    </row>
    <row r="819" spans="1:16" x14ac:dyDescent="0.2">
      <c r="A819" s="8"/>
      <c r="B819" s="8"/>
      <c r="C819" s="10"/>
      <c r="D819" s="12"/>
      <c r="E819" s="8"/>
      <c r="F819" s="13"/>
      <c r="G819" s="13"/>
      <c r="H819" s="13">
        <f t="shared" si="31"/>
        <v>0</v>
      </c>
      <c r="I819" s="13"/>
      <c r="J819" s="13"/>
      <c r="K819" s="13">
        <f t="shared" si="32"/>
        <v>0</v>
      </c>
      <c r="L819" s="34"/>
      <c r="M819" s="21"/>
      <c r="N819" s="9"/>
      <c r="O819" s="10"/>
      <c r="P819" s="10" t="str">
        <f>IF(ISERROR(VLOOKUP(A819,#REF!,2,FALSE)),"",(VLOOKUP(A819,#REF!,2,FALSE)))</f>
        <v/>
      </c>
    </row>
    <row r="820" spans="1:16" x14ac:dyDescent="0.2">
      <c r="A820" s="8"/>
      <c r="B820" s="8"/>
      <c r="C820" s="10"/>
      <c r="D820" s="12"/>
      <c r="E820" s="8"/>
      <c r="F820" s="13"/>
      <c r="G820" s="13"/>
      <c r="H820" s="13">
        <f t="shared" si="31"/>
        <v>0</v>
      </c>
      <c r="I820" s="13"/>
      <c r="J820" s="13"/>
      <c r="K820" s="13">
        <f t="shared" si="32"/>
        <v>0</v>
      </c>
      <c r="L820" s="34"/>
      <c r="M820" s="21"/>
      <c r="N820" s="9"/>
      <c r="O820" s="10"/>
      <c r="P820" s="10" t="str">
        <f>IF(ISERROR(VLOOKUP(A820,#REF!,2,FALSE)),"",(VLOOKUP(A820,#REF!,2,FALSE)))</f>
        <v/>
      </c>
    </row>
    <row r="821" spans="1:16" x14ac:dyDescent="0.2">
      <c r="A821" s="8"/>
      <c r="B821" s="8"/>
      <c r="C821" s="10"/>
      <c r="D821" s="12"/>
      <c r="E821" s="8"/>
      <c r="F821" s="13"/>
      <c r="G821" s="13"/>
      <c r="H821" s="13">
        <f t="shared" si="31"/>
        <v>0</v>
      </c>
      <c r="I821" s="13"/>
      <c r="J821" s="13"/>
      <c r="K821" s="13">
        <f t="shared" si="32"/>
        <v>0</v>
      </c>
      <c r="L821" s="34"/>
      <c r="M821" s="21"/>
      <c r="N821" s="9"/>
      <c r="O821" s="10"/>
      <c r="P821" s="10" t="str">
        <f>IF(ISERROR(VLOOKUP(A821,#REF!,2,FALSE)),"",(VLOOKUP(A821,#REF!,2,FALSE)))</f>
        <v/>
      </c>
    </row>
    <row r="822" spans="1:16" x14ac:dyDescent="0.2">
      <c r="A822" s="8"/>
      <c r="B822" s="8"/>
      <c r="C822" s="10"/>
      <c r="D822" s="12"/>
      <c r="E822" s="8"/>
      <c r="F822" s="13"/>
      <c r="G822" s="13"/>
      <c r="H822" s="13">
        <f t="shared" si="31"/>
        <v>0</v>
      </c>
      <c r="I822" s="13"/>
      <c r="J822" s="13"/>
      <c r="K822" s="13">
        <f t="shared" si="32"/>
        <v>0</v>
      </c>
      <c r="L822" s="34"/>
      <c r="M822" s="21"/>
      <c r="N822" s="9"/>
      <c r="O822" s="10"/>
      <c r="P822" s="10" t="str">
        <f>IF(ISERROR(VLOOKUP(A822,#REF!,2,FALSE)),"",(VLOOKUP(A822,#REF!,2,FALSE)))</f>
        <v/>
      </c>
    </row>
    <row r="823" spans="1:16" x14ac:dyDescent="0.2">
      <c r="A823" s="8"/>
      <c r="B823" s="8"/>
      <c r="C823" s="10"/>
      <c r="D823" s="12"/>
      <c r="E823" s="8"/>
      <c r="F823" s="13"/>
      <c r="G823" s="13"/>
      <c r="H823" s="13">
        <f t="shared" si="31"/>
        <v>0</v>
      </c>
      <c r="I823" s="13"/>
      <c r="J823" s="13"/>
      <c r="K823" s="13">
        <f t="shared" si="32"/>
        <v>0</v>
      </c>
      <c r="L823" s="34"/>
      <c r="M823" s="21"/>
      <c r="N823" s="9"/>
      <c r="O823" s="10"/>
      <c r="P823" s="10" t="str">
        <f>IF(ISERROR(VLOOKUP(A823,#REF!,2,FALSE)),"",(VLOOKUP(A823,#REF!,2,FALSE)))</f>
        <v/>
      </c>
    </row>
    <row r="824" spans="1:16" x14ac:dyDescent="0.2">
      <c r="A824" s="8"/>
      <c r="B824" s="8"/>
      <c r="C824" s="10"/>
      <c r="D824" s="12"/>
      <c r="E824" s="8"/>
      <c r="F824" s="13"/>
      <c r="G824" s="13"/>
      <c r="H824" s="13">
        <f t="shared" si="31"/>
        <v>0</v>
      </c>
      <c r="I824" s="13"/>
      <c r="J824" s="13"/>
      <c r="K824" s="13">
        <f t="shared" si="32"/>
        <v>0</v>
      </c>
      <c r="L824" s="34"/>
      <c r="M824" s="21"/>
      <c r="N824" s="9"/>
      <c r="O824" s="10"/>
      <c r="P824" s="10" t="str">
        <f>IF(ISERROR(VLOOKUP(A824,#REF!,2,FALSE)),"",(VLOOKUP(A824,#REF!,2,FALSE)))</f>
        <v/>
      </c>
    </row>
    <row r="825" spans="1:16" x14ac:dyDescent="0.2">
      <c r="A825" s="8"/>
      <c r="B825" s="8"/>
      <c r="C825" s="10"/>
      <c r="D825" s="12"/>
      <c r="E825" s="8"/>
      <c r="F825" s="13"/>
      <c r="G825" s="13"/>
      <c r="H825" s="13">
        <f t="shared" si="31"/>
        <v>0</v>
      </c>
      <c r="I825" s="13"/>
      <c r="J825" s="13"/>
      <c r="K825" s="13">
        <f t="shared" si="32"/>
        <v>0</v>
      </c>
      <c r="L825" s="34"/>
      <c r="M825" s="21"/>
      <c r="N825" s="9"/>
      <c r="O825" s="10"/>
      <c r="P825" s="10" t="str">
        <f>IF(ISERROR(VLOOKUP(A825,#REF!,2,FALSE)),"",(VLOOKUP(A825,#REF!,2,FALSE)))</f>
        <v/>
      </c>
    </row>
    <row r="826" spans="1:16" x14ac:dyDescent="0.2">
      <c r="A826" s="8"/>
      <c r="B826" s="8"/>
      <c r="C826" s="10"/>
      <c r="D826" s="12"/>
      <c r="E826" s="8"/>
      <c r="F826" s="13"/>
      <c r="G826" s="13"/>
      <c r="H826" s="13">
        <f t="shared" si="31"/>
        <v>0</v>
      </c>
      <c r="I826" s="13"/>
      <c r="J826" s="13"/>
      <c r="K826" s="13">
        <f t="shared" si="32"/>
        <v>0</v>
      </c>
      <c r="L826" s="34"/>
      <c r="M826" s="21"/>
      <c r="N826" s="9"/>
      <c r="O826" s="10"/>
      <c r="P826" s="10" t="str">
        <f>IF(ISERROR(VLOOKUP(A826,#REF!,2,FALSE)),"",(VLOOKUP(A826,#REF!,2,FALSE)))</f>
        <v/>
      </c>
    </row>
    <row r="827" spans="1:16" x14ac:dyDescent="0.2">
      <c r="A827" s="8"/>
      <c r="B827" s="8"/>
      <c r="C827" s="10"/>
      <c r="D827" s="12"/>
      <c r="E827" s="8"/>
      <c r="F827" s="13"/>
      <c r="G827" s="13"/>
      <c r="H827" s="13">
        <f t="shared" si="31"/>
        <v>0</v>
      </c>
      <c r="I827" s="13"/>
      <c r="J827" s="13"/>
      <c r="K827" s="13">
        <f t="shared" si="32"/>
        <v>0</v>
      </c>
      <c r="L827" s="34"/>
      <c r="M827" s="21"/>
      <c r="N827" s="9"/>
      <c r="O827" s="10"/>
      <c r="P827" s="10" t="str">
        <f>IF(ISERROR(VLOOKUP(A827,#REF!,2,FALSE)),"",(VLOOKUP(A827,#REF!,2,FALSE)))</f>
        <v/>
      </c>
    </row>
    <row r="828" spans="1:16" x14ac:dyDescent="0.2">
      <c r="A828" s="8"/>
      <c r="B828" s="8"/>
      <c r="C828" s="10"/>
      <c r="D828" s="12"/>
      <c r="E828" s="8"/>
      <c r="F828" s="13"/>
      <c r="G828" s="13"/>
      <c r="H828" s="13">
        <f t="shared" si="31"/>
        <v>0</v>
      </c>
      <c r="I828" s="13"/>
      <c r="J828" s="13"/>
      <c r="K828" s="13">
        <f t="shared" si="32"/>
        <v>0</v>
      </c>
      <c r="L828" s="34"/>
      <c r="M828" s="21"/>
      <c r="N828" s="9"/>
      <c r="O828" s="10"/>
      <c r="P828" s="10" t="str">
        <f>IF(ISERROR(VLOOKUP(A828,#REF!,2,FALSE)),"",(VLOOKUP(A828,#REF!,2,FALSE)))</f>
        <v/>
      </c>
    </row>
    <row r="829" spans="1:16" x14ac:dyDescent="0.2">
      <c r="A829" s="8"/>
      <c r="B829" s="8"/>
      <c r="C829" s="10"/>
      <c r="D829" s="12"/>
      <c r="E829" s="8"/>
      <c r="F829" s="13"/>
      <c r="G829" s="13"/>
      <c r="H829" s="13">
        <f t="shared" si="31"/>
        <v>0</v>
      </c>
      <c r="I829" s="13"/>
      <c r="J829" s="13"/>
      <c r="K829" s="13">
        <f t="shared" si="32"/>
        <v>0</v>
      </c>
      <c r="L829" s="34"/>
      <c r="M829" s="21"/>
      <c r="N829" s="9"/>
      <c r="O829" s="10"/>
      <c r="P829" s="10" t="str">
        <f>IF(ISERROR(VLOOKUP(A829,#REF!,2,FALSE)),"",(VLOOKUP(A829,#REF!,2,FALSE)))</f>
        <v/>
      </c>
    </row>
    <row r="830" spans="1:16" x14ac:dyDescent="0.2">
      <c r="A830" s="8"/>
      <c r="B830" s="8"/>
      <c r="C830" s="10"/>
      <c r="D830" s="12"/>
      <c r="E830" s="8"/>
      <c r="F830" s="13"/>
      <c r="G830" s="13"/>
      <c r="H830" s="13">
        <f t="shared" si="31"/>
        <v>0</v>
      </c>
      <c r="I830" s="13"/>
      <c r="J830" s="13"/>
      <c r="K830" s="13">
        <f t="shared" si="32"/>
        <v>0</v>
      </c>
      <c r="L830" s="34"/>
      <c r="M830" s="21"/>
      <c r="N830" s="9"/>
      <c r="O830" s="10"/>
      <c r="P830" s="10" t="str">
        <f>IF(ISERROR(VLOOKUP(A830,#REF!,2,FALSE)),"",(VLOOKUP(A830,#REF!,2,FALSE)))</f>
        <v/>
      </c>
    </row>
    <row r="831" spans="1:16" x14ac:dyDescent="0.2">
      <c r="A831" s="8"/>
      <c r="B831" s="8"/>
      <c r="C831" s="10"/>
      <c r="D831" s="12"/>
      <c r="E831" s="8"/>
      <c r="F831" s="13"/>
      <c r="G831" s="13"/>
      <c r="H831" s="13">
        <f t="shared" si="31"/>
        <v>0</v>
      </c>
      <c r="I831" s="13"/>
      <c r="J831" s="13"/>
      <c r="K831" s="13">
        <f t="shared" si="32"/>
        <v>0</v>
      </c>
      <c r="L831" s="34"/>
      <c r="M831" s="21"/>
      <c r="N831" s="9"/>
      <c r="O831" s="10"/>
      <c r="P831" s="10" t="str">
        <f>IF(ISERROR(VLOOKUP(A831,#REF!,2,FALSE)),"",(VLOOKUP(A831,#REF!,2,FALSE)))</f>
        <v/>
      </c>
    </row>
    <row r="832" spans="1:16" x14ac:dyDescent="0.2">
      <c r="A832" s="8"/>
      <c r="B832" s="8"/>
      <c r="C832" s="10"/>
      <c r="D832" s="12"/>
      <c r="E832" s="8"/>
      <c r="F832" s="13"/>
      <c r="G832" s="13"/>
      <c r="H832" s="13">
        <f t="shared" si="31"/>
        <v>0</v>
      </c>
      <c r="I832" s="13"/>
      <c r="J832" s="13"/>
      <c r="K832" s="13">
        <f t="shared" si="32"/>
        <v>0</v>
      </c>
      <c r="L832" s="34"/>
      <c r="M832" s="21"/>
      <c r="N832" s="9"/>
      <c r="O832" s="10"/>
      <c r="P832" s="10" t="str">
        <f>IF(ISERROR(VLOOKUP(A832,#REF!,2,FALSE)),"",(VLOOKUP(A832,#REF!,2,FALSE)))</f>
        <v/>
      </c>
    </row>
    <row r="833" spans="1:16" x14ac:dyDescent="0.2">
      <c r="A833" s="8"/>
      <c r="B833" s="8"/>
      <c r="C833" s="10"/>
      <c r="D833" s="12"/>
      <c r="E833" s="8"/>
      <c r="F833" s="13"/>
      <c r="G833" s="13"/>
      <c r="H833" s="13">
        <f t="shared" si="31"/>
        <v>0</v>
      </c>
      <c r="I833" s="13"/>
      <c r="J833" s="13"/>
      <c r="K833" s="13">
        <f t="shared" si="32"/>
        <v>0</v>
      </c>
      <c r="L833" s="34"/>
      <c r="M833" s="21"/>
      <c r="N833" s="9"/>
      <c r="O833" s="10"/>
      <c r="P833" s="10" t="str">
        <f>IF(ISERROR(VLOOKUP(A833,#REF!,2,FALSE)),"",(VLOOKUP(A833,#REF!,2,FALSE)))</f>
        <v/>
      </c>
    </row>
    <row r="834" spans="1:16" x14ac:dyDescent="0.2">
      <c r="A834" s="8"/>
      <c r="B834" s="8"/>
      <c r="C834" s="10"/>
      <c r="D834" s="12"/>
      <c r="E834" s="8"/>
      <c r="F834" s="13"/>
      <c r="G834" s="13"/>
      <c r="H834" s="13">
        <f t="shared" si="31"/>
        <v>0</v>
      </c>
      <c r="I834" s="13"/>
      <c r="J834" s="13"/>
      <c r="K834" s="13">
        <f t="shared" si="32"/>
        <v>0</v>
      </c>
      <c r="L834" s="34"/>
      <c r="M834" s="21"/>
      <c r="N834" s="9"/>
      <c r="O834" s="10"/>
      <c r="P834" s="10" t="str">
        <f>IF(ISERROR(VLOOKUP(A834,#REF!,2,FALSE)),"",(VLOOKUP(A834,#REF!,2,FALSE)))</f>
        <v/>
      </c>
    </row>
  </sheetData>
  <autoFilter ref="A1:P834"/>
  <conditionalFormatting sqref="C2:C834">
    <cfRule type="expression" dxfId="0" priority="2">
      <formula>$P2="AVVOCATO DOMICILIATARIO"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613"/>
  <sheetViews>
    <sheetView workbookViewId="0">
      <selection activeCell="C34" sqref="C34"/>
    </sheetView>
  </sheetViews>
  <sheetFormatPr baseColWidth="10" defaultRowHeight="15" x14ac:dyDescent="0.25"/>
  <cols>
    <col min="1" max="1" width="36.28515625" style="39" bestFit="1" customWidth="1"/>
    <col min="2" max="2" width="42.28515625" style="39" bestFit="1" customWidth="1"/>
    <col min="5" max="5" width="11.42578125" style="37"/>
    <col min="6" max="6" width="11.42578125" style="38"/>
  </cols>
  <sheetData>
    <row r="1" spans="1:6" x14ac:dyDescent="0.25">
      <c r="A1" s="41" t="s">
        <v>205</v>
      </c>
      <c r="B1" s="36"/>
    </row>
    <row r="2" spans="1:6" x14ac:dyDescent="0.25">
      <c r="A2" s="42"/>
      <c r="B2" s="36"/>
    </row>
    <row r="3" spans="1:6" x14ac:dyDescent="0.25">
      <c r="A3" s="39" t="s">
        <v>43</v>
      </c>
      <c r="B3" s="39" t="s">
        <v>10</v>
      </c>
      <c r="F3" s="38" t="e">
        <f>VLOOKUP(E3,'[1]fatture acquisti'!D:K,11,FALSE)</f>
        <v>#N/A</v>
      </c>
    </row>
    <row r="4" spans="1:6" x14ac:dyDescent="0.25">
      <c r="A4" s="39" t="s">
        <v>2</v>
      </c>
      <c r="B4" s="39" t="s">
        <v>10</v>
      </c>
    </row>
    <row r="5" spans="1:6" x14ac:dyDescent="0.25">
      <c r="A5" s="39" t="s">
        <v>41</v>
      </c>
      <c r="B5" s="39" t="s">
        <v>42</v>
      </c>
    </row>
    <row r="6" spans="1:6" x14ac:dyDescent="0.25">
      <c r="A6" s="39" t="s">
        <v>90</v>
      </c>
      <c r="B6" s="39" t="s">
        <v>10</v>
      </c>
    </row>
    <row r="7" spans="1:6" x14ac:dyDescent="0.25">
      <c r="A7" s="39" t="s">
        <v>46</v>
      </c>
      <c r="B7" s="39" t="s">
        <v>47</v>
      </c>
    </row>
    <row r="8" spans="1:6" x14ac:dyDescent="0.25">
      <c r="A8" s="39" t="s">
        <v>76</v>
      </c>
      <c r="B8" s="39" t="s">
        <v>30</v>
      </c>
    </row>
    <row r="9" spans="1:6" x14ac:dyDescent="0.25">
      <c r="A9" s="39" t="s">
        <v>53</v>
      </c>
      <c r="B9" s="39" t="s">
        <v>54</v>
      </c>
    </row>
    <row r="10" spans="1:6" x14ac:dyDescent="0.25">
      <c r="A10" s="39" t="s">
        <v>81</v>
      </c>
      <c r="B10" s="39" t="s">
        <v>10</v>
      </c>
    </row>
    <row r="11" spans="1:6" x14ac:dyDescent="0.25">
      <c r="A11" s="39" t="s">
        <v>29</v>
      </c>
      <c r="B11" s="39" t="s">
        <v>30</v>
      </c>
    </row>
    <row r="12" spans="1:6" x14ac:dyDescent="0.25">
      <c r="A12" s="39" t="s">
        <v>1</v>
      </c>
      <c r="B12" s="39" t="s">
        <v>11</v>
      </c>
    </row>
    <row r="13" spans="1:6" x14ac:dyDescent="0.25">
      <c r="A13" s="39" t="s">
        <v>161</v>
      </c>
      <c r="B13" s="39" t="s">
        <v>10</v>
      </c>
    </row>
    <row r="14" spans="1:6" x14ac:dyDescent="0.25">
      <c r="A14" s="39" t="s">
        <v>71</v>
      </c>
      <c r="B14" s="39" t="s">
        <v>72</v>
      </c>
    </row>
    <row r="15" spans="1:6" x14ac:dyDescent="0.25">
      <c r="A15" s="39" t="s">
        <v>79</v>
      </c>
      <c r="B15" s="39" t="s">
        <v>80</v>
      </c>
    </row>
    <row r="16" spans="1:6" x14ac:dyDescent="0.25">
      <c r="A16" s="39" t="s">
        <v>68</v>
      </c>
      <c r="B16" s="39" t="s">
        <v>12</v>
      </c>
    </row>
    <row r="17" spans="1:2" x14ac:dyDescent="0.25">
      <c r="A17" s="39" t="s">
        <v>35</v>
      </c>
      <c r="B17" s="39" t="s">
        <v>12</v>
      </c>
    </row>
    <row r="18" spans="1:2" x14ac:dyDescent="0.25">
      <c r="A18" s="39" t="s">
        <v>59</v>
      </c>
      <c r="B18" s="39" t="s">
        <v>12</v>
      </c>
    </row>
    <row r="19" spans="1:2" x14ac:dyDescent="0.25">
      <c r="A19" s="39" t="s">
        <v>50</v>
      </c>
      <c r="B19" s="39" t="s">
        <v>13</v>
      </c>
    </row>
    <row r="20" spans="1:2" x14ac:dyDescent="0.25">
      <c r="A20" s="39" t="s">
        <v>48</v>
      </c>
      <c r="B20" s="39" t="s">
        <v>49</v>
      </c>
    </row>
    <row r="21" spans="1:2" x14ac:dyDescent="0.25">
      <c r="A21" s="39" t="s">
        <v>121</v>
      </c>
      <c r="B21" s="39" t="s">
        <v>122</v>
      </c>
    </row>
    <row r="22" spans="1:2" x14ac:dyDescent="0.25">
      <c r="A22" s="39" t="s">
        <v>44</v>
      </c>
      <c r="B22" s="39" t="s">
        <v>45</v>
      </c>
    </row>
    <row r="23" spans="1:2" x14ac:dyDescent="0.25">
      <c r="A23" s="39" t="s">
        <v>33</v>
      </c>
      <c r="B23" s="39" t="s">
        <v>12</v>
      </c>
    </row>
    <row r="24" spans="1:2" x14ac:dyDescent="0.25">
      <c r="A24" s="39" t="s">
        <v>69</v>
      </c>
      <c r="B24" s="39" t="s">
        <v>70</v>
      </c>
    </row>
    <row r="25" spans="1:2" x14ac:dyDescent="0.25">
      <c r="A25" s="39" t="s">
        <v>87</v>
      </c>
      <c r="B25" s="39" t="s">
        <v>88</v>
      </c>
    </row>
    <row r="26" spans="1:2" x14ac:dyDescent="0.25">
      <c r="A26" s="39" t="s">
        <v>173</v>
      </c>
      <c r="B26" s="39" t="s">
        <v>174</v>
      </c>
    </row>
    <row r="27" spans="1:2" x14ac:dyDescent="0.25">
      <c r="A27" s="39" t="s">
        <v>4</v>
      </c>
      <c r="B27" s="39" t="s">
        <v>13</v>
      </c>
    </row>
    <row r="28" spans="1:2" x14ac:dyDescent="0.25">
      <c r="A28" s="39" t="s">
        <v>67</v>
      </c>
      <c r="B28" s="39" t="s">
        <v>12</v>
      </c>
    </row>
    <row r="29" spans="1:2" x14ac:dyDescent="0.25">
      <c r="A29" s="39" t="s">
        <v>40</v>
      </c>
      <c r="B29" s="39" t="s">
        <v>14</v>
      </c>
    </row>
    <row r="30" spans="1:2" x14ac:dyDescent="0.25">
      <c r="A30" s="39" t="s">
        <v>82</v>
      </c>
      <c r="B30" s="39" t="s">
        <v>10</v>
      </c>
    </row>
    <row r="31" spans="1:2" x14ac:dyDescent="0.25">
      <c r="A31" s="39" t="s">
        <v>56</v>
      </c>
      <c r="B31" s="39" t="s">
        <v>15</v>
      </c>
    </row>
    <row r="32" spans="1:2" x14ac:dyDescent="0.25">
      <c r="A32" s="39" t="s">
        <v>31</v>
      </c>
      <c r="B32" s="39" t="s">
        <v>32</v>
      </c>
    </row>
    <row r="33" spans="1:2" x14ac:dyDescent="0.25">
      <c r="A33" s="39" t="s">
        <v>57</v>
      </c>
      <c r="B33" s="39" t="s">
        <v>15</v>
      </c>
    </row>
    <row r="34" spans="1:2" x14ac:dyDescent="0.25">
      <c r="A34" s="39" t="s">
        <v>97</v>
      </c>
      <c r="B34" s="39" t="s">
        <v>98</v>
      </c>
    </row>
    <row r="35" spans="1:2" x14ac:dyDescent="0.25">
      <c r="A35" s="39" t="s">
        <v>106</v>
      </c>
      <c r="B35" s="39" t="s">
        <v>107</v>
      </c>
    </row>
    <row r="36" spans="1:2" x14ac:dyDescent="0.25">
      <c r="A36" s="39" t="s">
        <v>109</v>
      </c>
      <c r="B36" s="39" t="s">
        <v>12</v>
      </c>
    </row>
    <row r="37" spans="1:2" x14ac:dyDescent="0.25">
      <c r="A37" s="39" t="s">
        <v>141</v>
      </c>
      <c r="B37" s="39" t="s">
        <v>12</v>
      </c>
    </row>
    <row r="38" spans="1:2" x14ac:dyDescent="0.25">
      <c r="A38" s="39" t="s">
        <v>149</v>
      </c>
      <c r="B38" s="39" t="s">
        <v>150</v>
      </c>
    </row>
    <row r="39" spans="1:2" x14ac:dyDescent="0.25">
      <c r="A39" s="39" t="s">
        <v>136</v>
      </c>
      <c r="B39" s="39" t="s">
        <v>49</v>
      </c>
    </row>
    <row r="40" spans="1:2" x14ac:dyDescent="0.25">
      <c r="A40" s="39" t="s">
        <v>34</v>
      </c>
      <c r="B40" s="39" t="s">
        <v>12</v>
      </c>
    </row>
    <row r="41" spans="1:2" x14ac:dyDescent="0.25">
      <c r="A41" s="39" t="s">
        <v>36</v>
      </c>
      <c r="B41" s="39" t="s">
        <v>15</v>
      </c>
    </row>
    <row r="42" spans="1:2" x14ac:dyDescent="0.25">
      <c r="A42" s="39" t="s">
        <v>78</v>
      </c>
      <c r="B42" s="39" t="s">
        <v>12</v>
      </c>
    </row>
    <row r="43" spans="1:2" x14ac:dyDescent="0.25">
      <c r="A43" s="39" t="s">
        <v>138</v>
      </c>
      <c r="B43" s="39" t="s">
        <v>32</v>
      </c>
    </row>
    <row r="44" spans="1:2" x14ac:dyDescent="0.25">
      <c r="A44" s="39" t="s">
        <v>39</v>
      </c>
      <c r="B44" s="39" t="s">
        <v>10</v>
      </c>
    </row>
    <row r="45" spans="1:2" x14ac:dyDescent="0.25">
      <c r="A45" s="39" t="s">
        <v>77</v>
      </c>
      <c r="B45" s="39" t="s">
        <v>12</v>
      </c>
    </row>
    <row r="46" spans="1:2" x14ac:dyDescent="0.25">
      <c r="A46" s="39" t="s">
        <v>89</v>
      </c>
      <c r="B46" s="39" t="s">
        <v>16</v>
      </c>
    </row>
    <row r="47" spans="1:2" x14ac:dyDescent="0.25">
      <c r="A47" s="39" t="s">
        <v>140</v>
      </c>
      <c r="B47" s="39" t="s">
        <v>12</v>
      </c>
    </row>
    <row r="48" spans="1:2" x14ac:dyDescent="0.25">
      <c r="A48" s="39" t="s">
        <v>119</v>
      </c>
      <c r="B48" s="39" t="s">
        <v>120</v>
      </c>
    </row>
    <row r="49" spans="1:2" x14ac:dyDescent="0.25">
      <c r="A49" s="39" t="s">
        <v>144</v>
      </c>
      <c r="B49" s="39" t="s">
        <v>38</v>
      </c>
    </row>
    <row r="50" spans="1:2" x14ac:dyDescent="0.25">
      <c r="A50" s="39" t="s">
        <v>163</v>
      </c>
      <c r="B50" s="39" t="s">
        <v>164</v>
      </c>
    </row>
    <row r="51" spans="1:2" x14ac:dyDescent="0.25">
      <c r="A51" s="39" t="s">
        <v>124</v>
      </c>
      <c r="B51" s="39" t="s">
        <v>17</v>
      </c>
    </row>
    <row r="52" spans="1:2" x14ac:dyDescent="0.25">
      <c r="A52" s="39" t="s">
        <v>58</v>
      </c>
      <c r="B52" s="39" t="s">
        <v>12</v>
      </c>
    </row>
    <row r="53" spans="1:2" x14ac:dyDescent="0.25">
      <c r="A53" s="39" t="s">
        <v>102</v>
      </c>
      <c r="B53" s="39" t="s">
        <v>12</v>
      </c>
    </row>
    <row r="54" spans="1:2" x14ac:dyDescent="0.25">
      <c r="A54" s="39" t="s">
        <v>114</v>
      </c>
      <c r="B54" s="39" t="s">
        <v>115</v>
      </c>
    </row>
    <row r="55" spans="1:2" x14ac:dyDescent="0.25">
      <c r="A55" s="39" t="s">
        <v>116</v>
      </c>
      <c r="B55" s="39" t="s">
        <v>115</v>
      </c>
    </row>
    <row r="56" spans="1:2" x14ac:dyDescent="0.25">
      <c r="A56" s="39" t="s">
        <v>159</v>
      </c>
      <c r="B56" s="39" t="s">
        <v>38</v>
      </c>
    </row>
    <row r="57" spans="1:2" x14ac:dyDescent="0.25">
      <c r="A57" s="39" t="s">
        <v>133</v>
      </c>
      <c r="B57" s="39" t="s">
        <v>134</v>
      </c>
    </row>
    <row r="58" spans="1:2" x14ac:dyDescent="0.25">
      <c r="A58" s="39" t="s">
        <v>103</v>
      </c>
      <c r="B58" s="39" t="s">
        <v>12</v>
      </c>
    </row>
    <row r="59" spans="1:2" x14ac:dyDescent="0.25">
      <c r="A59" s="39" t="s">
        <v>180</v>
      </c>
      <c r="B59" s="39" t="s">
        <v>12</v>
      </c>
    </row>
    <row r="60" spans="1:2" x14ac:dyDescent="0.25">
      <c r="A60" s="39" t="s">
        <v>127</v>
      </c>
      <c r="B60" s="39" t="s">
        <v>38</v>
      </c>
    </row>
    <row r="61" spans="1:2" x14ac:dyDescent="0.25">
      <c r="A61" s="39" t="s">
        <v>85</v>
      </c>
      <c r="B61" s="39" t="s">
        <v>86</v>
      </c>
    </row>
    <row r="62" spans="1:2" x14ac:dyDescent="0.25">
      <c r="A62" s="39" t="s">
        <v>110</v>
      </c>
      <c r="B62" s="39" t="s">
        <v>18</v>
      </c>
    </row>
    <row r="63" spans="1:2" x14ac:dyDescent="0.25">
      <c r="A63" s="39" t="s">
        <v>137</v>
      </c>
      <c r="B63" s="39" t="s">
        <v>12</v>
      </c>
    </row>
    <row r="64" spans="1:2" x14ac:dyDescent="0.25">
      <c r="A64" s="39" t="s">
        <v>73</v>
      </c>
      <c r="B64" s="39" t="s">
        <v>12</v>
      </c>
    </row>
    <row r="65" spans="1:2" x14ac:dyDescent="0.25">
      <c r="A65" s="39" t="s">
        <v>181</v>
      </c>
      <c r="B65" s="39" t="s">
        <v>12</v>
      </c>
    </row>
    <row r="66" spans="1:2" x14ac:dyDescent="0.25">
      <c r="A66" s="39" t="s">
        <v>182</v>
      </c>
      <c r="B66" s="39" t="s">
        <v>12</v>
      </c>
    </row>
    <row r="67" spans="1:2" x14ac:dyDescent="0.25">
      <c r="A67" s="39" t="s">
        <v>151</v>
      </c>
      <c r="B67" s="39" t="s">
        <v>17</v>
      </c>
    </row>
    <row r="68" spans="1:2" x14ac:dyDescent="0.25">
      <c r="A68" s="39" t="s">
        <v>60</v>
      </c>
      <c r="B68" s="39" t="s">
        <v>12</v>
      </c>
    </row>
    <row r="69" spans="1:2" x14ac:dyDescent="0.25">
      <c r="A69" s="39" t="s">
        <v>84</v>
      </c>
      <c r="B69" s="39" t="s">
        <v>12</v>
      </c>
    </row>
    <row r="70" spans="1:2" x14ac:dyDescent="0.25">
      <c r="A70" s="39" t="s">
        <v>162</v>
      </c>
      <c r="B70" s="39" t="s">
        <v>18</v>
      </c>
    </row>
    <row r="71" spans="1:2" x14ac:dyDescent="0.25">
      <c r="A71" s="39" t="s">
        <v>65</v>
      </c>
      <c r="B71" s="39" t="s">
        <v>66</v>
      </c>
    </row>
    <row r="72" spans="1:2" x14ac:dyDescent="0.25">
      <c r="A72" s="39" t="s">
        <v>139</v>
      </c>
      <c r="B72" s="39" t="s">
        <v>12</v>
      </c>
    </row>
    <row r="73" spans="1:2" x14ac:dyDescent="0.25">
      <c r="A73" s="39" t="s">
        <v>154</v>
      </c>
      <c r="B73" s="39" t="s">
        <v>12</v>
      </c>
    </row>
    <row r="74" spans="1:2" x14ac:dyDescent="0.25">
      <c r="A74" s="39" t="s">
        <v>91</v>
      </c>
      <c r="B74" s="39" t="s">
        <v>12</v>
      </c>
    </row>
    <row r="75" spans="1:2" x14ac:dyDescent="0.25">
      <c r="A75" s="39" t="s">
        <v>143</v>
      </c>
      <c r="B75" s="39" t="s">
        <v>12</v>
      </c>
    </row>
    <row r="76" spans="1:2" x14ac:dyDescent="0.25">
      <c r="A76" s="39" t="s">
        <v>130</v>
      </c>
      <c r="B76" s="39" t="s">
        <v>18</v>
      </c>
    </row>
    <row r="77" spans="1:2" x14ac:dyDescent="0.25">
      <c r="A77" s="39" t="s">
        <v>157</v>
      </c>
      <c r="B77" s="39" t="s">
        <v>18</v>
      </c>
    </row>
    <row r="78" spans="1:2" x14ac:dyDescent="0.25">
      <c r="A78" s="39" t="s">
        <v>189</v>
      </c>
      <c r="B78" s="39" t="s">
        <v>12</v>
      </c>
    </row>
    <row r="79" spans="1:2" x14ac:dyDescent="0.25">
      <c r="A79" s="39" t="s">
        <v>64</v>
      </c>
      <c r="B79" s="39" t="s">
        <v>12</v>
      </c>
    </row>
    <row r="80" spans="1:2" x14ac:dyDescent="0.25">
      <c r="A80" s="39" t="s">
        <v>123</v>
      </c>
      <c r="B80" s="39" t="s">
        <v>18</v>
      </c>
    </row>
    <row r="81" spans="1:2" ht="30" x14ac:dyDescent="0.25">
      <c r="A81" s="40" t="s">
        <v>128</v>
      </c>
      <c r="B81" s="39" t="s">
        <v>129</v>
      </c>
    </row>
    <row r="82" spans="1:2" x14ac:dyDescent="0.25">
      <c r="A82" s="39" t="s">
        <v>111</v>
      </c>
      <c r="B82" s="39" t="s">
        <v>18</v>
      </c>
    </row>
    <row r="83" spans="1:2" x14ac:dyDescent="0.25">
      <c r="A83" s="39" t="s">
        <v>99</v>
      </c>
      <c r="B83" s="39" t="s">
        <v>100</v>
      </c>
    </row>
    <row r="84" spans="1:2" x14ac:dyDescent="0.25">
      <c r="A84" s="39" t="s">
        <v>92</v>
      </c>
      <c r="B84" s="39" t="s">
        <v>93</v>
      </c>
    </row>
    <row r="85" spans="1:2" x14ac:dyDescent="0.25">
      <c r="A85" s="39" t="s">
        <v>179</v>
      </c>
      <c r="B85" s="39" t="s">
        <v>38</v>
      </c>
    </row>
    <row r="86" spans="1:2" x14ac:dyDescent="0.25">
      <c r="A86" s="39" t="s">
        <v>153</v>
      </c>
      <c r="B86" s="39" t="s">
        <v>12</v>
      </c>
    </row>
    <row r="87" spans="1:2" x14ac:dyDescent="0.25">
      <c r="A87" s="39" t="s">
        <v>170</v>
      </c>
      <c r="B87" s="39" t="s">
        <v>16</v>
      </c>
    </row>
    <row r="88" spans="1:2" x14ac:dyDescent="0.25">
      <c r="A88" s="39" t="s">
        <v>186</v>
      </c>
      <c r="B88" s="39" t="s">
        <v>38</v>
      </c>
    </row>
    <row r="89" spans="1:2" x14ac:dyDescent="0.25">
      <c r="A89" s="39" t="s">
        <v>165</v>
      </c>
      <c r="B89" s="39" t="s">
        <v>38</v>
      </c>
    </row>
    <row r="90" spans="1:2" x14ac:dyDescent="0.25">
      <c r="A90" s="39" t="s">
        <v>94</v>
      </c>
      <c r="B90" s="39" t="s">
        <v>95</v>
      </c>
    </row>
    <row r="91" spans="1:2" x14ac:dyDescent="0.25">
      <c r="A91" s="39" t="s">
        <v>131</v>
      </c>
      <c r="B91" s="39" t="s">
        <v>38</v>
      </c>
    </row>
    <row r="92" spans="1:2" x14ac:dyDescent="0.25">
      <c r="A92" s="39" t="s">
        <v>185</v>
      </c>
      <c r="B92" s="39" t="s">
        <v>18</v>
      </c>
    </row>
    <row r="93" spans="1:2" x14ac:dyDescent="0.25">
      <c r="A93" s="39" t="s">
        <v>118</v>
      </c>
      <c r="B93" s="39" t="s">
        <v>12</v>
      </c>
    </row>
    <row r="94" spans="1:2" x14ac:dyDescent="0.25">
      <c r="A94" s="39" t="s">
        <v>108</v>
      </c>
      <c r="B94" s="39" t="s">
        <v>12</v>
      </c>
    </row>
    <row r="95" spans="1:2" x14ac:dyDescent="0.25">
      <c r="A95" s="39" t="s">
        <v>175</v>
      </c>
      <c r="B95" s="39" t="s">
        <v>12</v>
      </c>
    </row>
    <row r="96" spans="1:2" x14ac:dyDescent="0.25">
      <c r="A96" s="39" t="s">
        <v>37</v>
      </c>
      <c r="B96" s="39" t="s">
        <v>38</v>
      </c>
    </row>
    <row r="97" spans="1:2" x14ac:dyDescent="0.25">
      <c r="A97" s="39" t="s">
        <v>176</v>
      </c>
      <c r="B97" s="39" t="s">
        <v>18</v>
      </c>
    </row>
    <row r="98" spans="1:2" x14ac:dyDescent="0.25">
      <c r="A98" s="39" t="s">
        <v>113</v>
      </c>
      <c r="B98" s="39" t="s">
        <v>93</v>
      </c>
    </row>
    <row r="99" spans="1:2" x14ac:dyDescent="0.25">
      <c r="A99" s="39" t="s">
        <v>55</v>
      </c>
      <c r="B99" s="39" t="s">
        <v>16</v>
      </c>
    </row>
    <row r="100" spans="1:2" x14ac:dyDescent="0.25">
      <c r="A100" s="39" t="s">
        <v>125</v>
      </c>
      <c r="B100" s="39" t="s">
        <v>18</v>
      </c>
    </row>
    <row r="101" spans="1:2" x14ac:dyDescent="0.25">
      <c r="A101" s="39" t="s">
        <v>166</v>
      </c>
      <c r="B101" s="39" t="s">
        <v>38</v>
      </c>
    </row>
    <row r="102" spans="1:2" x14ac:dyDescent="0.25">
      <c r="A102" s="39" t="s">
        <v>61</v>
      </c>
      <c r="B102" s="39" t="s">
        <v>62</v>
      </c>
    </row>
    <row r="103" spans="1:2" x14ac:dyDescent="0.25">
      <c r="A103" s="39" t="s">
        <v>74</v>
      </c>
      <c r="B103" s="39" t="s">
        <v>75</v>
      </c>
    </row>
    <row r="104" spans="1:2" x14ac:dyDescent="0.25">
      <c r="A104" s="39" t="s">
        <v>147</v>
      </c>
      <c r="B104" s="39" t="s">
        <v>18</v>
      </c>
    </row>
    <row r="105" spans="1:2" x14ac:dyDescent="0.25">
      <c r="A105" s="39" t="s">
        <v>126</v>
      </c>
      <c r="B105" s="39" t="s">
        <v>38</v>
      </c>
    </row>
    <row r="106" spans="1:2" x14ac:dyDescent="0.25">
      <c r="A106" s="39" t="s">
        <v>158</v>
      </c>
      <c r="B106" s="39" t="s">
        <v>18</v>
      </c>
    </row>
    <row r="107" spans="1:2" x14ac:dyDescent="0.25">
      <c r="A107" s="39" t="s">
        <v>177</v>
      </c>
      <c r="B107" s="39" t="s">
        <v>18</v>
      </c>
    </row>
    <row r="108" spans="1:2" x14ac:dyDescent="0.25">
      <c r="A108" s="39" t="s">
        <v>101</v>
      </c>
      <c r="B108" s="39" t="s">
        <v>38</v>
      </c>
    </row>
    <row r="109" spans="1:2" x14ac:dyDescent="0.25">
      <c r="A109" s="39" t="s">
        <v>148</v>
      </c>
      <c r="B109" s="39" t="s">
        <v>18</v>
      </c>
    </row>
    <row r="110" spans="1:2" x14ac:dyDescent="0.25">
      <c r="A110" s="39" t="s">
        <v>187</v>
      </c>
      <c r="B110" s="39" t="s">
        <v>12</v>
      </c>
    </row>
    <row r="111" spans="1:2" x14ac:dyDescent="0.25">
      <c r="A111" s="39" t="s">
        <v>188</v>
      </c>
      <c r="B111" s="39" t="s">
        <v>17</v>
      </c>
    </row>
    <row r="112" spans="1:2" x14ac:dyDescent="0.25">
      <c r="A112" s="39" t="s">
        <v>206</v>
      </c>
      <c r="B112" s="39" t="s">
        <v>18</v>
      </c>
    </row>
    <row r="113" spans="1:2" x14ac:dyDescent="0.25">
      <c r="A113" s="39" t="s">
        <v>145</v>
      </c>
      <c r="B113" s="39" t="s">
        <v>18</v>
      </c>
    </row>
    <row r="114" spans="1:2" x14ac:dyDescent="0.25">
      <c r="A114" s="39" t="s">
        <v>146</v>
      </c>
      <c r="B114" s="39" t="s">
        <v>18</v>
      </c>
    </row>
    <row r="115" spans="1:2" x14ac:dyDescent="0.25">
      <c r="A115" s="39" t="s">
        <v>152</v>
      </c>
      <c r="B115" s="39" t="s">
        <v>10</v>
      </c>
    </row>
    <row r="116" spans="1:2" x14ac:dyDescent="0.25">
      <c r="A116" s="39" t="s">
        <v>183</v>
      </c>
      <c r="B116" s="39" t="s">
        <v>18</v>
      </c>
    </row>
    <row r="117" spans="1:2" x14ac:dyDescent="0.25">
      <c r="A117" s="39" t="s">
        <v>132</v>
      </c>
      <c r="B117" s="39" t="s">
        <v>18</v>
      </c>
    </row>
    <row r="118" spans="1:2" x14ac:dyDescent="0.25">
      <c r="A118" s="39" t="s">
        <v>155</v>
      </c>
      <c r="B118" s="39" t="s">
        <v>156</v>
      </c>
    </row>
    <row r="119" spans="1:2" x14ac:dyDescent="0.25">
      <c r="A119" s="39" t="s">
        <v>83</v>
      </c>
      <c r="B119" s="39" t="s">
        <v>16</v>
      </c>
    </row>
    <row r="120" spans="1:2" x14ac:dyDescent="0.25">
      <c r="A120" s="39" t="s">
        <v>112</v>
      </c>
      <c r="B120" s="39" t="s">
        <v>18</v>
      </c>
    </row>
    <row r="121" spans="1:2" x14ac:dyDescent="0.25">
      <c r="A121" s="39" t="s">
        <v>169</v>
      </c>
      <c r="B121" s="39" t="s">
        <v>18</v>
      </c>
    </row>
    <row r="122" spans="1:2" x14ac:dyDescent="0.25">
      <c r="A122" s="39" t="s">
        <v>51</v>
      </c>
      <c r="B122" s="39" t="s">
        <v>52</v>
      </c>
    </row>
    <row r="123" spans="1:2" x14ac:dyDescent="0.25">
      <c r="A123" s="39" t="s">
        <v>142</v>
      </c>
      <c r="B123" s="39" t="s">
        <v>18</v>
      </c>
    </row>
    <row r="124" spans="1:2" x14ac:dyDescent="0.25">
      <c r="A124" s="39" t="s">
        <v>178</v>
      </c>
      <c r="B124" s="39" t="s">
        <v>18</v>
      </c>
    </row>
    <row r="125" spans="1:2" x14ac:dyDescent="0.25">
      <c r="A125" s="39" t="s">
        <v>160</v>
      </c>
      <c r="B125" s="39" t="s">
        <v>18</v>
      </c>
    </row>
    <row r="126" spans="1:2" x14ac:dyDescent="0.25">
      <c r="A126" s="39" t="s">
        <v>172</v>
      </c>
      <c r="B126" s="39" t="s">
        <v>15</v>
      </c>
    </row>
    <row r="127" spans="1:2" x14ac:dyDescent="0.25">
      <c r="A127" s="39" t="s">
        <v>171</v>
      </c>
      <c r="B127" s="39" t="s">
        <v>19</v>
      </c>
    </row>
    <row r="128" spans="1:2" x14ac:dyDescent="0.25">
      <c r="A128" s="39" t="s">
        <v>135</v>
      </c>
      <c r="B128" s="39" t="s">
        <v>18</v>
      </c>
    </row>
    <row r="129" spans="1:2" x14ac:dyDescent="0.25">
      <c r="A129" s="39" t="s">
        <v>96</v>
      </c>
      <c r="B129" s="39" t="s">
        <v>15</v>
      </c>
    </row>
    <row r="130" spans="1:2" x14ac:dyDescent="0.25">
      <c r="A130" s="39" t="s">
        <v>117</v>
      </c>
      <c r="B130" s="39" t="s">
        <v>19</v>
      </c>
    </row>
    <row r="131" spans="1:2" x14ac:dyDescent="0.25">
      <c r="A131" s="39" t="s">
        <v>104</v>
      </c>
      <c r="B131" s="39" t="s">
        <v>105</v>
      </c>
    </row>
    <row r="132" spans="1:2" x14ac:dyDescent="0.25">
      <c r="A132" s="39" t="s">
        <v>63</v>
      </c>
      <c r="B132" s="39" t="s">
        <v>15</v>
      </c>
    </row>
    <row r="133" spans="1:2" x14ac:dyDescent="0.25">
      <c r="A133" s="39" t="s">
        <v>167</v>
      </c>
      <c r="B133" s="39" t="s">
        <v>168</v>
      </c>
    </row>
    <row r="134" spans="1:2" x14ac:dyDescent="0.25">
      <c r="A134" s="39" t="s">
        <v>207</v>
      </c>
      <c r="B134" s="39" t="s">
        <v>208</v>
      </c>
    </row>
    <row r="135" spans="1:2" x14ac:dyDescent="0.25">
      <c r="A135" s="39" t="s">
        <v>209</v>
      </c>
      <c r="B135" s="39" t="s">
        <v>16</v>
      </c>
    </row>
    <row r="136" spans="1:2" x14ac:dyDescent="0.25">
      <c r="A136" s="39" t="s">
        <v>210</v>
      </c>
      <c r="B136" s="39" t="s">
        <v>211</v>
      </c>
    </row>
    <row r="137" spans="1:2" x14ac:dyDescent="0.25">
      <c r="A137" s="39" t="s">
        <v>212</v>
      </c>
      <c r="B137" s="39" t="s">
        <v>120</v>
      </c>
    </row>
    <row r="138" spans="1:2" x14ac:dyDescent="0.25">
      <c r="A138" s="39" t="s">
        <v>213</v>
      </c>
      <c r="B138" s="39" t="s">
        <v>16</v>
      </c>
    </row>
    <row r="139" spans="1:2" x14ac:dyDescent="0.25">
      <c r="A139" s="39" t="s">
        <v>214</v>
      </c>
      <c r="B139" s="39" t="s">
        <v>10</v>
      </c>
    </row>
    <row r="140" spans="1:2" x14ac:dyDescent="0.25">
      <c r="A140" s="39" t="s">
        <v>215</v>
      </c>
      <c r="B140" s="39" t="s">
        <v>18</v>
      </c>
    </row>
    <row r="141" spans="1:2" x14ac:dyDescent="0.25">
      <c r="A141" s="39" t="s">
        <v>216</v>
      </c>
      <c r="B141" s="39" t="s">
        <v>12</v>
      </c>
    </row>
    <row r="142" spans="1:2" x14ac:dyDescent="0.25">
      <c r="A142" s="39" t="s">
        <v>217</v>
      </c>
      <c r="B142" s="39" t="s">
        <v>12</v>
      </c>
    </row>
    <row r="143" spans="1:2" x14ac:dyDescent="0.25">
      <c r="A143" s="39" t="s">
        <v>218</v>
      </c>
      <c r="B143" s="39">
        <v>0</v>
      </c>
    </row>
    <row r="144" spans="1:2" x14ac:dyDescent="0.25">
      <c r="A144" s="39" t="s">
        <v>219</v>
      </c>
      <c r="B144" s="39" t="s">
        <v>18</v>
      </c>
    </row>
    <row r="145" spans="1:2" x14ac:dyDescent="0.25">
      <c r="A145" s="39" t="s">
        <v>220</v>
      </c>
      <c r="B145" s="39" t="s">
        <v>221</v>
      </c>
    </row>
    <row r="146" spans="1:2" x14ac:dyDescent="0.25">
      <c r="A146" s="39" t="s">
        <v>222</v>
      </c>
      <c r="B146" s="39" t="s">
        <v>47</v>
      </c>
    </row>
    <row r="147" spans="1:2" x14ac:dyDescent="0.25">
      <c r="A147" s="39" t="s">
        <v>223</v>
      </c>
      <c r="B147" s="39" t="s">
        <v>15</v>
      </c>
    </row>
    <row r="148" spans="1:2" x14ac:dyDescent="0.25">
      <c r="A148" s="39" t="s">
        <v>224</v>
      </c>
      <c r="B148" s="39" t="s">
        <v>12</v>
      </c>
    </row>
    <row r="149" spans="1:2" x14ac:dyDescent="0.25">
      <c r="A149" s="39" t="s">
        <v>225</v>
      </c>
      <c r="B149" s="39" t="s">
        <v>18</v>
      </c>
    </row>
    <row r="150" spans="1:2" x14ac:dyDescent="0.25">
      <c r="A150" s="39" t="s">
        <v>226</v>
      </c>
      <c r="B150" s="39" t="s">
        <v>227</v>
      </c>
    </row>
    <row r="151" spans="1:2" x14ac:dyDescent="0.25">
      <c r="A151" s="39" t="s">
        <v>228</v>
      </c>
      <c r="B151" s="39" t="s">
        <v>72</v>
      </c>
    </row>
    <row r="152" spans="1:2" x14ac:dyDescent="0.25">
      <c r="A152" s="39" t="s">
        <v>229</v>
      </c>
      <c r="B152" s="39" t="s">
        <v>134</v>
      </c>
    </row>
    <row r="153" spans="1:2" x14ac:dyDescent="0.25">
      <c r="A153" s="39" t="s">
        <v>230</v>
      </c>
      <c r="B153" s="39" t="s">
        <v>15</v>
      </c>
    </row>
    <row r="154" spans="1:2" x14ac:dyDescent="0.25">
      <c r="A154" s="39" t="s">
        <v>231</v>
      </c>
      <c r="B154" s="39" t="s">
        <v>232</v>
      </c>
    </row>
    <row r="155" spans="1:2" x14ac:dyDescent="0.25">
      <c r="A155" s="39" t="s">
        <v>233</v>
      </c>
      <c r="B155" s="39" t="s">
        <v>18</v>
      </c>
    </row>
    <row r="156" spans="1:2" x14ac:dyDescent="0.25">
      <c r="A156" s="39" t="s">
        <v>234</v>
      </c>
      <c r="B156" s="39" t="s">
        <v>235</v>
      </c>
    </row>
    <row r="157" spans="1:2" x14ac:dyDescent="0.25">
      <c r="A157" s="39" t="s">
        <v>236</v>
      </c>
      <c r="B157" s="39" t="s">
        <v>38</v>
      </c>
    </row>
    <row r="158" spans="1:2" x14ac:dyDescent="0.25">
      <c r="A158" s="39" t="s">
        <v>237</v>
      </c>
      <c r="B158" s="39" t="s">
        <v>18</v>
      </c>
    </row>
    <row r="159" spans="1:2" x14ac:dyDescent="0.25">
      <c r="A159" s="39" t="s">
        <v>238</v>
      </c>
      <c r="B159" s="39" t="s">
        <v>18</v>
      </c>
    </row>
    <row r="160" spans="1:2" x14ac:dyDescent="0.25">
      <c r="A160" s="39" t="s">
        <v>239</v>
      </c>
      <c r="B160" s="39" t="s">
        <v>18</v>
      </c>
    </row>
    <row r="161" spans="1:2" x14ac:dyDescent="0.25">
      <c r="A161" s="39" t="s">
        <v>240</v>
      </c>
      <c r="B161" s="39" t="s">
        <v>38</v>
      </c>
    </row>
    <row r="162" spans="1:2" x14ac:dyDescent="0.25">
      <c r="A162" s="39" t="s">
        <v>241</v>
      </c>
      <c r="B162" s="39" t="s">
        <v>18</v>
      </c>
    </row>
    <row r="163" spans="1:2" x14ac:dyDescent="0.25">
      <c r="A163" s="39" t="s">
        <v>242</v>
      </c>
      <c r="B163" s="39" t="s">
        <v>18</v>
      </c>
    </row>
    <row r="164" spans="1:2" x14ac:dyDescent="0.25">
      <c r="A164" s="39" t="s">
        <v>243</v>
      </c>
      <c r="B164" s="39" t="s">
        <v>244</v>
      </c>
    </row>
    <row r="165" spans="1:2" x14ac:dyDescent="0.25">
      <c r="A165" s="39" t="s">
        <v>245</v>
      </c>
      <c r="B165" s="39" t="s">
        <v>246</v>
      </c>
    </row>
    <row r="166" spans="1:2" x14ac:dyDescent="0.25">
      <c r="A166" s="39" t="s">
        <v>247</v>
      </c>
      <c r="B166" s="39" t="s">
        <v>248</v>
      </c>
    </row>
    <row r="167" spans="1:2" x14ac:dyDescent="0.25">
      <c r="A167" s="39" t="s">
        <v>249</v>
      </c>
      <c r="B167" s="39" t="s">
        <v>250</v>
      </c>
    </row>
    <row r="168" spans="1:2" x14ac:dyDescent="0.25">
      <c r="A168" s="39" t="s">
        <v>251</v>
      </c>
      <c r="B168" s="39" t="s">
        <v>38</v>
      </c>
    </row>
    <row r="169" spans="1:2" x14ac:dyDescent="0.25">
      <c r="A169" s="39" t="s">
        <v>252</v>
      </c>
      <c r="B169" s="39" t="s">
        <v>253</v>
      </c>
    </row>
    <row r="170" spans="1:2" x14ac:dyDescent="0.25">
      <c r="A170" s="39" t="s">
        <v>254</v>
      </c>
      <c r="B170" s="39" t="s">
        <v>18</v>
      </c>
    </row>
    <row r="171" spans="1:2" x14ac:dyDescent="0.25">
      <c r="A171" s="39" t="s">
        <v>255</v>
      </c>
      <c r="B171" s="39" t="s">
        <v>12</v>
      </c>
    </row>
    <row r="172" spans="1:2" x14ac:dyDescent="0.25">
      <c r="A172" s="39" t="s">
        <v>256</v>
      </c>
      <c r="B172" s="39" t="s">
        <v>257</v>
      </c>
    </row>
    <row r="173" spans="1:2" x14ac:dyDescent="0.25">
      <c r="A173" s="39" t="s">
        <v>258</v>
      </c>
      <c r="B173" s="39" t="s">
        <v>259</v>
      </c>
    </row>
    <row r="174" spans="1:2" x14ac:dyDescent="0.25">
      <c r="A174" s="39" t="s">
        <v>260</v>
      </c>
      <c r="B174" s="39" t="s">
        <v>12</v>
      </c>
    </row>
    <row r="175" spans="1:2" x14ac:dyDescent="0.25">
      <c r="A175" s="39" t="s">
        <v>261</v>
      </c>
      <c r="B175" s="39" t="s">
        <v>16</v>
      </c>
    </row>
    <row r="176" spans="1:2" x14ac:dyDescent="0.25">
      <c r="A176" s="39" t="s">
        <v>262</v>
      </c>
      <c r="B176" s="39" t="s">
        <v>12</v>
      </c>
    </row>
    <row r="177" spans="1:2" x14ac:dyDescent="0.25">
      <c r="A177" s="39" t="s">
        <v>263</v>
      </c>
      <c r="B177" s="39" t="s">
        <v>16</v>
      </c>
    </row>
    <row r="178" spans="1:2" x14ac:dyDescent="0.25">
      <c r="A178" s="39" t="s">
        <v>264</v>
      </c>
      <c r="B178" s="39" t="s">
        <v>105</v>
      </c>
    </row>
    <row r="179" spans="1:2" x14ac:dyDescent="0.25">
      <c r="A179" s="39" t="s">
        <v>265</v>
      </c>
      <c r="B179" s="39" t="s">
        <v>38</v>
      </c>
    </row>
    <row r="180" spans="1:2" x14ac:dyDescent="0.25">
      <c r="A180" s="39" t="s">
        <v>266</v>
      </c>
      <c r="B180" s="39" t="s">
        <v>98</v>
      </c>
    </row>
    <row r="181" spans="1:2" x14ac:dyDescent="0.25">
      <c r="A181" s="39" t="s">
        <v>267</v>
      </c>
      <c r="B181" s="39" t="s">
        <v>235</v>
      </c>
    </row>
    <row r="182" spans="1:2" x14ac:dyDescent="0.25">
      <c r="A182" s="39" t="s">
        <v>268</v>
      </c>
      <c r="B182" s="39" t="s">
        <v>16</v>
      </c>
    </row>
    <row r="183" spans="1:2" x14ac:dyDescent="0.25">
      <c r="A183" s="39" t="s">
        <v>269</v>
      </c>
      <c r="B183" s="39" t="s">
        <v>16</v>
      </c>
    </row>
    <row r="184" spans="1:2" x14ac:dyDescent="0.25">
      <c r="A184" s="39" t="s">
        <v>270</v>
      </c>
      <c r="B184" s="39" t="s">
        <v>12</v>
      </c>
    </row>
    <row r="185" spans="1:2" x14ac:dyDescent="0.25">
      <c r="A185" s="39" t="s">
        <v>271</v>
      </c>
      <c r="B185" s="39" t="s">
        <v>12</v>
      </c>
    </row>
    <row r="186" spans="1:2" x14ac:dyDescent="0.25">
      <c r="A186" s="39" t="s">
        <v>272</v>
      </c>
      <c r="B186" s="39" t="s">
        <v>273</v>
      </c>
    </row>
    <row r="187" spans="1:2" x14ac:dyDescent="0.25">
      <c r="A187" s="39" t="s">
        <v>274</v>
      </c>
      <c r="B187" s="39" t="s">
        <v>18</v>
      </c>
    </row>
    <row r="188" spans="1:2" x14ac:dyDescent="0.25">
      <c r="A188" s="39" t="s">
        <v>275</v>
      </c>
      <c r="B188" s="39" t="s">
        <v>248</v>
      </c>
    </row>
    <row r="189" spans="1:2" x14ac:dyDescent="0.25">
      <c r="A189" s="39" t="s">
        <v>276</v>
      </c>
      <c r="B189" s="39" t="s">
        <v>277</v>
      </c>
    </row>
    <row r="190" spans="1:2" x14ac:dyDescent="0.25">
      <c r="A190" s="39" t="s">
        <v>278</v>
      </c>
      <c r="B190" s="39" t="s">
        <v>279</v>
      </c>
    </row>
    <row r="191" spans="1:2" x14ac:dyDescent="0.25">
      <c r="A191" s="39" t="s">
        <v>280</v>
      </c>
      <c r="B191" s="39" t="s">
        <v>281</v>
      </c>
    </row>
    <row r="192" spans="1:2" x14ac:dyDescent="0.25">
      <c r="A192" s="39" t="s">
        <v>282</v>
      </c>
      <c r="B192" s="39" t="s">
        <v>283</v>
      </c>
    </row>
    <row r="193" spans="1:2" x14ac:dyDescent="0.25">
      <c r="A193" s="39" t="s">
        <v>284</v>
      </c>
      <c r="B193" s="39" t="s">
        <v>17</v>
      </c>
    </row>
    <row r="194" spans="1:2" x14ac:dyDescent="0.25">
      <c r="A194" s="39" t="s">
        <v>285</v>
      </c>
      <c r="B194" s="39" t="s">
        <v>286</v>
      </c>
    </row>
    <row r="195" spans="1:2" x14ac:dyDescent="0.25">
      <c r="A195" s="39" t="s">
        <v>287</v>
      </c>
      <c r="B195" s="39" t="s">
        <v>12</v>
      </c>
    </row>
    <row r="196" spans="1:2" x14ac:dyDescent="0.25">
      <c r="A196" s="39" t="s">
        <v>288</v>
      </c>
      <c r="B196" s="39" t="s">
        <v>18</v>
      </c>
    </row>
    <row r="197" spans="1:2" x14ac:dyDescent="0.25">
      <c r="A197" s="39" t="s">
        <v>289</v>
      </c>
      <c r="B197" s="39" t="s">
        <v>38</v>
      </c>
    </row>
    <row r="198" spans="1:2" x14ac:dyDescent="0.25">
      <c r="A198" s="39" t="s">
        <v>290</v>
      </c>
      <c r="B198" s="39" t="s">
        <v>10</v>
      </c>
    </row>
    <row r="199" spans="1:2" x14ac:dyDescent="0.25">
      <c r="A199" s="39" t="s">
        <v>291</v>
      </c>
      <c r="B199" s="39" t="s">
        <v>18</v>
      </c>
    </row>
    <row r="200" spans="1:2" x14ac:dyDescent="0.25">
      <c r="A200" s="39" t="s">
        <v>292</v>
      </c>
      <c r="B200" s="39" t="s">
        <v>18</v>
      </c>
    </row>
    <row r="201" spans="1:2" x14ac:dyDescent="0.25">
      <c r="A201" s="39" t="s">
        <v>293</v>
      </c>
      <c r="B201" s="39" t="s">
        <v>248</v>
      </c>
    </row>
    <row r="202" spans="1:2" x14ac:dyDescent="0.25">
      <c r="A202" s="39" t="s">
        <v>294</v>
      </c>
      <c r="B202" s="39" t="s">
        <v>12</v>
      </c>
    </row>
    <row r="203" spans="1:2" x14ac:dyDescent="0.25">
      <c r="A203" s="39" t="s">
        <v>295</v>
      </c>
      <c r="B203" s="39" t="s">
        <v>296</v>
      </c>
    </row>
    <row r="204" spans="1:2" x14ac:dyDescent="0.25">
      <c r="A204" s="39" t="s">
        <v>297</v>
      </c>
      <c r="B204" s="39" t="s">
        <v>298</v>
      </c>
    </row>
    <row r="205" spans="1:2" x14ac:dyDescent="0.25">
      <c r="A205" s="39" t="s">
        <v>299</v>
      </c>
      <c r="B205" s="39" t="s">
        <v>12</v>
      </c>
    </row>
    <row r="206" spans="1:2" x14ac:dyDescent="0.25">
      <c r="A206" s="39" t="s">
        <v>300</v>
      </c>
      <c r="B206" s="39" t="s">
        <v>12</v>
      </c>
    </row>
    <row r="207" spans="1:2" x14ac:dyDescent="0.25">
      <c r="A207" s="39" t="s">
        <v>301</v>
      </c>
      <c r="B207" s="39" t="s">
        <v>298</v>
      </c>
    </row>
    <row r="208" spans="1:2" x14ac:dyDescent="0.25">
      <c r="A208" s="39" t="s">
        <v>302</v>
      </c>
      <c r="B208" s="39" t="s">
        <v>12</v>
      </c>
    </row>
    <row r="209" spans="1:2" x14ac:dyDescent="0.25">
      <c r="A209" s="39" t="s">
        <v>303</v>
      </c>
      <c r="B209" s="39" t="s">
        <v>304</v>
      </c>
    </row>
    <row r="210" spans="1:2" x14ac:dyDescent="0.25">
      <c r="A210" s="39" t="s">
        <v>305</v>
      </c>
      <c r="B210" s="39" t="s">
        <v>306</v>
      </c>
    </row>
    <row r="211" spans="1:2" x14ac:dyDescent="0.25">
      <c r="A211" s="39" t="s">
        <v>307</v>
      </c>
      <c r="B211" s="39" t="s">
        <v>18</v>
      </c>
    </row>
    <row r="212" spans="1:2" x14ac:dyDescent="0.25">
      <c r="A212" s="39" t="s">
        <v>308</v>
      </c>
      <c r="B212" s="39" t="s">
        <v>18</v>
      </c>
    </row>
    <row r="213" spans="1:2" x14ac:dyDescent="0.25">
      <c r="A213" s="39" t="s">
        <v>309</v>
      </c>
      <c r="B213" s="39" t="s">
        <v>298</v>
      </c>
    </row>
    <row r="214" spans="1:2" x14ac:dyDescent="0.25">
      <c r="A214" s="39" t="s">
        <v>310</v>
      </c>
      <c r="B214" s="39" t="s">
        <v>311</v>
      </c>
    </row>
    <row r="215" spans="1:2" x14ac:dyDescent="0.25">
      <c r="A215" s="39" t="s">
        <v>312</v>
      </c>
      <c r="B215" s="39" t="s">
        <v>12</v>
      </c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</sheetData>
  <mergeCells count="1">
    <mergeCell ref="A1:A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L8"/>
  <sheetViews>
    <sheetView workbookViewId="0">
      <selection activeCell="J12" sqref="J12"/>
    </sheetView>
  </sheetViews>
  <sheetFormatPr baseColWidth="10" defaultRowHeight="15" x14ac:dyDescent="0.25"/>
  <cols>
    <col min="3" max="3" width="3.7109375" hidden="1" customWidth="1"/>
    <col min="6" max="6" width="3.85546875" hidden="1" customWidth="1"/>
  </cols>
  <sheetData>
    <row r="1" spans="2:7" ht="15.75" thickBot="1" x14ac:dyDescent="0.3">
      <c r="B1" s="43" t="s">
        <v>190</v>
      </c>
      <c r="C1" s="44"/>
      <c r="D1" s="44"/>
      <c r="E1" s="44"/>
      <c r="F1" s="44"/>
      <c r="G1" s="45"/>
    </row>
    <row r="2" spans="2:7" x14ac:dyDescent="0.25">
      <c r="B2" s="23" t="s">
        <v>191</v>
      </c>
      <c r="C2" s="30">
        <v>1</v>
      </c>
      <c r="D2" s="24">
        <f>SUMIFS('fatture acquisti'!$G:$G,'fatture acquisti'!$F:$F,$C2,'fatture acquisti'!$E:$E,"2017")</f>
        <v>0</v>
      </c>
      <c r="E2" s="23" t="s">
        <v>192</v>
      </c>
      <c r="F2" s="32">
        <v>7</v>
      </c>
      <c r="G2" s="24">
        <f>SUMIFS('fatture acquisti'!$G:$G,'fatture acquisti'!$F:$F,$F2,'fatture acquisti'!$E:$E,"2017")</f>
        <v>0</v>
      </c>
    </row>
    <row r="3" spans="2:7" x14ac:dyDescent="0.25">
      <c r="B3" s="25" t="s">
        <v>193</v>
      </c>
      <c r="C3" s="31">
        <v>2</v>
      </c>
      <c r="D3" s="26">
        <f>SUMIFS('fatture acquisti'!$G:$G,'fatture acquisti'!$F:$F,$C3,'fatture acquisti'!$E:$E,"2017")</f>
        <v>0</v>
      </c>
      <c r="E3" s="25" t="s">
        <v>194</v>
      </c>
      <c r="F3" s="33">
        <v>8</v>
      </c>
      <c r="G3" s="26">
        <f>SUMIFS('fatture acquisti'!$G:$G,'fatture acquisti'!$F:$F,$F3,'fatture acquisti'!$E:$E,"2017")</f>
        <v>0</v>
      </c>
    </row>
    <row r="4" spans="2:7" x14ac:dyDescent="0.25">
      <c r="B4" s="23" t="s">
        <v>195</v>
      </c>
      <c r="C4" s="30">
        <v>3</v>
      </c>
      <c r="D4" s="24">
        <f>SUMIFS('fatture acquisti'!$G:$G,'fatture acquisti'!$F:$F,$C4,'fatture acquisti'!$E:$E,"2017")</f>
        <v>0</v>
      </c>
      <c r="E4" s="23" t="s">
        <v>196</v>
      </c>
      <c r="F4" s="32">
        <v>9</v>
      </c>
      <c r="G4" s="24">
        <f>SUMIFS('fatture acquisti'!$G:$G,'fatture acquisti'!$F:$F,$F4,'fatture acquisti'!$E:$E,"2017")</f>
        <v>2639.57</v>
      </c>
    </row>
    <row r="5" spans="2:7" x14ac:dyDescent="0.25">
      <c r="B5" s="25" t="s">
        <v>197</v>
      </c>
      <c r="C5" s="31">
        <v>4</v>
      </c>
      <c r="D5" s="26">
        <f>SUMIFS('fatture acquisti'!$G:$G,'fatture acquisti'!$F:$F,$C5,'fatture acquisti'!$E:$E,"2017")</f>
        <v>0</v>
      </c>
      <c r="E5" s="25" t="s">
        <v>198</v>
      </c>
      <c r="F5" s="33">
        <v>10</v>
      </c>
      <c r="G5" s="26">
        <f>SUMIFS('fatture acquisti'!$G:$G,'fatture acquisti'!$F:$F,$F5,'fatture acquisti'!$E:$E,"2017")</f>
        <v>0</v>
      </c>
    </row>
    <row r="6" spans="2:7" x14ac:dyDescent="0.25">
      <c r="B6" s="23" t="s">
        <v>199</v>
      </c>
      <c r="C6" s="30">
        <v>5</v>
      </c>
      <c r="D6" s="24">
        <f>SUMIFS('fatture acquisti'!$G:$G,'fatture acquisti'!$F:$F,$C6,'fatture acquisti'!$E:$E,"2017")</f>
        <v>0</v>
      </c>
      <c r="E6" s="23" t="s">
        <v>200</v>
      </c>
      <c r="F6" s="32">
        <v>11</v>
      </c>
      <c r="G6" s="24">
        <f>SUMIFS('fatture acquisti'!$G:$G,'fatture acquisti'!$F:$F,$F6,'fatture acquisti'!$E:$E,"2017")</f>
        <v>0</v>
      </c>
    </row>
    <row r="7" spans="2:7" ht="15.75" thickBot="1" x14ac:dyDescent="0.3">
      <c r="B7" s="27" t="s">
        <v>201</v>
      </c>
      <c r="C7" s="31">
        <v>6</v>
      </c>
      <c r="D7" s="28">
        <f>SUMIFS('fatture acquisti'!$G:$G,'fatture acquisti'!$F:$F,$C7,'fatture acquisti'!$E:$E,"2017")</f>
        <v>0</v>
      </c>
      <c r="E7" s="27" t="s">
        <v>202</v>
      </c>
      <c r="F7" s="33">
        <v>12</v>
      </c>
      <c r="G7" s="28">
        <f>SUMIFS('fatture acquisti'!$G:$G,'fatture acquisti'!$F:$F,$F7,'fatture acquisti'!$E:$E,"2017")</f>
        <v>0</v>
      </c>
    </row>
    <row r="8" spans="2:7" ht="15.75" thickBot="1" x14ac:dyDescent="0.3">
      <c r="B8" s="43" t="s">
        <v>203</v>
      </c>
      <c r="C8" s="44"/>
      <c r="D8" s="44"/>
      <c r="E8" s="44"/>
      <c r="F8" s="45"/>
      <c r="G8" s="29">
        <f>D2+D3+D4+D5+D6+D7+G2+G3+G4+G5+G6+G7</f>
        <v>2639.57</v>
      </c>
    </row>
  </sheetData>
  <mergeCells count="2">
    <mergeCell ref="B8:F8"/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fatture acquisti</vt:lpstr>
      <vt:lpstr>Table de correspondance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Natalizia Loiudice</dc:creator>
  <cp:lastModifiedBy>Jolanda Mechielsen</cp:lastModifiedBy>
  <dcterms:created xsi:type="dcterms:W3CDTF">2015-10-15T07:48:09Z</dcterms:created>
  <dcterms:modified xsi:type="dcterms:W3CDTF">2017-11-03T12:52:03Z</dcterms:modified>
</cp:coreProperties>
</file>