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29" codeName="{FF626003-D37A-9D15-2B65-D2D8C0A508C5}"/>
  <workbookPr showInkAnnotation="0"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urelien\Desktop\"/>
    </mc:Choice>
  </mc:AlternateContent>
  <bookViews>
    <workbookView xWindow="0" yWindow="0" windowWidth="23040" windowHeight="10068" activeTab="1"/>
  </bookViews>
  <sheets>
    <sheet name="tirage ex aléatoire" sheetId="9" r:id="rId1"/>
    <sheet name="Feuil1" sheetId="5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T27" i="9" l="1"/>
  <c r="O27" i="9"/>
  <c r="K27" i="9"/>
  <c r="G27" i="9"/>
  <c r="T26" i="9"/>
  <c r="O26" i="9"/>
  <c r="K26" i="9"/>
  <c r="G26" i="9"/>
  <c r="T25" i="9"/>
  <c r="O25" i="9"/>
  <c r="K25" i="9"/>
  <c r="G25" i="9"/>
  <c r="T24" i="9"/>
  <c r="O24" i="9"/>
  <c r="K24" i="9"/>
  <c r="G24" i="9"/>
  <c r="T23" i="9"/>
  <c r="O23" i="9"/>
  <c r="K23" i="9"/>
  <c r="G23" i="9"/>
  <c r="T22" i="9"/>
  <c r="O22" i="9"/>
  <c r="K22" i="9"/>
  <c r="G22" i="9"/>
  <c r="T21" i="9"/>
  <c r="O21" i="9"/>
  <c r="K21" i="9"/>
  <c r="G21" i="9"/>
  <c r="T20" i="9"/>
  <c r="O20" i="9"/>
  <c r="K20" i="9"/>
  <c r="G20" i="9"/>
  <c r="T19" i="9"/>
  <c r="O19" i="9"/>
  <c r="K19" i="9"/>
  <c r="G19" i="9"/>
  <c r="T18" i="9"/>
  <c r="O18" i="9"/>
  <c r="K18" i="9"/>
  <c r="G18" i="9"/>
  <c r="T17" i="9"/>
  <c r="O17" i="9"/>
  <c r="K17" i="9"/>
  <c r="G17" i="9"/>
  <c r="T16" i="9"/>
  <c r="O16" i="9"/>
  <c r="K16" i="9"/>
  <c r="G16" i="9"/>
  <c r="T14" i="9" l="1"/>
  <c r="T13" i="9"/>
  <c r="T12" i="9"/>
  <c r="T11" i="9"/>
  <c r="T10" i="9"/>
  <c r="T9" i="9"/>
  <c r="T8" i="9"/>
  <c r="T7" i="9"/>
  <c r="T6" i="9"/>
  <c r="T5" i="9"/>
  <c r="T4" i="9"/>
  <c r="T3" i="9"/>
  <c r="O14" i="9"/>
  <c r="O13" i="9"/>
  <c r="O12" i="9"/>
  <c r="O11" i="9"/>
  <c r="O10" i="9"/>
  <c r="O9" i="9"/>
  <c r="O8" i="9"/>
  <c r="O7" i="9"/>
  <c r="O6" i="9"/>
  <c r="O5" i="9"/>
  <c r="O4" i="9"/>
  <c r="O3" i="9"/>
  <c r="K14" i="9"/>
  <c r="K13" i="9"/>
  <c r="K12" i="9"/>
  <c r="K11" i="9"/>
  <c r="K10" i="9"/>
  <c r="K9" i="9"/>
  <c r="K8" i="9"/>
  <c r="K7" i="9"/>
  <c r="K6" i="9"/>
  <c r="K5" i="9"/>
  <c r="K4" i="9"/>
  <c r="K3" i="9"/>
  <c r="G4" i="9" l="1"/>
  <c r="G5" i="9"/>
  <c r="G6" i="9"/>
  <c r="G7" i="9"/>
  <c r="G8" i="9"/>
  <c r="G9" i="9"/>
  <c r="G10" i="9"/>
  <c r="G11" i="9"/>
  <c r="G12" i="9"/>
  <c r="G13" i="9"/>
  <c r="G14" i="9"/>
  <c r="G3" i="9"/>
</calcChain>
</file>

<file path=xl/sharedStrings.xml><?xml version="1.0" encoding="utf-8"?>
<sst xmlns="http://schemas.openxmlformats.org/spreadsheetml/2006/main" count="116" uniqueCount="32">
  <si>
    <t>jambes</t>
  </si>
  <si>
    <t>bras</t>
  </si>
  <si>
    <t>tronc</t>
  </si>
  <si>
    <t>dos</t>
  </si>
  <si>
    <t>Flexion Avant Bras (FAB)</t>
  </si>
  <si>
    <t>Flexion des Poignets (FP)</t>
  </si>
  <si>
    <t>développé couché (DC)</t>
  </si>
  <si>
    <t>scie</t>
  </si>
  <si>
    <t>Tirage Horizontal</t>
  </si>
  <si>
    <t>Demi-squat</t>
  </si>
  <si>
    <t xml:space="preserve"> Fente Avant (FA)</t>
  </si>
  <si>
    <t xml:space="preserve">rowing </t>
  </si>
  <si>
    <t>Relevé de bras (RB)</t>
  </si>
  <si>
    <t>Butterfly</t>
  </si>
  <si>
    <t>Pull over</t>
  </si>
  <si>
    <t>Sumo</t>
  </si>
  <si>
    <t>N°1</t>
  </si>
  <si>
    <t>N°2</t>
  </si>
  <si>
    <t>N°3</t>
  </si>
  <si>
    <t>N°4</t>
  </si>
  <si>
    <t>N°5</t>
  </si>
  <si>
    <t>N°6</t>
  </si>
  <si>
    <t>N°7</t>
  </si>
  <si>
    <t>N°8</t>
  </si>
  <si>
    <t>N°9</t>
  </si>
  <si>
    <t>N°10</t>
  </si>
  <si>
    <t>N°11</t>
  </si>
  <si>
    <t>N°12</t>
  </si>
  <si>
    <t>CONTRAT 1</t>
  </si>
  <si>
    <t>CONTRAT 2</t>
  </si>
  <si>
    <t>CONTRAT 3</t>
  </si>
  <si>
    <t>CONTRAT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</si>
</sst>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sz val="14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9">
    <border>
      <left/>
      <right/>
      <top/>
      <bottom/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/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 style="thick">
        <color auto="1"/>
      </right>
      <top/>
      <bottom style="thin">
        <color auto="1"/>
      </bottom>
      <diagonal/>
    </border>
  </borders>
  <cellStyleXfs count="2">
    <xf numFmtId="0" fontId="0" fillId="0" borderId="0"/>
    <xf numFmtId="0" fontId="2" fillId="0" borderId="0"/>
  </cellStyleXfs>
  <cellXfs count="16">
    <xf numFmtId="0" fontId="0" fillId="0" borderId="0" xfId="0"/>
    <xf numFmtId="0" fontId="3" fillId="0" borderId="0" xfId="0" applyFont="1" applyProtection="1">
      <protection locked="0"/>
    </xf>
    <xf numFmtId="0" fontId="4" fillId="0" borderId="0" xfId="0" applyFont="1" applyAlignment="1" applyProtection="1">
      <alignment horizontal="left"/>
      <protection locked="0"/>
    </xf>
    <xf numFmtId="0" fontId="4" fillId="0" borderId="4" xfId="0" applyFont="1" applyBorder="1" applyAlignment="1" applyProtection="1">
      <alignment horizontal="center" vertical="center" wrapText="1"/>
      <protection locked="0"/>
    </xf>
    <xf numFmtId="0" fontId="5" fillId="0" borderId="1" xfId="0" applyFont="1" applyBorder="1" applyAlignment="1" applyProtection="1">
      <alignment horizontal="center" vertical="center"/>
      <protection locked="0"/>
    </xf>
    <xf numFmtId="0" fontId="5" fillId="0" borderId="2" xfId="0" applyFont="1" applyBorder="1" applyAlignment="1" applyProtection="1">
      <alignment horizontal="center" vertical="center"/>
      <protection locked="0"/>
    </xf>
    <xf numFmtId="0" fontId="4" fillId="0" borderId="0" xfId="0" applyFont="1" applyAlignment="1" applyProtection="1">
      <alignment horizontal="center" vertical="center" wrapText="1"/>
      <protection locked="0"/>
    </xf>
    <xf numFmtId="0" fontId="6" fillId="0" borderId="3" xfId="0" applyFont="1" applyBorder="1" applyAlignment="1" applyProtection="1">
      <alignment horizontal="center" vertical="center"/>
      <protection locked="0"/>
    </xf>
    <xf numFmtId="0" fontId="7" fillId="3" borderId="3" xfId="0" applyFont="1" applyFill="1" applyBorder="1" applyAlignment="1" applyProtection="1">
      <alignment vertical="center"/>
      <protection hidden="1"/>
    </xf>
    <xf numFmtId="0" fontId="5" fillId="0" borderId="5" xfId="0" applyFont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0" fontId="5" fillId="2" borderId="2" xfId="0" applyFont="1" applyFill="1" applyBorder="1" applyAlignment="1" applyProtection="1">
      <alignment horizontal="center" vertical="center"/>
      <protection locked="0"/>
    </xf>
    <xf numFmtId="0" fontId="6" fillId="0" borderId="3" xfId="0" applyFont="1" applyBorder="1" applyAlignment="1" applyProtection="1">
      <alignment horizontal="center" vertical="center"/>
      <protection locked="0"/>
    </xf>
    <xf numFmtId="0" fontId="1" fillId="0" borderId="6" xfId="0" applyFont="1" applyBorder="1" applyAlignment="1" applyProtection="1">
      <alignment horizontal="center" vertical="center" wrapText="1"/>
      <protection locked="0"/>
    </xf>
    <xf numFmtId="0" fontId="4" fillId="0" borderId="7" xfId="0" applyFont="1" applyBorder="1" applyAlignment="1" applyProtection="1">
      <alignment horizontal="center" vertical="center" wrapText="1"/>
      <protection locked="0"/>
    </xf>
    <xf numFmtId="0" fontId="4" fillId="0" borderId="8" xfId="0" applyFont="1" applyBorder="1" applyAlignment="1" applyProtection="1">
      <alignment horizontal="center" vertical="center" wrapText="1"/>
      <protection locked="0"/>
    </xf>
  </cellXfs>
  <cellStyles count="2">
    <cellStyle name="Normal" xfId="0" builtinId="0"/>
    <cellStyle name="Normal 2" xfId="1"/>
  </cellStyles>
  <dxfs count="35">
    <dxf>
      <font>
        <color theme="0"/>
      </font>
      <fill>
        <patternFill>
          <bgColor rgb="FF0070C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theme="1"/>
        </patternFill>
      </fill>
    </dxf>
  </dxfs>
  <tableStyles count="0" defaultTableStyle="TableStyleMedium2" defaultPivotStyle="PivotStyleLight16"/>
  <colors>
    <mruColors>
      <color rgb="FF66FF99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213360</xdr:colOff>
      <xdr:row>22</xdr:row>
      <xdr:rowOff>0</xdr:rowOff>
    </xdr:from>
    <xdr:ext cx="220980" cy="277400"/>
    <xdr:sp macro="" textlink="">
      <xdr:nvSpPr>
        <xdr:cNvPr id="13" name="Zone de texte 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SpPr txBox="1">
          <a:spLocks noChangeArrowheads="1"/>
        </xdr:cNvSpPr>
      </xdr:nvSpPr>
      <xdr:spPr bwMode="auto">
        <a:xfrm>
          <a:off x="3909060" y="11559540"/>
          <a:ext cx="220980" cy="277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wrap="none" lIns="91440" tIns="45720" rIns="91440" bIns="45720" anchor="t" upright="1">
          <a:spAutoFit/>
        </a:bodyPr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cs typeface="Calibri"/>
            </a:rPr>
            <a:t> </a:t>
          </a:r>
        </a:p>
      </xdr:txBody>
    </xdr:sp>
    <xdr:clientData/>
  </xdr:oneCellAnchor>
  <xdr:twoCellAnchor>
    <xdr:from>
      <xdr:col>6</xdr:col>
      <xdr:colOff>849313</xdr:colOff>
      <xdr:row>2</xdr:row>
      <xdr:rowOff>0</xdr:rowOff>
    </xdr:from>
    <xdr:to>
      <xdr:col>9</xdr:col>
      <xdr:colOff>0</xdr:colOff>
      <xdr:row>2</xdr:row>
      <xdr:rowOff>0</xdr:rowOff>
    </xdr:to>
    <xdr:grpSp>
      <xdr:nvGrpSpPr>
        <xdr:cNvPr id="15" name="Groupe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GrpSpPr/>
      </xdr:nvGrpSpPr>
      <xdr:grpSpPr>
        <a:xfrm>
          <a:off x="6373813" y="703385"/>
          <a:ext cx="3766649" cy="0"/>
          <a:chOff x="4548188" y="1117599"/>
          <a:chExt cx="6062661" cy="525463"/>
        </a:xfrm>
      </xdr:grpSpPr>
      <xdr:sp macro="" textlink="">
        <xdr:nvSpPr>
          <xdr:cNvPr id="16" name="Flèche : angle droit 15">
            <a:extLst>
              <a:ext uri="{FF2B5EF4-FFF2-40B4-BE49-F238E27FC236}">
                <a16:creationId xmlns:a16="http://schemas.microsoft.com/office/drawing/2014/main" id="{00000000-0008-0000-0000-000010000000}"/>
              </a:ext>
            </a:extLst>
          </xdr:cNvPr>
          <xdr:cNvSpPr/>
        </xdr:nvSpPr>
        <xdr:spPr>
          <a:xfrm rot="10800000">
            <a:off x="4548188" y="1118508"/>
            <a:ext cx="6049962" cy="520700"/>
          </a:xfrm>
          <a:prstGeom prst="bentUpArrow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7" name="Flèche : angle droit 16">
            <a:extLst>
              <a:ext uri="{FF2B5EF4-FFF2-40B4-BE49-F238E27FC236}">
                <a16:creationId xmlns:a16="http://schemas.microsoft.com/office/drawing/2014/main" id="{00000000-0008-0000-0000-000011000000}"/>
              </a:ext>
            </a:extLst>
          </xdr:cNvPr>
          <xdr:cNvSpPr/>
        </xdr:nvSpPr>
        <xdr:spPr>
          <a:xfrm rot="10800000">
            <a:off x="7667624" y="1117599"/>
            <a:ext cx="2943225" cy="525463"/>
          </a:xfrm>
          <a:prstGeom prst="bentUpArrow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8" name="Flèche : angle droit 17">
            <a:extLst>
              <a:ext uri="{FF2B5EF4-FFF2-40B4-BE49-F238E27FC236}">
                <a16:creationId xmlns:a16="http://schemas.microsoft.com/office/drawing/2014/main" id="{00000000-0008-0000-0000-000012000000}"/>
              </a:ext>
            </a:extLst>
          </xdr:cNvPr>
          <xdr:cNvSpPr/>
        </xdr:nvSpPr>
        <xdr:spPr>
          <a:xfrm rot="10800000">
            <a:off x="9799410" y="1118508"/>
            <a:ext cx="807499" cy="520700"/>
          </a:xfrm>
          <a:prstGeom prst="bentUpArrow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68580</xdr:colOff>
          <xdr:row>0</xdr:row>
          <xdr:rowOff>167640</xdr:rowOff>
        </xdr:from>
        <xdr:to>
          <xdr:col>6</xdr:col>
          <xdr:colOff>1775460</xdr:colOff>
          <xdr:row>1</xdr:row>
          <xdr:rowOff>114300</xdr:rowOff>
        </xdr:to>
        <xdr:sp macro="" textlink="">
          <xdr:nvSpPr>
            <xdr:cNvPr id="12332" name="Bouton 44" hidden="1">
              <a:extLst>
                <a:ext uri="{63B3BB69-23CF-44E3-9099-C40C66FF867C}">
                  <a14:compatExt spid="_x0000_s12332"/>
                </a:ext>
                <a:ext uri="{FF2B5EF4-FFF2-40B4-BE49-F238E27FC236}">
                  <a16:creationId xmlns:a16="http://schemas.microsoft.com/office/drawing/2014/main" id="{00000000-0008-0000-0000-00002C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TIRAGE ALEATOIRE</a:t>
              </a:r>
            </a:p>
          </xdr:txBody>
        </xdr:sp>
        <xdr:clientData fPrintsWithSheet="0"/>
      </xdr:twoCellAnchor>
    </mc:Choice>
    <mc:Fallback/>
  </mc:AlternateContent>
  <xdr:twoCellAnchor>
    <xdr:from>
      <xdr:col>7</xdr:col>
      <xdr:colOff>312615</xdr:colOff>
      <xdr:row>0</xdr:row>
      <xdr:rowOff>293077</xdr:rowOff>
    </xdr:from>
    <xdr:to>
      <xdr:col>12</xdr:col>
      <xdr:colOff>43962</xdr:colOff>
      <xdr:row>4</xdr:row>
      <xdr:rowOff>87923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8430846" y="293077"/>
          <a:ext cx="6149731" cy="1494692"/>
        </a:xfrm>
        <a:prstGeom prst="rect">
          <a:avLst/>
        </a:prstGeom>
        <a:solidFill>
          <a:srgbClr val="66FF99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1"/>
            <a:t>Le tirage aléatoire fonctionne pour</a:t>
          </a:r>
          <a:r>
            <a:rPr lang="fr-FR" sz="1400" b="1" baseline="0"/>
            <a:t> le  1er tableau. Je souhaiterai que ça fonctionne de façon identique pour toutes les plages en jaune.</a:t>
          </a:r>
        </a:p>
        <a:p>
          <a:r>
            <a:rPr lang="fr-FR" sz="1400" b="1" baseline="0"/>
            <a:t>Il s'agit  à chaque fois de faire un tirage au sort de 1 à 12 dans des ordres différents. </a:t>
          </a:r>
        </a:p>
        <a:p>
          <a:r>
            <a:rPr lang="fr-FR" sz="1400" b="1" baseline="0"/>
            <a:t>Je souhaiterai que ça fonctionne depuis ce seul bouton :-)</a:t>
          </a:r>
        </a:p>
        <a:p>
          <a:r>
            <a:rPr lang="fr-FR" sz="1400" b="1" baseline="0"/>
            <a:t>Merci d'avance!</a:t>
          </a:r>
          <a:endParaRPr lang="fr-FR" sz="14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T28"/>
  <sheetViews>
    <sheetView showGridLines="0" zoomScale="52" zoomScaleNormal="52" workbookViewId="0">
      <selection activeCell="C24" sqref="C24"/>
    </sheetView>
  </sheetViews>
  <sheetFormatPr baseColWidth="10" defaultRowHeight="14.4" x14ac:dyDescent="0.3"/>
  <cols>
    <col min="1" max="1" width="11.5546875" style="1"/>
    <col min="2" max="2" width="5.77734375" style="1" bestFit="1" customWidth="1"/>
    <col min="3" max="3" width="20.33203125" style="1" customWidth="1"/>
    <col min="4" max="4" width="13.44140625" style="1" customWidth="1"/>
    <col min="5" max="6" width="14.6640625" style="1" customWidth="1"/>
    <col min="7" max="7" width="37.88671875" style="1" bestFit="1" customWidth="1"/>
    <col min="8" max="8" width="14.6640625" style="1" bestFit="1" customWidth="1"/>
    <col min="9" max="9" width="14.6640625" style="1" customWidth="1"/>
    <col min="10" max="10" width="14.6640625" style="1" bestFit="1" customWidth="1"/>
    <col min="11" max="11" width="37.88671875" style="1" bestFit="1" customWidth="1"/>
    <col min="12" max="14" width="11.5546875" style="1"/>
    <col min="15" max="15" width="37.88671875" style="1" bestFit="1" customWidth="1"/>
    <col min="16" max="19" width="11.5546875" style="1"/>
    <col min="20" max="20" width="37.88671875" style="1" bestFit="1" customWidth="1"/>
    <col min="21" max="16384" width="11.5546875" style="1"/>
  </cols>
  <sheetData>
    <row r="1" spans="1:20" ht="27.6" customHeight="1" x14ac:dyDescent="0.3">
      <c r="G1" s="2"/>
    </row>
    <row r="2" spans="1:20" ht="27.6" customHeight="1" x14ac:dyDescent="0.3">
      <c r="C2"/>
      <c r="D2"/>
      <c r="E2"/>
      <c r="F2"/>
      <c r="G2"/>
    </row>
    <row r="3" spans="1:20" ht="40.049999999999997" customHeight="1" x14ac:dyDescent="0.3">
      <c r="A3" s="12" t="s">
        <v>0</v>
      </c>
      <c r="B3" s="7">
        <v>1</v>
      </c>
      <c r="C3" s="3" t="s">
        <v>9</v>
      </c>
      <c r="D3" s="13" t="s">
        <v>28</v>
      </c>
      <c r="E3" s="4">
        <v>9</v>
      </c>
      <c r="F3" s="9" t="s">
        <v>16</v>
      </c>
      <c r="G3" s="8" t="str">
        <f>VLOOKUP(E3,$B$3:$C$14,2)</f>
        <v>Tirage Horizontal</v>
      </c>
      <c r="I3" s="10">
        <v>4</v>
      </c>
      <c r="J3" s="9" t="s">
        <v>16</v>
      </c>
      <c r="K3" s="8" t="str">
        <f t="shared" ref="K3:K14" si="0">VLOOKUP(I3,$B$3:$C$14,2)</f>
        <v>Flexion Avant Bras (FAB)</v>
      </c>
      <c r="M3" s="10">
        <v>12</v>
      </c>
      <c r="N3" s="9" t="s">
        <v>16</v>
      </c>
      <c r="O3" s="8" t="str">
        <f>VLOOKUP(M3,$B$3:$C$14,2)</f>
        <v>Pull over</v>
      </c>
      <c r="R3" s="10">
        <v>12</v>
      </c>
      <c r="S3" s="9" t="s">
        <v>16</v>
      </c>
      <c r="T3" s="8" t="str">
        <f>VLOOKUP(R3,$B$3:$C$14,2)</f>
        <v>Pull over</v>
      </c>
    </row>
    <row r="4" spans="1:20" ht="40.049999999999997" customHeight="1" x14ac:dyDescent="0.3">
      <c r="A4" s="12"/>
      <c r="B4" s="7">
        <v>2</v>
      </c>
      <c r="C4" s="3" t="s">
        <v>10</v>
      </c>
      <c r="D4" s="14"/>
      <c r="E4" s="4">
        <v>4</v>
      </c>
      <c r="F4" s="9" t="s">
        <v>17</v>
      </c>
      <c r="G4" s="8" t="str">
        <f t="shared" ref="G4:G14" si="1">VLOOKUP(E4,$B$3:$C$14,2)</f>
        <v>Flexion Avant Bras (FAB)</v>
      </c>
      <c r="I4" s="10">
        <v>12</v>
      </c>
      <c r="J4" s="9" t="s">
        <v>17</v>
      </c>
      <c r="K4" s="8" t="str">
        <f t="shared" si="0"/>
        <v>Pull over</v>
      </c>
      <c r="M4" s="10">
        <v>1</v>
      </c>
      <c r="N4" s="9" t="s">
        <v>17</v>
      </c>
      <c r="O4" s="8" t="str">
        <f t="shared" ref="O4:O14" si="2">VLOOKUP(M4,$B$3:$C$14,2)</f>
        <v>Demi-squat</v>
      </c>
      <c r="R4" s="10">
        <v>1</v>
      </c>
      <c r="S4" s="9" t="s">
        <v>17</v>
      </c>
      <c r="T4" s="8" t="str">
        <f t="shared" ref="T4:T14" si="3">VLOOKUP(R4,$B$3:$C$14,2)</f>
        <v>Demi-squat</v>
      </c>
    </row>
    <row r="5" spans="1:20" ht="40.049999999999997" customHeight="1" x14ac:dyDescent="0.3">
      <c r="A5" s="12"/>
      <c r="B5" s="7">
        <v>3</v>
      </c>
      <c r="C5" s="3" t="s">
        <v>15</v>
      </c>
      <c r="D5" s="14"/>
      <c r="E5" s="4">
        <v>12</v>
      </c>
      <c r="F5" s="9" t="s">
        <v>18</v>
      </c>
      <c r="G5" s="8" t="str">
        <f t="shared" si="1"/>
        <v>Pull over</v>
      </c>
      <c r="I5" s="10">
        <v>8</v>
      </c>
      <c r="J5" s="9" t="s">
        <v>18</v>
      </c>
      <c r="K5" s="8" t="str">
        <f t="shared" si="0"/>
        <v xml:space="preserve">rowing </v>
      </c>
      <c r="M5" s="10">
        <v>9</v>
      </c>
      <c r="N5" s="9" t="s">
        <v>18</v>
      </c>
      <c r="O5" s="8" t="str">
        <f t="shared" si="2"/>
        <v>Tirage Horizontal</v>
      </c>
      <c r="R5" s="10">
        <v>9</v>
      </c>
      <c r="S5" s="9" t="s">
        <v>18</v>
      </c>
      <c r="T5" s="8" t="str">
        <f t="shared" si="3"/>
        <v>Tirage Horizontal</v>
      </c>
    </row>
    <row r="6" spans="1:20" ht="40.049999999999997" customHeight="1" x14ac:dyDescent="0.3">
      <c r="A6" s="12" t="s">
        <v>1</v>
      </c>
      <c r="B6" s="7">
        <v>4</v>
      </c>
      <c r="C6" s="3" t="s">
        <v>4</v>
      </c>
      <c r="D6" s="14"/>
      <c r="E6" s="4">
        <v>7</v>
      </c>
      <c r="F6" s="9" t="s">
        <v>19</v>
      </c>
      <c r="G6" s="8" t="str">
        <f t="shared" si="1"/>
        <v>scie</v>
      </c>
      <c r="I6" s="10">
        <v>9</v>
      </c>
      <c r="J6" s="9" t="s">
        <v>19</v>
      </c>
      <c r="K6" s="8" t="str">
        <f t="shared" si="0"/>
        <v>Tirage Horizontal</v>
      </c>
      <c r="M6" s="10">
        <v>5</v>
      </c>
      <c r="N6" s="9" t="s">
        <v>19</v>
      </c>
      <c r="O6" s="8" t="str">
        <f t="shared" si="2"/>
        <v>Relevé de bras (RB)</v>
      </c>
      <c r="R6" s="10">
        <v>5</v>
      </c>
      <c r="S6" s="9" t="s">
        <v>19</v>
      </c>
      <c r="T6" s="8" t="str">
        <f t="shared" si="3"/>
        <v>Relevé de bras (RB)</v>
      </c>
    </row>
    <row r="7" spans="1:20" ht="40.049999999999997" customHeight="1" x14ac:dyDescent="0.3">
      <c r="A7" s="12"/>
      <c r="B7" s="7">
        <v>5</v>
      </c>
      <c r="C7" s="3" t="s">
        <v>12</v>
      </c>
      <c r="D7" s="14"/>
      <c r="E7" s="4">
        <v>11</v>
      </c>
      <c r="F7" s="9" t="s">
        <v>20</v>
      </c>
      <c r="G7" s="8" t="str">
        <f t="shared" si="1"/>
        <v>Butterfly</v>
      </c>
      <c r="I7" s="10">
        <v>10</v>
      </c>
      <c r="J7" s="9" t="s">
        <v>20</v>
      </c>
      <c r="K7" s="8" t="str">
        <f t="shared" si="0"/>
        <v>développé couché (DC)</v>
      </c>
      <c r="M7" s="10">
        <v>11</v>
      </c>
      <c r="N7" s="9" t="s">
        <v>20</v>
      </c>
      <c r="O7" s="8" t="str">
        <f t="shared" si="2"/>
        <v>Butterfly</v>
      </c>
      <c r="R7" s="10">
        <v>11</v>
      </c>
      <c r="S7" s="9" t="s">
        <v>20</v>
      </c>
      <c r="T7" s="8" t="str">
        <f t="shared" si="3"/>
        <v>Butterfly</v>
      </c>
    </row>
    <row r="8" spans="1:20" ht="40.049999999999997" customHeight="1" x14ac:dyDescent="0.3">
      <c r="A8" s="12"/>
      <c r="B8" s="7">
        <v>6</v>
      </c>
      <c r="C8" s="3" t="s">
        <v>5</v>
      </c>
      <c r="D8" s="15"/>
      <c r="E8" s="4">
        <v>3</v>
      </c>
      <c r="F8" s="9" t="s">
        <v>21</v>
      </c>
      <c r="G8" s="8" t="str">
        <f t="shared" si="1"/>
        <v>Sumo</v>
      </c>
      <c r="I8" s="10">
        <v>3</v>
      </c>
      <c r="J8" s="9" t="s">
        <v>21</v>
      </c>
      <c r="K8" s="8" t="str">
        <f t="shared" si="0"/>
        <v>Sumo</v>
      </c>
      <c r="M8" s="10">
        <v>2</v>
      </c>
      <c r="N8" s="9" t="s">
        <v>21</v>
      </c>
      <c r="O8" s="8" t="str">
        <f t="shared" si="2"/>
        <v xml:space="preserve"> Fente Avant (FA)</v>
      </c>
      <c r="R8" s="10">
        <v>2</v>
      </c>
      <c r="S8" s="9" t="s">
        <v>21</v>
      </c>
      <c r="T8" s="8" t="str">
        <f t="shared" si="3"/>
        <v xml:space="preserve"> Fente Avant (FA)</v>
      </c>
    </row>
    <row r="9" spans="1:20" ht="40.049999999999997" customHeight="1" x14ac:dyDescent="0.3">
      <c r="A9" s="12" t="s">
        <v>3</v>
      </c>
      <c r="B9" s="7">
        <v>7</v>
      </c>
      <c r="C9" s="3" t="s">
        <v>7</v>
      </c>
      <c r="D9" s="13" t="s">
        <v>29</v>
      </c>
      <c r="E9" s="4">
        <v>1</v>
      </c>
      <c r="F9" s="9" t="s">
        <v>22</v>
      </c>
      <c r="G9" s="8" t="str">
        <f t="shared" si="1"/>
        <v>Demi-squat</v>
      </c>
      <c r="I9" s="10">
        <v>1</v>
      </c>
      <c r="J9" s="9" t="s">
        <v>22</v>
      </c>
      <c r="K9" s="8" t="str">
        <f t="shared" si="0"/>
        <v>Demi-squat</v>
      </c>
      <c r="M9" s="10">
        <v>8</v>
      </c>
      <c r="N9" s="9" t="s">
        <v>22</v>
      </c>
      <c r="O9" s="8" t="str">
        <f t="shared" si="2"/>
        <v xml:space="preserve">rowing </v>
      </c>
      <c r="R9" s="10">
        <v>8</v>
      </c>
      <c r="S9" s="9" t="s">
        <v>22</v>
      </c>
      <c r="T9" s="8" t="str">
        <f t="shared" si="3"/>
        <v xml:space="preserve">rowing </v>
      </c>
    </row>
    <row r="10" spans="1:20" ht="40.049999999999997" customHeight="1" x14ac:dyDescent="0.3">
      <c r="A10" s="12"/>
      <c r="B10" s="7">
        <v>8</v>
      </c>
      <c r="C10" s="3" t="s">
        <v>11</v>
      </c>
      <c r="D10" s="14"/>
      <c r="E10" s="4">
        <v>8</v>
      </c>
      <c r="F10" s="9" t="s">
        <v>23</v>
      </c>
      <c r="G10" s="8" t="str">
        <f t="shared" si="1"/>
        <v xml:space="preserve">rowing </v>
      </c>
      <c r="I10" s="10"/>
      <c r="J10" s="9" t="s">
        <v>23</v>
      </c>
      <c r="K10" s="8" t="e">
        <f t="shared" si="0"/>
        <v>#N/A</v>
      </c>
      <c r="M10" s="10">
        <v>3</v>
      </c>
      <c r="N10" s="9" t="s">
        <v>23</v>
      </c>
      <c r="O10" s="8" t="str">
        <f t="shared" si="2"/>
        <v>Sumo</v>
      </c>
      <c r="R10" s="10">
        <v>3</v>
      </c>
      <c r="S10" s="9" t="s">
        <v>23</v>
      </c>
      <c r="T10" s="8" t="str">
        <f t="shared" si="3"/>
        <v>Sumo</v>
      </c>
    </row>
    <row r="11" spans="1:20" ht="40.049999999999997" customHeight="1" x14ac:dyDescent="0.3">
      <c r="A11" s="12"/>
      <c r="B11" s="7">
        <v>9</v>
      </c>
      <c r="C11" s="3" t="s">
        <v>8</v>
      </c>
      <c r="D11" s="14"/>
      <c r="E11" s="4">
        <v>2</v>
      </c>
      <c r="F11" s="9" t="s">
        <v>24</v>
      </c>
      <c r="G11" s="8" t="str">
        <f t="shared" si="1"/>
        <v xml:space="preserve"> Fente Avant (FA)</v>
      </c>
      <c r="I11" s="10"/>
      <c r="J11" s="9" t="s">
        <v>24</v>
      </c>
      <c r="K11" s="8" t="e">
        <f t="shared" si="0"/>
        <v>#N/A</v>
      </c>
      <c r="M11" s="10">
        <v>4</v>
      </c>
      <c r="N11" s="9" t="s">
        <v>24</v>
      </c>
      <c r="O11" s="8" t="str">
        <f t="shared" si="2"/>
        <v>Flexion Avant Bras (FAB)</v>
      </c>
      <c r="R11" s="10">
        <v>4</v>
      </c>
      <c r="S11" s="9" t="s">
        <v>24</v>
      </c>
      <c r="T11" s="8" t="str">
        <f t="shared" si="3"/>
        <v>Flexion Avant Bras (FAB)</v>
      </c>
    </row>
    <row r="12" spans="1:20" ht="40.049999999999997" customHeight="1" x14ac:dyDescent="0.3">
      <c r="A12" s="12" t="s">
        <v>2</v>
      </c>
      <c r="B12" s="7">
        <v>10</v>
      </c>
      <c r="C12" s="3" t="s">
        <v>6</v>
      </c>
      <c r="D12" s="14"/>
      <c r="E12" s="4">
        <v>5</v>
      </c>
      <c r="F12" s="9" t="s">
        <v>25</v>
      </c>
      <c r="G12" s="8" t="str">
        <f t="shared" si="1"/>
        <v>Relevé de bras (RB)</v>
      </c>
      <c r="I12" s="10"/>
      <c r="J12" s="9" t="s">
        <v>25</v>
      </c>
      <c r="K12" s="8" t="e">
        <f t="shared" si="0"/>
        <v>#N/A</v>
      </c>
      <c r="M12" s="10">
        <v>7</v>
      </c>
      <c r="N12" s="9" t="s">
        <v>25</v>
      </c>
      <c r="O12" s="8" t="str">
        <f t="shared" si="2"/>
        <v>scie</v>
      </c>
      <c r="R12" s="10">
        <v>7</v>
      </c>
      <c r="S12" s="9" t="s">
        <v>25</v>
      </c>
      <c r="T12" s="8" t="str">
        <f t="shared" si="3"/>
        <v>scie</v>
      </c>
    </row>
    <row r="13" spans="1:20" ht="40.049999999999997" customHeight="1" x14ac:dyDescent="0.3">
      <c r="A13" s="12"/>
      <c r="B13" s="7">
        <v>11</v>
      </c>
      <c r="C13" s="3" t="s">
        <v>13</v>
      </c>
      <c r="D13" s="14"/>
      <c r="E13" s="4">
        <v>6</v>
      </c>
      <c r="F13" s="9" t="s">
        <v>26</v>
      </c>
      <c r="G13" s="8" t="str">
        <f t="shared" si="1"/>
        <v>Flexion des Poignets (FP)</v>
      </c>
      <c r="I13" s="10"/>
      <c r="J13" s="9" t="s">
        <v>26</v>
      </c>
      <c r="K13" s="8" t="e">
        <f t="shared" si="0"/>
        <v>#N/A</v>
      </c>
      <c r="M13" s="10">
        <v>10</v>
      </c>
      <c r="N13" s="9" t="s">
        <v>26</v>
      </c>
      <c r="O13" s="8" t="str">
        <f t="shared" si="2"/>
        <v>développé couché (DC)</v>
      </c>
      <c r="R13" s="10">
        <v>10</v>
      </c>
      <c r="S13" s="9" t="s">
        <v>26</v>
      </c>
      <c r="T13" s="8" t="str">
        <f t="shared" si="3"/>
        <v>développé couché (DC)</v>
      </c>
    </row>
    <row r="14" spans="1:20" ht="40.049999999999997" customHeight="1" thickBot="1" x14ac:dyDescent="0.35">
      <c r="A14" s="12"/>
      <c r="B14" s="7">
        <v>12</v>
      </c>
      <c r="C14" s="3" t="s">
        <v>14</v>
      </c>
      <c r="D14" s="15"/>
      <c r="E14" s="5">
        <v>10</v>
      </c>
      <c r="F14" s="9" t="s">
        <v>27</v>
      </c>
      <c r="G14" s="8" t="str">
        <f t="shared" si="1"/>
        <v>développé couché (DC)</v>
      </c>
      <c r="I14" s="11"/>
      <c r="J14" s="9" t="s">
        <v>27</v>
      </c>
      <c r="K14" s="8" t="e">
        <f t="shared" si="0"/>
        <v>#N/A</v>
      </c>
      <c r="M14" s="11">
        <v>6</v>
      </c>
      <c r="N14" s="9" t="s">
        <v>27</v>
      </c>
      <c r="O14" s="8" t="str">
        <f t="shared" si="2"/>
        <v>Flexion des Poignets (FP)</v>
      </c>
      <c r="R14" s="11">
        <v>6</v>
      </c>
      <c r="S14" s="9" t="s">
        <v>27</v>
      </c>
      <c r="T14" s="8" t="str">
        <f t="shared" si="3"/>
        <v>Flexion des Poignets (FP)</v>
      </c>
    </row>
    <row r="15" spans="1:20" ht="15" thickTop="1" x14ac:dyDescent="0.3">
      <c r="C15" s="6"/>
      <c r="D15" s="6"/>
    </row>
    <row r="16" spans="1:20" ht="23.4" x14ac:dyDescent="0.3">
      <c r="D16" s="13" t="s">
        <v>30</v>
      </c>
      <c r="E16" s="10">
        <v>5</v>
      </c>
      <c r="F16" s="9" t="s">
        <v>16</v>
      </c>
      <c r="G16" s="8" t="str">
        <f>VLOOKUP(E16,$B$3:$C$14,2)</f>
        <v>Relevé de bras (RB)</v>
      </c>
      <c r="I16" s="10">
        <v>8</v>
      </c>
      <c r="J16" s="9" t="s">
        <v>16</v>
      </c>
      <c r="K16" s="8" t="str">
        <f t="shared" ref="K16:K27" si="4">VLOOKUP(I16,$B$3:$C$14,2)</f>
        <v xml:space="preserve">rowing </v>
      </c>
      <c r="M16" s="10">
        <v>12</v>
      </c>
      <c r="N16" s="9" t="s">
        <v>16</v>
      </c>
      <c r="O16" s="8" t="str">
        <f>VLOOKUP(M16,$B$3:$C$14,2)</f>
        <v>Pull over</v>
      </c>
      <c r="R16" s="10">
        <v>12</v>
      </c>
      <c r="S16" s="9" t="s">
        <v>16</v>
      </c>
      <c r="T16" s="8" t="str">
        <f>VLOOKUP(R16,$B$3:$C$14,2)</f>
        <v>Pull over</v>
      </c>
    </row>
    <row r="17" spans="4:20" ht="23.4" x14ac:dyDescent="0.3">
      <c r="D17" s="14"/>
      <c r="E17" s="10">
        <v>2</v>
      </c>
      <c r="F17" s="9" t="s">
        <v>17</v>
      </c>
      <c r="G17" s="8" t="str">
        <f t="shared" ref="G17:G27" si="5">VLOOKUP(E17,$B$3:$C$14,2)</f>
        <v xml:space="preserve"> Fente Avant (FA)</v>
      </c>
      <c r="I17" s="10">
        <v>2</v>
      </c>
      <c r="J17" s="9" t="s">
        <v>17</v>
      </c>
      <c r="K17" s="8" t="str">
        <f t="shared" si="4"/>
        <v xml:space="preserve"> Fente Avant (FA)</v>
      </c>
      <c r="M17" s="10">
        <v>1</v>
      </c>
      <c r="N17" s="9" t="s">
        <v>17</v>
      </c>
      <c r="O17" s="8" t="str">
        <f t="shared" ref="O17:O27" si="6">VLOOKUP(M17,$B$3:$C$14,2)</f>
        <v>Demi-squat</v>
      </c>
      <c r="R17" s="10">
        <v>1</v>
      </c>
      <c r="S17" s="9" t="s">
        <v>17</v>
      </c>
      <c r="T17" s="8" t="str">
        <f t="shared" ref="T17:T27" si="7">VLOOKUP(R17,$B$3:$C$14,2)</f>
        <v>Demi-squat</v>
      </c>
    </row>
    <row r="18" spans="4:20" ht="23.4" x14ac:dyDescent="0.3">
      <c r="D18" s="14"/>
      <c r="E18" s="10">
        <v>12</v>
      </c>
      <c r="F18" s="9" t="s">
        <v>18</v>
      </c>
      <c r="G18" s="8" t="str">
        <f t="shared" si="5"/>
        <v>Pull over</v>
      </c>
      <c r="I18" s="10">
        <v>1</v>
      </c>
      <c r="J18" s="9" t="s">
        <v>18</v>
      </c>
      <c r="K18" s="8" t="str">
        <f t="shared" si="4"/>
        <v>Demi-squat</v>
      </c>
      <c r="M18" s="10">
        <v>9</v>
      </c>
      <c r="N18" s="9" t="s">
        <v>18</v>
      </c>
      <c r="O18" s="8" t="str">
        <f t="shared" si="6"/>
        <v>Tirage Horizontal</v>
      </c>
      <c r="R18" s="10">
        <v>9</v>
      </c>
      <c r="S18" s="9" t="s">
        <v>18</v>
      </c>
      <c r="T18" s="8" t="str">
        <f t="shared" si="7"/>
        <v>Tirage Horizontal</v>
      </c>
    </row>
    <row r="19" spans="4:20" ht="23.4" x14ac:dyDescent="0.3">
      <c r="D19" s="14"/>
      <c r="E19" s="10">
        <v>9</v>
      </c>
      <c r="F19" s="9" t="s">
        <v>19</v>
      </c>
      <c r="G19" s="8" t="str">
        <f t="shared" si="5"/>
        <v>Tirage Horizontal</v>
      </c>
      <c r="I19" s="10">
        <v>9</v>
      </c>
      <c r="J19" s="9" t="s">
        <v>19</v>
      </c>
      <c r="K19" s="8" t="str">
        <f t="shared" si="4"/>
        <v>Tirage Horizontal</v>
      </c>
      <c r="M19" s="10">
        <v>5</v>
      </c>
      <c r="N19" s="9" t="s">
        <v>19</v>
      </c>
      <c r="O19" s="8" t="str">
        <f t="shared" si="6"/>
        <v>Relevé de bras (RB)</v>
      </c>
      <c r="R19" s="10">
        <v>5</v>
      </c>
      <c r="S19" s="9" t="s">
        <v>19</v>
      </c>
      <c r="T19" s="8" t="str">
        <f t="shared" si="7"/>
        <v>Relevé de bras (RB)</v>
      </c>
    </row>
    <row r="20" spans="4:20" ht="23.4" x14ac:dyDescent="0.3">
      <c r="D20" s="14"/>
      <c r="E20" s="10">
        <v>10</v>
      </c>
      <c r="F20" s="9" t="s">
        <v>20</v>
      </c>
      <c r="G20" s="8" t="str">
        <f t="shared" si="5"/>
        <v>développé couché (DC)</v>
      </c>
      <c r="I20" s="10">
        <v>12</v>
      </c>
      <c r="J20" s="9" t="s">
        <v>20</v>
      </c>
      <c r="K20" s="8" t="str">
        <f t="shared" si="4"/>
        <v>Pull over</v>
      </c>
      <c r="M20" s="10">
        <v>11</v>
      </c>
      <c r="N20" s="9" t="s">
        <v>20</v>
      </c>
      <c r="O20" s="8" t="str">
        <f t="shared" si="6"/>
        <v>Butterfly</v>
      </c>
      <c r="R20" s="10">
        <v>11</v>
      </c>
      <c r="S20" s="9" t="s">
        <v>20</v>
      </c>
      <c r="T20" s="8" t="str">
        <f t="shared" si="7"/>
        <v>Butterfly</v>
      </c>
    </row>
    <row r="21" spans="4:20" ht="23.4" x14ac:dyDescent="0.3">
      <c r="D21" s="15"/>
      <c r="E21" s="10">
        <v>11</v>
      </c>
      <c r="F21" s="9" t="s">
        <v>21</v>
      </c>
      <c r="G21" s="8" t="str">
        <f t="shared" si="5"/>
        <v>Butterfly</v>
      </c>
      <c r="I21" s="10">
        <v>5</v>
      </c>
      <c r="J21" s="9" t="s">
        <v>21</v>
      </c>
      <c r="K21" s="8" t="str">
        <f t="shared" si="4"/>
        <v>Relevé de bras (RB)</v>
      </c>
      <c r="M21" s="10">
        <v>2</v>
      </c>
      <c r="N21" s="9" t="s">
        <v>21</v>
      </c>
      <c r="O21" s="8" t="str">
        <f t="shared" si="6"/>
        <v xml:space="preserve"> Fente Avant (FA)</v>
      </c>
      <c r="R21" s="10">
        <v>2</v>
      </c>
      <c r="S21" s="9" t="s">
        <v>21</v>
      </c>
      <c r="T21" s="8" t="str">
        <f t="shared" si="7"/>
        <v xml:space="preserve"> Fente Avant (FA)</v>
      </c>
    </row>
    <row r="22" spans="4:20" ht="23.4" x14ac:dyDescent="0.3">
      <c r="D22" s="13" t="s">
        <v>31</v>
      </c>
      <c r="E22" s="10">
        <v>6</v>
      </c>
      <c r="F22" s="9" t="s">
        <v>22</v>
      </c>
      <c r="G22" s="8" t="str">
        <f t="shared" si="5"/>
        <v>Flexion des Poignets (FP)</v>
      </c>
      <c r="I22" s="10">
        <v>6</v>
      </c>
      <c r="J22" s="9" t="s">
        <v>22</v>
      </c>
      <c r="K22" s="8" t="str">
        <f t="shared" si="4"/>
        <v>Flexion des Poignets (FP)</v>
      </c>
      <c r="M22" s="10">
        <v>8</v>
      </c>
      <c r="N22" s="9" t="s">
        <v>22</v>
      </c>
      <c r="O22" s="8" t="str">
        <f t="shared" si="6"/>
        <v xml:space="preserve">rowing </v>
      </c>
      <c r="R22" s="10">
        <v>8</v>
      </c>
      <c r="S22" s="9" t="s">
        <v>22</v>
      </c>
      <c r="T22" s="8" t="str">
        <f t="shared" si="7"/>
        <v xml:space="preserve">rowing </v>
      </c>
    </row>
    <row r="23" spans="4:20" ht="23.4" x14ac:dyDescent="0.3">
      <c r="D23" s="14"/>
      <c r="E23" s="10">
        <v>8</v>
      </c>
      <c r="F23" s="9" t="s">
        <v>23</v>
      </c>
      <c r="G23" s="8" t="str">
        <f t="shared" si="5"/>
        <v xml:space="preserve">rowing </v>
      </c>
      <c r="I23" s="10">
        <v>4</v>
      </c>
      <c r="J23" s="9" t="s">
        <v>23</v>
      </c>
      <c r="K23" s="8" t="str">
        <f t="shared" si="4"/>
        <v>Flexion Avant Bras (FAB)</v>
      </c>
      <c r="M23" s="10">
        <v>3</v>
      </c>
      <c r="N23" s="9" t="s">
        <v>23</v>
      </c>
      <c r="O23" s="8" t="str">
        <f t="shared" si="6"/>
        <v>Sumo</v>
      </c>
      <c r="R23" s="10">
        <v>3</v>
      </c>
      <c r="S23" s="9" t="s">
        <v>23</v>
      </c>
      <c r="T23" s="8" t="str">
        <f t="shared" si="7"/>
        <v>Sumo</v>
      </c>
    </row>
    <row r="24" spans="4:20" ht="23.4" x14ac:dyDescent="0.3">
      <c r="D24" s="14"/>
      <c r="E24" s="10">
        <v>4</v>
      </c>
      <c r="F24" s="9" t="s">
        <v>24</v>
      </c>
      <c r="G24" s="8" t="str">
        <f t="shared" si="5"/>
        <v>Flexion Avant Bras (FAB)</v>
      </c>
      <c r="I24" s="10">
        <v>3</v>
      </c>
      <c r="J24" s="9" t="s">
        <v>24</v>
      </c>
      <c r="K24" s="8" t="str">
        <f t="shared" si="4"/>
        <v>Sumo</v>
      </c>
      <c r="M24" s="10">
        <v>4</v>
      </c>
      <c r="N24" s="9" t="s">
        <v>24</v>
      </c>
      <c r="O24" s="8" t="str">
        <f t="shared" si="6"/>
        <v>Flexion Avant Bras (FAB)</v>
      </c>
      <c r="R24" s="10">
        <v>4</v>
      </c>
      <c r="S24" s="9" t="s">
        <v>24</v>
      </c>
      <c r="T24" s="8" t="str">
        <f t="shared" si="7"/>
        <v>Flexion Avant Bras (FAB)</v>
      </c>
    </row>
    <row r="25" spans="4:20" ht="23.4" x14ac:dyDescent="0.3">
      <c r="D25" s="14"/>
      <c r="E25" s="10">
        <v>1</v>
      </c>
      <c r="F25" s="9" t="s">
        <v>25</v>
      </c>
      <c r="G25" s="8" t="str">
        <f t="shared" si="5"/>
        <v>Demi-squat</v>
      </c>
      <c r="I25" s="10">
        <v>10</v>
      </c>
      <c r="J25" s="9" t="s">
        <v>25</v>
      </c>
      <c r="K25" s="8" t="str">
        <f t="shared" si="4"/>
        <v>développé couché (DC)</v>
      </c>
      <c r="M25" s="10">
        <v>7</v>
      </c>
      <c r="N25" s="9" t="s">
        <v>25</v>
      </c>
      <c r="O25" s="8" t="str">
        <f t="shared" si="6"/>
        <v>scie</v>
      </c>
      <c r="R25" s="10">
        <v>7</v>
      </c>
      <c r="S25" s="9" t="s">
        <v>25</v>
      </c>
      <c r="T25" s="8" t="str">
        <f t="shared" si="7"/>
        <v>scie</v>
      </c>
    </row>
    <row r="26" spans="4:20" ht="23.4" x14ac:dyDescent="0.3">
      <c r="D26" s="14"/>
      <c r="E26" s="10">
        <v>7</v>
      </c>
      <c r="F26" s="9" t="s">
        <v>26</v>
      </c>
      <c r="G26" s="8" t="str">
        <f t="shared" si="5"/>
        <v>scie</v>
      </c>
      <c r="I26" s="10">
        <v>11</v>
      </c>
      <c r="J26" s="9" t="s">
        <v>26</v>
      </c>
      <c r="K26" s="8" t="str">
        <f t="shared" si="4"/>
        <v>Butterfly</v>
      </c>
      <c r="M26" s="10">
        <v>10</v>
      </c>
      <c r="N26" s="9" t="s">
        <v>26</v>
      </c>
      <c r="O26" s="8" t="str">
        <f t="shared" si="6"/>
        <v>développé couché (DC)</v>
      </c>
      <c r="R26" s="10">
        <v>10</v>
      </c>
      <c r="S26" s="9" t="s">
        <v>26</v>
      </c>
      <c r="T26" s="8" t="str">
        <f t="shared" si="7"/>
        <v>développé couché (DC)</v>
      </c>
    </row>
    <row r="27" spans="4:20" ht="24" thickBot="1" x14ac:dyDescent="0.35">
      <c r="D27" s="15"/>
      <c r="E27" s="11">
        <v>3</v>
      </c>
      <c r="F27" s="9" t="s">
        <v>27</v>
      </c>
      <c r="G27" s="8" t="str">
        <f t="shared" si="5"/>
        <v>Sumo</v>
      </c>
      <c r="I27" s="11">
        <v>7</v>
      </c>
      <c r="J27" s="9" t="s">
        <v>27</v>
      </c>
      <c r="K27" s="8" t="str">
        <f t="shared" si="4"/>
        <v>scie</v>
      </c>
      <c r="M27" s="11">
        <v>6</v>
      </c>
      <c r="N27" s="9" t="s">
        <v>27</v>
      </c>
      <c r="O27" s="8" t="str">
        <f t="shared" si="6"/>
        <v>Flexion des Poignets (FP)</v>
      </c>
      <c r="R27" s="11">
        <v>6</v>
      </c>
      <c r="S27" s="9" t="s">
        <v>27</v>
      </c>
      <c r="T27" s="8" t="str">
        <f t="shared" si="7"/>
        <v>Flexion des Poignets (FP)</v>
      </c>
    </row>
    <row r="28" spans="4:20" ht="15" thickTop="1" x14ac:dyDescent="0.3"/>
  </sheetData>
  <sheetProtection selectLockedCells="1"/>
  <mergeCells count="8">
    <mergeCell ref="A3:A5"/>
    <mergeCell ref="D3:D8"/>
    <mergeCell ref="D9:D14"/>
    <mergeCell ref="D16:D21"/>
    <mergeCell ref="D22:D27"/>
    <mergeCell ref="A12:A14"/>
    <mergeCell ref="A9:A11"/>
    <mergeCell ref="A6:A8"/>
  </mergeCells>
  <conditionalFormatting sqref="A1:G3 A4:C14 E4:G14 D9 P3:Q14 U3:XFD14 I3:K14 M3:O3 I1:XFD2 A15:XFD15 R3:T3 A28:XFD1048576 A16:D27 U16:XFD27">
    <cfRule type="cellIs" dxfId="34" priority="341" operator="equal">
      <formula>"contrat non rempli"</formula>
    </cfRule>
    <cfRule type="containsText" dxfId="33" priority="367" operator="containsText" text="confirmé">
      <formula>NOT(ISERROR(SEARCH("confirmé",A1)))</formula>
    </cfRule>
    <cfRule type="containsText" dxfId="32" priority="368" operator="containsText" text="assez bon">
      <formula>NOT(ISERROR(SEARCH("assez bon",A1)))</formula>
    </cfRule>
    <cfRule type="containsText" dxfId="31" priority="369" operator="containsText" text="Débutant">
      <formula>NOT(ISERROR(SEARCH("Débutant",A1)))</formula>
    </cfRule>
  </conditionalFormatting>
  <conditionalFormatting sqref="A1:G3 A4:C14 E4:G14 D9 P3:Q14 U3:XFD14 I3:K14 M3:O3 I1:XFD2 A15:XFD15 R3:T3 A28:XFD1048576 A16:D27 U16:XFD27">
    <cfRule type="containsText" dxfId="30" priority="366" operator="containsText" text="Expert">
      <formula>NOT(ISERROR(SEARCH("Expert",A1)))</formula>
    </cfRule>
  </conditionalFormatting>
  <conditionalFormatting sqref="D16 D22">
    <cfRule type="cellIs" dxfId="29" priority="41" operator="equal">
      <formula>"contrat non rempli"</formula>
    </cfRule>
    <cfRule type="containsText" dxfId="28" priority="43" operator="containsText" text="confirmé">
      <formula>NOT(ISERROR(SEARCH("confirmé",D16)))</formula>
    </cfRule>
    <cfRule type="containsText" dxfId="27" priority="44" operator="containsText" text="assez bon">
      <formula>NOT(ISERROR(SEARCH("assez bon",D16)))</formula>
    </cfRule>
    <cfRule type="containsText" dxfId="26" priority="45" operator="containsText" text="Débutant">
      <formula>NOT(ISERROR(SEARCH("Débutant",D16)))</formula>
    </cfRule>
  </conditionalFormatting>
  <conditionalFormatting sqref="D16 D22">
    <cfRule type="containsText" dxfId="25" priority="42" operator="containsText" text="Expert">
      <formula>NOT(ISERROR(SEARCH("Expert",D16)))</formula>
    </cfRule>
  </conditionalFormatting>
  <conditionalFormatting sqref="M4:O14">
    <cfRule type="cellIs" dxfId="24" priority="21" operator="equal">
      <formula>"contrat non rempli"</formula>
    </cfRule>
    <cfRule type="containsText" dxfId="23" priority="23" operator="containsText" text="confirmé">
      <formula>NOT(ISERROR(SEARCH("confirmé",M4)))</formula>
    </cfRule>
    <cfRule type="containsText" dxfId="22" priority="24" operator="containsText" text="assez bon">
      <formula>NOT(ISERROR(SEARCH("assez bon",M4)))</formula>
    </cfRule>
    <cfRule type="containsText" dxfId="21" priority="25" operator="containsText" text="Débutant">
      <formula>NOT(ISERROR(SEARCH("Débutant",M4)))</formula>
    </cfRule>
  </conditionalFormatting>
  <conditionalFormatting sqref="M4:O14">
    <cfRule type="containsText" dxfId="20" priority="22" operator="containsText" text="Expert">
      <formula>NOT(ISERROR(SEARCH("Expert",M4)))</formula>
    </cfRule>
  </conditionalFormatting>
  <conditionalFormatting sqref="R4:T14">
    <cfRule type="cellIs" dxfId="19" priority="16" operator="equal">
      <formula>"contrat non rempli"</formula>
    </cfRule>
    <cfRule type="containsText" dxfId="18" priority="18" operator="containsText" text="confirmé">
      <formula>NOT(ISERROR(SEARCH("confirmé",R4)))</formula>
    </cfRule>
    <cfRule type="containsText" dxfId="17" priority="19" operator="containsText" text="assez bon">
      <formula>NOT(ISERROR(SEARCH("assez bon",R4)))</formula>
    </cfRule>
    <cfRule type="containsText" dxfId="16" priority="20" operator="containsText" text="Débutant">
      <formula>NOT(ISERROR(SEARCH("Débutant",R4)))</formula>
    </cfRule>
  </conditionalFormatting>
  <conditionalFormatting sqref="R4:T14">
    <cfRule type="containsText" dxfId="15" priority="17" operator="containsText" text="Expert">
      <formula>NOT(ISERROR(SEARCH("Expert",R4)))</formula>
    </cfRule>
  </conditionalFormatting>
  <conditionalFormatting sqref="E16:G27 P16:Q27 I16:K27 M16:O16 R16:T16">
    <cfRule type="cellIs" dxfId="14" priority="11" operator="equal">
      <formula>"contrat non rempli"</formula>
    </cfRule>
    <cfRule type="containsText" dxfId="13" priority="13" operator="containsText" text="confirmé">
      <formula>NOT(ISERROR(SEARCH("confirmé",E16)))</formula>
    </cfRule>
    <cfRule type="containsText" dxfId="12" priority="14" operator="containsText" text="assez bon">
      <formula>NOT(ISERROR(SEARCH("assez bon",E16)))</formula>
    </cfRule>
    <cfRule type="containsText" dxfId="11" priority="15" operator="containsText" text="Débutant">
      <formula>NOT(ISERROR(SEARCH("Débutant",E16)))</formula>
    </cfRule>
  </conditionalFormatting>
  <conditionalFormatting sqref="E16:G27 P16:Q27 I16:K27 M16:O16 R16:T16">
    <cfRule type="containsText" dxfId="10" priority="12" operator="containsText" text="Expert">
      <formula>NOT(ISERROR(SEARCH("Expert",E16)))</formula>
    </cfRule>
  </conditionalFormatting>
  <conditionalFormatting sqref="M17:O27">
    <cfRule type="cellIs" dxfId="9" priority="6" operator="equal">
      <formula>"contrat non rempli"</formula>
    </cfRule>
    <cfRule type="containsText" dxfId="8" priority="8" operator="containsText" text="confirmé">
      <formula>NOT(ISERROR(SEARCH("confirmé",M17)))</formula>
    </cfRule>
    <cfRule type="containsText" dxfId="7" priority="9" operator="containsText" text="assez bon">
      <formula>NOT(ISERROR(SEARCH("assez bon",M17)))</formula>
    </cfRule>
    <cfRule type="containsText" dxfId="6" priority="10" operator="containsText" text="Débutant">
      <formula>NOT(ISERROR(SEARCH("Débutant",M17)))</formula>
    </cfRule>
  </conditionalFormatting>
  <conditionalFormatting sqref="M17:O27">
    <cfRule type="containsText" dxfId="5" priority="7" operator="containsText" text="Expert">
      <formula>NOT(ISERROR(SEARCH("Expert",M17)))</formula>
    </cfRule>
  </conditionalFormatting>
  <conditionalFormatting sqref="R17:T27">
    <cfRule type="cellIs" dxfId="4" priority="1" operator="equal">
      <formula>"contrat non rempli"</formula>
    </cfRule>
    <cfRule type="containsText" dxfId="3" priority="3" operator="containsText" text="confirmé">
      <formula>NOT(ISERROR(SEARCH("confirmé",R17)))</formula>
    </cfRule>
    <cfRule type="containsText" dxfId="2" priority="4" operator="containsText" text="assez bon">
      <formula>NOT(ISERROR(SEARCH("assez bon",R17)))</formula>
    </cfRule>
    <cfRule type="containsText" dxfId="1" priority="5" operator="containsText" text="Débutant">
      <formula>NOT(ISERROR(SEARCH("Débutant",R17)))</formula>
    </cfRule>
  </conditionalFormatting>
  <conditionalFormatting sqref="R17:T27">
    <cfRule type="containsText" dxfId="0" priority="2" operator="containsText" text="Expert">
      <formula>NOT(ISERROR(SEARCH("Expert",R17)))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332" r:id="rId4" name="Button 44">
              <controlPr defaultSize="0" print="0" autoFill="0" autoPict="0" macro="[0]!Feuil6.Aleatoire">
                <anchor moveWithCells="1">
                  <from>
                    <xdr:col>6</xdr:col>
                    <xdr:colOff>68580</xdr:colOff>
                    <xdr:row>0</xdr:row>
                    <xdr:rowOff>167640</xdr:rowOff>
                  </from>
                  <to>
                    <xdr:col>6</xdr:col>
                    <xdr:colOff>1775460</xdr:colOff>
                    <xdr:row>1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tabSelected="1" workbookViewId="0">
      <selection activeCell="C24" sqref="C24"/>
    </sheetView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tirage ex aléatoire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A.KLAPKA</dc:creator>
  <cp:lastModifiedBy>A.KLAPKA</cp:lastModifiedBy>
  <dcterms:created xsi:type="dcterms:W3CDTF">2017-07-21T15:38:31Z</dcterms:created>
  <dcterms:modified xsi:type="dcterms:W3CDTF">2017-08-07T16:07:43Z</dcterms:modified>
</cp:coreProperties>
</file>