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manigart\Documents\tmp\"/>
    </mc:Choice>
  </mc:AlternateContent>
  <bookViews>
    <workbookView xWindow="0" yWindow="0" windowWidth="19200" windowHeight="12180"/>
  </bookViews>
  <sheets>
    <sheet name="16062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3" i="1"/>
  <c r="C733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7" i="1"/>
  <c r="C747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8" i="1"/>
  <c r="C778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3" i="1"/>
  <c r="C803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C1" i="1"/>
  <c r="B1" i="1"/>
  <c r="B1389" i="1" l="1"/>
  <c r="B1394" i="1"/>
  <c r="D19" i="1" a="1"/>
  <c r="D51" i="1" a="1"/>
  <c r="D83" i="1" a="1"/>
  <c r="D26" i="1" a="1"/>
  <c r="D58" i="1" a="1"/>
  <c r="D9" i="1" a="1"/>
  <c r="D41" i="1" a="1"/>
  <c r="D73" i="1" a="1"/>
  <c r="D20" i="1" a="1"/>
  <c r="D52" i="1" a="1"/>
  <c r="D84" i="1" a="1"/>
  <c r="D120" i="1" a="1"/>
  <c r="D166" i="1" a="1"/>
  <c r="D113" i="1" a="1"/>
  <c r="D122" i="1" a="1"/>
  <c r="D163" i="1" a="1"/>
  <c r="D197" i="1" a="1"/>
  <c r="D165" i="1" a="1"/>
  <c r="D128" i="1" a="1"/>
  <c r="D172" i="1" a="1"/>
  <c r="D137" i="1" a="1"/>
  <c r="D123" i="1" a="1"/>
  <c r="D164" i="1" a="1"/>
  <c r="D203" i="1" a="1"/>
  <c r="D240" i="1" a="1"/>
  <c r="D194" i="1" a="1"/>
  <c r="D289" i="1" a="1"/>
  <c r="D236" i="1" a="1"/>
  <c r="D281" i="1" a="1"/>
  <c r="D223" i="1" a="1"/>
  <c r="D296" i="1" a="1"/>
  <c r="D232" i="1" a="1"/>
  <c r="D277" i="1" a="1"/>
  <c r="D283" i="1" a="1"/>
  <c r="D315" i="1" a="1"/>
  <c r="D244" i="1" a="1"/>
  <c r="D141" i="1" a="1"/>
  <c r="D362" i="1" a="1"/>
  <c r="D400" i="1" a="1"/>
  <c r="D432" i="1" a="1"/>
  <c r="D464" i="1" a="1"/>
  <c r="D496" i="1" a="1"/>
  <c r="D355" i="1" a="1"/>
  <c r="D320" i="1" a="1"/>
  <c r="D341" i="1" a="1"/>
  <c r="D383" i="1" a="1"/>
  <c r="D415" i="1" a="1"/>
  <c r="D447" i="1" a="1"/>
  <c r="D479" i="1" a="1"/>
  <c r="D314" i="1" a="1"/>
  <c r="D338" i="1" a="1"/>
  <c r="D382" i="1" a="1"/>
  <c r="D414" i="1" a="1"/>
  <c r="D446" i="1" a="1"/>
  <c r="D478" i="1" a="1"/>
  <c r="D510" i="1" a="1"/>
  <c r="D363" i="1" a="1"/>
  <c r="D321" i="1" a="1"/>
  <c r="D342" i="1" a="1"/>
  <c r="D385" i="1" a="1"/>
  <c r="D417" i="1" a="1"/>
  <c r="D449" i="1" a="1"/>
  <c r="D481" i="1" a="1"/>
  <c r="D513" i="1" a="1"/>
  <c r="D606" i="1" a="1"/>
  <c r="D551" i="1" a="1"/>
  <c r="D592" i="1" a="1"/>
  <c r="D530" i="1" a="1"/>
  <c r="D367" i="1" a="1"/>
  <c r="D555" i="1" a="1"/>
  <c r="D596" i="1" a="1"/>
  <c r="D637" i="1" a="1"/>
  <c r="D519" i="1" a="1"/>
  <c r="D646" i="1" a="1"/>
  <c r="D559" i="1" a="1"/>
  <c r="D600" i="1" a="1"/>
  <c r="D570" i="1" a="1"/>
  <c r="D645" i="1" a="1"/>
  <c r="D744" i="1" a="1"/>
  <c r="D776" i="1" a="1"/>
  <c r="D808" i="1" a="1"/>
  <c r="D658" i="1" a="1"/>
  <c r="D791" i="1" a="1"/>
  <c r="D640" i="1" a="1"/>
  <c r="D680" i="1" a="1"/>
  <c r="D696" i="1" a="1"/>
  <c r="D712" i="1" a="1"/>
  <c r="D751" i="1" a="1"/>
  <c r="D520" i="1" a="1"/>
  <c r="D790" i="1" a="1"/>
  <c r="D647" i="1" a="1"/>
  <c r="D716" i="1" a="1"/>
  <c r="D746" i="1" a="1"/>
  <c r="D778" i="1" a="1"/>
  <c r="D639" i="1" a="1"/>
  <c r="D718" i="1" a="1"/>
  <c r="D662" i="1" a="1"/>
  <c r="D664" i="1" a="1"/>
  <c r="D685" i="1" a="1"/>
  <c r="D701" i="1" a="1"/>
  <c r="D726" i="1" a="1"/>
  <c r="D769" i="1" a="1"/>
  <c r="D563" i="1" a="1"/>
  <c r="D63" i="1" a="1"/>
  <c r="D136" i="1" a="1"/>
  <c r="D138" i="1" a="1"/>
  <c r="D103" i="1" a="1"/>
  <c r="D98" i="1" a="1"/>
  <c r="D93" i="1" a="1"/>
  <c r="D252" i="1" a="1"/>
  <c r="D157" i="1" a="1"/>
  <c r="D295" i="1" a="1"/>
  <c r="D378" i="1" a="1"/>
  <c r="D508" i="1" a="1"/>
  <c r="D395" i="1" a="1"/>
  <c r="D375" i="1" a="1"/>
  <c r="D490" i="1" a="1"/>
  <c r="D358" i="1" a="1"/>
  <c r="D493" i="1" a="1"/>
  <c r="D608" i="1" a="1"/>
  <c r="D612" i="1" a="1"/>
  <c r="D529" i="1" a="1"/>
  <c r="D618" i="1" a="1"/>
  <c r="D820" i="1" a="1"/>
  <c r="D686" i="1" a="1"/>
  <c r="D632" i="1" a="1"/>
  <c r="D23" i="1" a="1"/>
  <c r="D55" i="1" a="1"/>
  <c r="D87" i="1" a="1"/>
  <c r="D30" i="1" a="1"/>
  <c r="D62" i="1" a="1"/>
  <c r="D13" i="1" a="1"/>
  <c r="D45" i="1" a="1"/>
  <c r="D77" i="1" a="1"/>
  <c r="D24" i="1" a="1"/>
  <c r="D56" i="1" a="1"/>
  <c r="D88" i="1" a="1"/>
  <c r="D127" i="1" a="1"/>
  <c r="D168" i="1" a="1"/>
  <c r="D129" i="1" a="1"/>
  <c r="D124" i="1" a="1"/>
  <c r="D170" i="1" a="1"/>
  <c r="D201" i="1" a="1"/>
  <c r="D94" i="1" a="1"/>
  <c r="D135" i="1" a="1"/>
  <c r="D176" i="1" a="1"/>
  <c r="D153" i="1" a="1"/>
  <c r="D130" i="1" a="1"/>
  <c r="D175" i="1" a="1"/>
  <c r="D207" i="1" a="1"/>
  <c r="D243" i="1" a="1"/>
  <c r="D217" i="1" a="1"/>
  <c r="D293" i="1" a="1"/>
  <c r="D239" i="1" a="1"/>
  <c r="D91" i="1" a="1"/>
  <c r="D226" i="1" a="1"/>
  <c r="D300" i="1" a="1"/>
  <c r="D235" i="1" a="1"/>
  <c r="D280" i="1" a="1"/>
  <c r="D287" i="1" a="1"/>
  <c r="D89" i="1" a="1"/>
  <c r="D247" i="1" a="1"/>
  <c r="D290" i="1" a="1"/>
  <c r="D369" i="1" a="1"/>
  <c r="D404" i="1" a="1"/>
  <c r="D436" i="1" a="1"/>
  <c r="D468" i="1" a="1"/>
  <c r="D500" i="1" a="1"/>
  <c r="D371" i="1" a="1"/>
  <c r="D322" i="1" a="1"/>
  <c r="D348" i="1" a="1"/>
  <c r="D387" i="1" a="1"/>
  <c r="D419" i="1" a="1"/>
  <c r="D451" i="1" a="1"/>
  <c r="D483" i="1" a="1"/>
  <c r="D343" i="1" a="1"/>
  <c r="D345" i="1" a="1"/>
  <c r="D386" i="1" a="1"/>
  <c r="D418" i="1" a="1"/>
  <c r="D450" i="1" a="1"/>
  <c r="D482" i="1" a="1"/>
  <c r="D514" i="1" a="1"/>
  <c r="D379" i="1" a="1"/>
  <c r="D323" i="1" a="1"/>
  <c r="D349" i="1" a="1"/>
  <c r="D389" i="1" a="1"/>
  <c r="D421" i="1" a="1"/>
  <c r="D453" i="1" a="1"/>
  <c r="D485" i="1" a="1"/>
  <c r="D517" i="1" a="1"/>
  <c r="D622" i="1" a="1"/>
  <c r="D553" i="1" a="1"/>
  <c r="D599" i="1" a="1"/>
  <c r="D546" i="1" a="1"/>
  <c r="D511" i="1" a="1"/>
  <c r="D557" i="1" a="1"/>
  <c r="D603" i="1" a="1"/>
  <c r="D644" i="1" a="1"/>
  <c r="D534" i="1" a="1"/>
  <c r="D234" i="1" a="1"/>
  <c r="D561" i="1" a="1"/>
  <c r="D607" i="1" a="1"/>
  <c r="D586" i="1" a="1"/>
  <c r="D660" i="1" a="1"/>
  <c r="D748" i="1" a="1"/>
  <c r="D780" i="1" a="1"/>
  <c r="D812" i="1" a="1"/>
  <c r="D722" i="1" a="1"/>
  <c r="D799" i="1" a="1"/>
  <c r="D648" i="1" a="1"/>
  <c r="D682" i="1" a="1"/>
  <c r="D698" i="1" a="1"/>
  <c r="D719" i="1" a="1"/>
  <c r="D759" i="1" a="1"/>
  <c r="D613" i="1" a="1"/>
  <c r="D794" i="1" a="1"/>
  <c r="D720" i="1" a="1"/>
  <c r="D721" i="1" a="1"/>
  <c r="D750" i="1" a="1"/>
  <c r="D782" i="1" a="1"/>
  <c r="D729" i="1" a="1"/>
  <c r="D761" i="1" a="1"/>
  <c r="D597" i="1" a="1"/>
  <c r="D671" i="1" a="1"/>
  <c r="D687" i="1" a="1"/>
  <c r="D703" i="1" a="1"/>
  <c r="D733" i="1" a="1"/>
  <c r="D773" i="1" a="1"/>
  <c r="D1" i="1" a="1"/>
  <c r="D70" i="1" a="1"/>
  <c r="D85" i="1" a="1"/>
  <c r="D64" i="1" a="1"/>
  <c r="D178" i="1" a="1"/>
  <c r="D177" i="1" a="1"/>
  <c r="D144" i="1" a="1"/>
  <c r="D139" i="1" a="1"/>
  <c r="D256" i="1" a="1"/>
  <c r="D208" i="1" a="1"/>
  <c r="D248" i="1" a="1"/>
  <c r="D260" i="1" a="1"/>
  <c r="D444" i="1" a="1"/>
  <c r="D326" i="1" a="1"/>
  <c r="D491" i="1" a="1"/>
  <c r="D426" i="1" a="1"/>
  <c r="D286" i="1" a="1"/>
  <c r="D429" i="1" a="1"/>
  <c r="D567" i="1" a="1"/>
  <c r="D571" i="1" a="1"/>
  <c r="D566" i="1" a="1"/>
  <c r="D616" i="1" a="1"/>
  <c r="D788" i="1" a="1"/>
  <c r="D811" i="1" a="1"/>
  <c r="D731" i="1" a="1"/>
  <c r="D27" i="1" a="1"/>
  <c r="D59" i="1" a="1"/>
  <c r="D2" i="1" a="1"/>
  <c r="D34" i="1" a="1"/>
  <c r="D66" i="1" a="1"/>
  <c r="D17" i="1" a="1"/>
  <c r="D49" i="1" a="1"/>
  <c r="D81" i="1" a="1"/>
  <c r="D28" i="1" a="1"/>
  <c r="D60" i="1" a="1"/>
  <c r="D92" i="1" a="1"/>
  <c r="D134" i="1" a="1"/>
  <c r="D174" i="1" a="1"/>
  <c r="D145" i="1" a="1"/>
  <c r="D131" i="1" a="1"/>
  <c r="D173" i="1" a="1"/>
  <c r="D205" i="1" a="1"/>
  <c r="D96" i="1" a="1"/>
  <c r="D142" i="1" a="1"/>
  <c r="D180" i="1" a="1"/>
  <c r="D169" i="1" a="1"/>
  <c r="D132" i="1" a="1"/>
  <c r="D179" i="1" a="1"/>
  <c r="D211" i="1" a="1"/>
  <c r="D253" i="1" a="1"/>
  <c r="D219" i="1" a="1"/>
  <c r="D297" i="1" a="1"/>
  <c r="D249" i="1" a="1"/>
  <c r="D206" i="1" a="1"/>
  <c r="D242" i="1" a="1"/>
  <c r="D304" i="1" a="1"/>
  <c r="D245" i="1" a="1"/>
  <c r="D109" i="1" a="1"/>
  <c r="D291" i="1" a="1"/>
  <c r="D200" i="1" a="1"/>
  <c r="D257" i="1" a="1"/>
  <c r="D306" i="1" a="1"/>
  <c r="D376" i="1" a="1"/>
  <c r="D408" i="1" a="1"/>
  <c r="D440" i="1" a="1"/>
  <c r="D472" i="1" a="1"/>
  <c r="D504" i="1" a="1"/>
  <c r="D198" i="1" a="1"/>
  <c r="D324" i="1" a="1"/>
  <c r="D350" i="1" a="1"/>
  <c r="D391" i="1" a="1"/>
  <c r="D423" i="1" a="1"/>
  <c r="D455" i="1" a="1"/>
  <c r="D487" i="1" a="1"/>
  <c r="D359" i="1" a="1"/>
  <c r="D352" i="1" a="1"/>
  <c r="D390" i="1" a="1"/>
  <c r="D422" i="1" a="1"/>
  <c r="D454" i="1" a="1"/>
  <c r="D486" i="1" a="1"/>
  <c r="D518" i="1" a="1"/>
  <c r="D250" i="1" a="1"/>
  <c r="D325" i="1" a="1"/>
  <c r="D356" i="1" a="1"/>
  <c r="D393" i="1" a="1"/>
  <c r="D425" i="1" a="1"/>
  <c r="D457" i="1" a="1"/>
  <c r="D489" i="1" a="1"/>
  <c r="D521" i="1" a="1"/>
  <c r="D638" i="1" a="1"/>
  <c r="D560" i="1" a="1"/>
  <c r="D601" i="1" a="1"/>
  <c r="D562" i="1" a="1"/>
  <c r="D523" i="1" a="1"/>
  <c r="D564" i="1" a="1"/>
  <c r="D605" i="1" a="1"/>
  <c r="D651" i="1" a="1"/>
  <c r="D550" i="1" a="1"/>
  <c r="D527" i="1" a="1"/>
  <c r="D568" i="1" a="1"/>
  <c r="D609" i="1" a="1"/>
  <c r="D602" i="1" a="1"/>
  <c r="D667" i="1" a="1"/>
  <c r="D752" i="1" a="1"/>
  <c r="D784" i="1" a="1"/>
  <c r="D816" i="1" a="1"/>
  <c r="D725" i="1" a="1"/>
  <c r="D807" i="1" a="1"/>
  <c r="D656" i="1" a="1"/>
  <c r="D684" i="1" a="1"/>
  <c r="D700" i="1" a="1"/>
  <c r="D728" i="1" a="1"/>
  <c r="D763" i="1" a="1"/>
  <c r="D620" i="1" a="1"/>
  <c r="D802" i="1" a="1"/>
  <c r="D565" i="1" a="1"/>
  <c r="D724" i="1" a="1"/>
  <c r="D754" i="1" a="1"/>
  <c r="D786" i="1" a="1"/>
  <c r="D524" i="1" a="1"/>
  <c r="D765" i="1" a="1"/>
  <c r="D604" i="1" a="1"/>
  <c r="D673" i="1" a="1"/>
  <c r="D689" i="1" a="1"/>
  <c r="D705" i="1" a="1"/>
  <c r="D737" i="1" a="1"/>
  <c r="D785" i="1" a="1"/>
  <c r="D6" i="1" a="1"/>
  <c r="D230" i="1" a="1"/>
  <c r="D202" i="1" a="1"/>
  <c r="D337" i="1" a="1"/>
  <c r="D476" i="1" a="1"/>
  <c r="D357" i="1" a="1"/>
  <c r="D459" i="1" a="1"/>
  <c r="D354" i="1" a="1"/>
  <c r="D458" i="1" a="1"/>
  <c r="D327" i="1" a="1"/>
  <c r="D461" i="1" a="1"/>
  <c r="D335" i="1" a="1"/>
  <c r="D525" i="1" a="1"/>
  <c r="D756" i="1" a="1"/>
  <c r="D663" i="1" a="1"/>
  <c r="D775" i="1" a="1"/>
  <c r="D31" i="1" a="1"/>
  <c r="D38" i="1" a="1"/>
  <c r="D21" i="1" a="1"/>
  <c r="D53" i="1" a="1"/>
  <c r="D32" i="1" a="1"/>
  <c r="D95" i="1" a="1"/>
  <c r="D161" i="1" a="1"/>
  <c r="D90" i="1" a="1"/>
  <c r="D184" i="1" a="1"/>
  <c r="D183" i="1" a="1"/>
  <c r="D301" i="1" a="1"/>
  <c r="D258" i="1" a="1"/>
  <c r="D220" i="1" a="1"/>
  <c r="D412" i="1" a="1"/>
  <c r="D215" i="1" a="1"/>
  <c r="D427" i="1" a="1"/>
  <c r="D394" i="1" a="1"/>
  <c r="D522" i="1" a="1"/>
  <c r="D397" i="1" a="1"/>
  <c r="D526" i="1" a="1"/>
  <c r="D578" i="1" a="1"/>
  <c r="D653" i="1" a="1"/>
  <c r="D575" i="1" a="1"/>
  <c r="D715" i="1" a="1"/>
  <c r="D755" i="1" a="1"/>
  <c r="D702" i="1" a="1"/>
  <c r="D3" i="1" a="1"/>
  <c r="D35" i="1" a="1"/>
  <c r="D67" i="1" a="1"/>
  <c r="D10" i="1" a="1"/>
  <c r="D42" i="1" a="1"/>
  <c r="D74" i="1" a="1"/>
  <c r="D25" i="1" a="1"/>
  <c r="D57" i="1" a="1"/>
  <c r="D4" i="1" a="1"/>
  <c r="D36" i="1" a="1"/>
  <c r="D68" i="1" a="1"/>
  <c r="D102" i="1" a="1"/>
  <c r="D143" i="1" a="1"/>
  <c r="D182" i="1" a="1"/>
  <c r="D99" i="1" a="1"/>
  <c r="D140" i="1" a="1"/>
  <c r="D181" i="1" a="1"/>
  <c r="D101" i="1" a="1"/>
  <c r="D110" i="1" a="1"/>
  <c r="D151" i="1" a="1"/>
  <c r="D188" i="1" a="1"/>
  <c r="D100" i="1" a="1"/>
  <c r="D146" i="1" a="1"/>
  <c r="D187" i="1" a="1"/>
  <c r="D196" i="1" a="1"/>
  <c r="D259" i="1" a="1"/>
  <c r="D246" i="1" a="1"/>
  <c r="D305" i="1" a="1"/>
  <c r="D255" i="1" a="1"/>
  <c r="D210" i="1" a="1"/>
  <c r="D274" i="1" a="1"/>
  <c r="D171" i="1" a="1"/>
  <c r="D251" i="1" a="1"/>
  <c r="D218" i="1" a="1"/>
  <c r="D299" i="1" a="1"/>
  <c r="D225" i="1" a="1"/>
  <c r="D263" i="1" a="1"/>
  <c r="D344" i="1" a="1"/>
  <c r="D384" i="1" a="1"/>
  <c r="D416" i="1" a="1"/>
  <c r="D448" i="1" a="1"/>
  <c r="D480" i="1" a="1"/>
  <c r="D512" i="1" a="1"/>
  <c r="D222" i="1" a="1"/>
  <c r="D328" i="1" a="1"/>
  <c r="D364" i="1" a="1"/>
  <c r="D399" i="1" a="1"/>
  <c r="D431" i="1" a="1"/>
  <c r="D463" i="1" a="1"/>
  <c r="D495" i="1" a="1"/>
  <c r="D282" i="1" a="1"/>
  <c r="D361" i="1" a="1"/>
  <c r="D398" i="1" a="1"/>
  <c r="D430" i="1" a="1"/>
  <c r="D462" i="1" a="1"/>
  <c r="D494" i="1" a="1"/>
  <c r="D213" i="1" a="1"/>
  <c r="D302" i="1" a="1"/>
  <c r="D329" i="1" a="1"/>
  <c r="D365" i="1" a="1"/>
  <c r="D401" i="1" a="1"/>
  <c r="D433" i="1" a="1"/>
  <c r="D465" i="1" a="1"/>
  <c r="D497" i="1" a="1"/>
  <c r="D542" i="1" a="1"/>
  <c r="D528" i="1" a="1"/>
  <c r="D569" i="1" a="1"/>
  <c r="D615" i="1" a="1"/>
  <c r="D594" i="1" a="1"/>
  <c r="D532" i="1" a="1"/>
  <c r="D573" i="1" a="1"/>
  <c r="D619" i="1" a="1"/>
  <c r="D657" i="1" a="1"/>
  <c r="D582" i="1" a="1"/>
  <c r="D536" i="1" a="1"/>
  <c r="D577" i="1" a="1"/>
  <c r="D623" i="1" a="1"/>
  <c r="D634" i="1" a="1"/>
  <c r="D717" i="1" a="1"/>
  <c r="D760" i="1" a="1"/>
  <c r="D792" i="1" a="1"/>
  <c r="D581" i="1" a="1"/>
  <c r="D767" i="1" a="1"/>
  <c r="D819" i="1" a="1"/>
  <c r="D672" i="1" a="1"/>
  <c r="D688" i="1" a="1"/>
  <c r="D704" i="1" a="1"/>
  <c r="D735" i="1" a="1"/>
  <c r="D779" i="1" a="1"/>
  <c r="D643" i="1" a="1"/>
  <c r="D814" i="1" a="1"/>
  <c r="D579" i="1" a="1"/>
  <c r="D730" i="1" a="1"/>
  <c r="D762" i="1" a="1"/>
  <c r="D806" i="1" a="1"/>
  <c r="D641" i="1" a="1"/>
  <c r="D781" i="1" a="1"/>
  <c r="D625" i="1" a="1"/>
  <c r="D677" i="1" a="1"/>
  <c r="D693" i="1" a="1"/>
  <c r="D709" i="1" a="1"/>
  <c r="D745" i="1" a="1"/>
  <c r="D797" i="1" a="1"/>
  <c r="D7" i="1" a="1"/>
  <c r="D39" i="1" a="1"/>
  <c r="D71" i="1" a="1"/>
  <c r="D14" i="1" a="1"/>
  <c r="D46" i="1" a="1"/>
  <c r="D78" i="1" a="1"/>
  <c r="D29" i="1" a="1"/>
  <c r="D61" i="1" a="1"/>
  <c r="D8" i="1" a="1"/>
  <c r="D40" i="1" a="1"/>
  <c r="D72" i="1" a="1"/>
  <c r="D104" i="1" a="1"/>
  <c r="D150" i="1" a="1"/>
  <c r="D186" i="1" a="1"/>
  <c r="D106" i="1" a="1"/>
  <c r="D147" i="1" a="1"/>
  <c r="D185" i="1" a="1"/>
  <c r="D117" i="1" a="1"/>
  <c r="D112" i="1" a="1"/>
  <c r="D158" i="1" a="1"/>
  <c r="D86" i="1" a="1"/>
  <c r="D107" i="1" a="1"/>
  <c r="D148" i="1" a="1"/>
  <c r="D191" i="1" a="1"/>
  <c r="D11" i="1" a="1"/>
  <c r="D43" i="1" a="1"/>
  <c r="D75" i="1" a="1"/>
  <c r="D18" i="1" a="1"/>
  <c r="D50" i="1" a="1"/>
  <c r="D82" i="1" a="1"/>
  <c r="D33" i="1" a="1"/>
  <c r="D65" i="1" a="1"/>
  <c r="D12" i="1" a="1"/>
  <c r="D44" i="1" a="1"/>
  <c r="D76" i="1" a="1"/>
  <c r="D111" i="1" a="1"/>
  <c r="D152" i="1" a="1"/>
  <c r="D190" i="1" a="1"/>
  <c r="D108" i="1" a="1"/>
  <c r="D154" i="1" a="1"/>
  <c r="D189" i="1" a="1"/>
  <c r="D133" i="1" a="1"/>
  <c r="D119" i="1" a="1"/>
  <c r="D160" i="1" a="1"/>
  <c r="D105" i="1" a="1"/>
  <c r="D114" i="1" a="1"/>
  <c r="D155" i="1" a="1"/>
  <c r="D195" i="1" a="1"/>
  <c r="D227" i="1" a="1"/>
  <c r="D272" i="1" a="1"/>
  <c r="D278" i="1" a="1"/>
  <c r="D192" i="1" a="1"/>
  <c r="D268" i="1" a="1"/>
  <c r="D214" i="1" a="1"/>
  <c r="D288" i="1" a="1"/>
  <c r="D216" i="1" a="1"/>
  <c r="D264" i="1" a="1"/>
  <c r="D254" i="1" a="1"/>
  <c r="D307" i="1" a="1"/>
  <c r="D231" i="1" a="1"/>
  <c r="D276" i="1" a="1"/>
  <c r="D353" i="1" a="1"/>
  <c r="D392" i="1" a="1"/>
  <c r="D424" i="1" a="1"/>
  <c r="D456" i="1" a="1"/>
  <c r="D488" i="1" a="1"/>
  <c r="D309" i="1" a="1"/>
  <c r="D316" i="1" a="1"/>
  <c r="D332" i="1" a="1"/>
  <c r="D373" i="1" a="1"/>
  <c r="D407" i="1" a="1"/>
  <c r="D439" i="1" a="1"/>
  <c r="D471" i="1" a="1"/>
  <c r="D503" i="1" a="1"/>
  <c r="D312" i="1" a="1"/>
  <c r="D370" i="1" a="1"/>
  <c r="D406" i="1" a="1"/>
  <c r="D438" i="1" a="1"/>
  <c r="D470" i="1" a="1"/>
  <c r="D502" i="1" a="1"/>
  <c r="D310" i="1" a="1"/>
  <c r="D317" i="1" a="1"/>
  <c r="D333" i="1" a="1"/>
  <c r="D374" i="1" a="1"/>
  <c r="D409" i="1" a="1"/>
  <c r="D441" i="1" a="1"/>
  <c r="D473" i="1" a="1"/>
  <c r="D505" i="1" a="1"/>
  <c r="D574" i="1" a="1"/>
  <c r="D537" i="1" a="1"/>
  <c r="D583" i="1" a="1"/>
  <c r="D624" i="1" a="1"/>
  <c r="D626" i="1" a="1"/>
  <c r="D541" i="1" a="1"/>
  <c r="D587" i="1" a="1"/>
  <c r="D628" i="1" a="1"/>
  <c r="D665" i="1" a="1"/>
  <c r="D614" i="1" a="1"/>
  <c r="D545" i="1" a="1"/>
  <c r="D591" i="1" a="1"/>
  <c r="D538" i="1" a="1"/>
  <c r="D515" i="1" a="1"/>
  <c r="D736" i="1" a="1"/>
  <c r="D768" i="1" a="1"/>
  <c r="D800" i="1" a="1"/>
  <c r="D595" i="1" a="1"/>
  <c r="D783" i="1" a="1"/>
  <c r="D540" i="1" a="1"/>
  <c r="D676" i="1" a="1"/>
  <c r="D692" i="1" a="1"/>
  <c r="D708" i="1" a="1"/>
  <c r="D743" i="1" a="1"/>
  <c r="D803" i="1" a="1"/>
  <c r="D670" i="1" a="1"/>
  <c r="D821" i="1" a="1"/>
  <c r="D659" i="1" a="1"/>
  <c r="D738" i="1" a="1"/>
  <c r="D770" i="1" a="1"/>
  <c r="D817" i="1" a="1"/>
  <c r="D652" i="1" a="1"/>
  <c r="D801" i="1" a="1"/>
  <c r="D636" i="1" a="1"/>
  <c r="D681" i="1" a="1"/>
  <c r="D697" i="1" a="1"/>
  <c r="D713" i="1" a="1"/>
  <c r="D753" i="1" a="1"/>
  <c r="D813" i="1" a="1"/>
  <c r="D15" i="1" a="1"/>
  <c r="D47" i="1" a="1"/>
  <c r="D79" i="1" a="1"/>
  <c r="D22" i="1" a="1"/>
  <c r="D54" i="1" a="1"/>
  <c r="D5" i="1" a="1"/>
  <c r="D37" i="1" a="1"/>
  <c r="D115" i="1" a="1"/>
  <c r="D162" i="1" a="1"/>
  <c r="D125" i="1" a="1"/>
  <c r="D204" i="1" a="1"/>
  <c r="D228" i="1" a="1"/>
  <c r="D420" i="1" a="1"/>
  <c r="D294" i="1" a="1"/>
  <c r="D435" i="1" a="1"/>
  <c r="D368" i="1" a="1"/>
  <c r="D498" i="1" a="1"/>
  <c r="D372" i="1" a="1"/>
  <c r="D501" i="1" a="1"/>
  <c r="D617" i="1" a="1"/>
  <c r="D621" i="1" a="1"/>
  <c r="D584" i="1" a="1"/>
  <c r="D764" i="1" a="1"/>
  <c r="D533" i="1" a="1"/>
  <c r="D739" i="1" a="1"/>
  <c r="D556" i="1" a="1"/>
  <c r="D766" i="1" a="1"/>
  <c r="D777" i="1" a="1"/>
  <c r="D683" i="1" a="1"/>
  <c r="D749" i="1" a="1"/>
  <c r="D118" i="1" a="1"/>
  <c r="D360" i="1" a="1"/>
  <c r="D319" i="1" a="1"/>
  <c r="D629" i="1" a="1"/>
  <c r="D655" i="1" a="1"/>
  <c r="D742" i="1" a="1"/>
  <c r="D116" i="1" a="1"/>
  <c r="D339" i="1" a="1"/>
  <c r="D589" i="1" a="1"/>
  <c r="D758" i="1" a="1"/>
  <c r="D69" i="1" a="1"/>
  <c r="D156" i="1" a="1"/>
  <c r="D199" i="1" a="1"/>
  <c r="D233" i="1" a="1"/>
  <c r="D229" i="1" a="1"/>
  <c r="D241" i="1" a="1"/>
  <c r="D428" i="1" a="1"/>
  <c r="D318" i="1" a="1"/>
  <c r="D443" i="1" a="1"/>
  <c r="D377" i="1" a="1"/>
  <c r="D506" i="1" a="1"/>
  <c r="D381" i="1" a="1"/>
  <c r="D509" i="1" a="1"/>
  <c r="D313" i="1" a="1"/>
  <c r="D635" i="1" a="1"/>
  <c r="D593" i="1" a="1"/>
  <c r="D772" i="1" a="1"/>
  <c r="D547" i="1" a="1"/>
  <c r="D747" i="1" a="1"/>
  <c r="D572" i="1" a="1"/>
  <c r="D774" i="1" a="1"/>
  <c r="D789" i="1" a="1"/>
  <c r="D691" i="1" a="1"/>
  <c r="D757" i="1" a="1"/>
  <c r="D275" i="1" a="1"/>
  <c r="D492" i="1" a="1"/>
  <c r="D445" i="1" a="1"/>
  <c r="D694" i="1" a="1"/>
  <c r="D711" i="1" a="1"/>
  <c r="D649" i="1" a="1"/>
  <c r="D292" i="1" a="1"/>
  <c r="D474" i="1" a="1"/>
  <c r="D552" i="1" a="1"/>
  <c r="D666" i="1" a="1"/>
  <c r="D16" i="1" a="1"/>
  <c r="D193" i="1" a="1"/>
  <c r="D224" i="1" a="1"/>
  <c r="D265" i="1" a="1"/>
  <c r="D261" i="1" a="1"/>
  <c r="D273" i="1" a="1"/>
  <c r="D452" i="1" a="1"/>
  <c r="D330" i="1" a="1"/>
  <c r="D467" i="1" a="1"/>
  <c r="D402" i="1" a="1"/>
  <c r="D266" i="1" a="1"/>
  <c r="D405" i="1" a="1"/>
  <c r="D558" i="1" a="1"/>
  <c r="D610" i="1" a="1"/>
  <c r="D661" i="1" a="1"/>
  <c r="D351" i="1" a="1"/>
  <c r="D796" i="1" a="1"/>
  <c r="D674" i="1" a="1"/>
  <c r="D795" i="1" a="1"/>
  <c r="D627" i="1" a="1"/>
  <c r="D798" i="1" a="1"/>
  <c r="D809" i="1" a="1"/>
  <c r="D695" i="1" a="1"/>
  <c r="D793" i="1" a="1"/>
  <c r="D270" i="1" a="1"/>
  <c r="D442" i="1" a="1"/>
  <c r="D630" i="1" a="1"/>
  <c r="D734" i="1" a="1"/>
  <c r="D771" i="1" a="1"/>
  <c r="D723" i="1" a="1"/>
  <c r="D396" i="1" a="1"/>
  <c r="D477" i="1" a="1"/>
  <c r="D710" i="1" a="1"/>
  <c r="D679" i="1" a="1"/>
  <c r="D48" i="1" a="1"/>
  <c r="D149" i="1" a="1"/>
  <c r="D237" i="1" a="1"/>
  <c r="D271" i="1" a="1"/>
  <c r="D267" i="1" a="1"/>
  <c r="D279" i="1" a="1"/>
  <c r="D460" i="1" a="1"/>
  <c r="D334" i="1" a="1"/>
  <c r="D475" i="1" a="1"/>
  <c r="D410" i="1" a="1"/>
  <c r="D347" i="1" a="1"/>
  <c r="D413" i="1" a="1"/>
  <c r="D590" i="1" a="1"/>
  <c r="D642" i="1" a="1"/>
  <c r="D669" i="1" a="1"/>
  <c r="D554" i="1" a="1"/>
  <c r="D804" i="1" a="1"/>
  <c r="D678" i="1" a="1"/>
  <c r="D815" i="1" a="1"/>
  <c r="D668" i="1" a="1"/>
  <c r="D818" i="1" a="1"/>
  <c r="D611" i="1" a="1"/>
  <c r="D699" i="1" a="1"/>
  <c r="D805" i="1" a="1"/>
  <c r="D167" i="1" a="1"/>
  <c r="D380" i="1" a="1"/>
  <c r="D544" i="1" a="1"/>
  <c r="D631" i="1" a="1"/>
  <c r="D531" i="1" a="1"/>
  <c r="D810" i="1" a="1"/>
  <c r="D285" i="1" a="1"/>
  <c r="D336" i="1" a="1"/>
  <c r="D740" i="1" a="1"/>
  <c r="D741" i="1" a="1"/>
  <c r="D80" i="1" a="1"/>
  <c r="D126" i="1" a="1"/>
  <c r="D269" i="1" a="1"/>
  <c r="D212" i="1" a="1"/>
  <c r="D238" i="1" a="1"/>
  <c r="D346" i="1" a="1"/>
  <c r="D484" i="1" a="1"/>
  <c r="D366" i="1" a="1"/>
  <c r="D499" i="1" a="1"/>
  <c r="D434" i="1" a="1"/>
  <c r="D308" i="1" a="1"/>
  <c r="D437" i="1" a="1"/>
  <c r="D535" i="1" a="1"/>
  <c r="D539" i="1" a="1"/>
  <c r="D598" i="1" a="1"/>
  <c r="D650" i="1" a="1"/>
  <c r="D588" i="1" a="1"/>
  <c r="D690" i="1" a="1"/>
  <c r="D654" i="1" a="1"/>
  <c r="D727" i="1" a="1"/>
  <c r="D549" i="1" a="1"/>
  <c r="D633" i="1" a="1"/>
  <c r="D707" i="1" a="1"/>
  <c r="D507" i="1" a="1"/>
  <c r="D221" i="1" a="1"/>
  <c r="D209" i="1" a="1"/>
  <c r="D548" i="1" a="1"/>
  <c r="D714" i="1" a="1"/>
  <c r="D706" i="1" a="1"/>
  <c r="D97" i="1" a="1"/>
  <c r="D411" i="1" a="1"/>
  <c r="D585" i="1" a="1"/>
  <c r="D822" i="1" a="1"/>
  <c r="D159" i="1" a="1"/>
  <c r="D121" i="1" a="1"/>
  <c r="D262" i="1" a="1"/>
  <c r="D284" i="1" a="1"/>
  <c r="D303" i="1" a="1"/>
  <c r="D388" i="1" a="1"/>
  <c r="D516" i="1" a="1"/>
  <c r="D403" i="1" a="1"/>
  <c r="D298" i="1" a="1"/>
  <c r="D466" i="1" a="1"/>
  <c r="D331" i="1" a="1"/>
  <c r="D469" i="1" a="1"/>
  <c r="D576" i="1" a="1"/>
  <c r="D580" i="1" a="1"/>
  <c r="D543" i="1" a="1"/>
  <c r="D732" i="1" a="1"/>
  <c r="D675" i="1" a="1"/>
  <c r="D311" i="1" a="1"/>
  <c r="D340" i="1" a="1"/>
  <c r="D787" i="1" a="1"/>
  <c r="D787" i="1" l="1"/>
  <c r="D340" i="1"/>
  <c r="D311" i="1"/>
  <c r="D675" i="1"/>
  <c r="D732" i="1"/>
  <c r="D543" i="1"/>
  <c r="D580" i="1"/>
  <c r="D576" i="1"/>
  <c r="D469" i="1"/>
  <c r="D331" i="1"/>
  <c r="D466" i="1"/>
  <c r="D298" i="1"/>
  <c r="D403" i="1"/>
  <c r="D516" i="1"/>
  <c r="D388" i="1"/>
  <c r="D303" i="1"/>
  <c r="D284" i="1"/>
  <c r="D262" i="1"/>
  <c r="D121" i="1"/>
  <c r="D159" i="1"/>
  <c r="D822" i="1"/>
  <c r="D585" i="1"/>
  <c r="D411" i="1"/>
  <c r="D97" i="1"/>
  <c r="D706" i="1"/>
  <c r="D714" i="1"/>
  <c r="D548" i="1"/>
  <c r="D209" i="1"/>
  <c r="D221" i="1"/>
  <c r="D507" i="1"/>
  <c r="D707" i="1"/>
  <c r="D633" i="1"/>
  <c r="D549" i="1"/>
  <c r="D727" i="1"/>
  <c r="D654" i="1"/>
  <c r="D690" i="1"/>
  <c r="D588" i="1"/>
  <c r="D650" i="1"/>
  <c r="D598" i="1"/>
  <c r="D539" i="1"/>
  <c r="D535" i="1"/>
  <c r="D437" i="1"/>
  <c r="D308" i="1"/>
  <c r="D434" i="1"/>
  <c r="D499" i="1"/>
  <c r="D366" i="1"/>
  <c r="D484" i="1"/>
  <c r="D346" i="1"/>
  <c r="D238" i="1"/>
  <c r="D212" i="1"/>
  <c r="D269" i="1"/>
  <c r="D126" i="1"/>
  <c r="D80" i="1"/>
  <c r="D741" i="1"/>
  <c r="D740" i="1"/>
  <c r="D336" i="1"/>
  <c r="D285" i="1"/>
  <c r="D810" i="1"/>
  <c r="D531" i="1"/>
  <c r="D631" i="1"/>
  <c r="D544" i="1"/>
  <c r="D380" i="1"/>
  <c r="D167" i="1"/>
  <c r="D805" i="1"/>
  <c r="D699" i="1"/>
  <c r="D611" i="1"/>
  <c r="D818" i="1"/>
  <c r="D668" i="1"/>
  <c r="D815" i="1"/>
  <c r="D678" i="1"/>
  <c r="D804" i="1"/>
  <c r="D554" i="1"/>
  <c r="D669" i="1"/>
  <c r="D642" i="1"/>
  <c r="D590" i="1"/>
  <c r="D413" i="1"/>
  <c r="D347" i="1"/>
  <c r="D410" i="1"/>
  <c r="D475" i="1"/>
  <c r="D334" i="1"/>
  <c r="D460" i="1"/>
  <c r="D279" i="1"/>
  <c r="D267" i="1"/>
  <c r="D271" i="1"/>
  <c r="D237" i="1"/>
  <c r="D149" i="1"/>
  <c r="D48" i="1"/>
  <c r="D679" i="1"/>
  <c r="D710" i="1"/>
  <c r="D477" i="1"/>
  <c r="D396" i="1"/>
  <c r="D723" i="1"/>
  <c r="D771" i="1"/>
  <c r="D734" i="1"/>
  <c r="D630" i="1"/>
  <c r="D442" i="1"/>
  <c r="D270" i="1"/>
  <c r="D793" i="1"/>
  <c r="D695" i="1"/>
  <c r="D809" i="1"/>
  <c r="D798" i="1"/>
  <c r="D627" i="1"/>
  <c r="D795" i="1"/>
  <c r="D674" i="1"/>
  <c r="D796" i="1"/>
  <c r="D351" i="1"/>
  <c r="D661" i="1"/>
  <c r="D610" i="1"/>
  <c r="D558" i="1"/>
  <c r="D405" i="1"/>
  <c r="D266" i="1"/>
  <c r="D402" i="1"/>
  <c r="D467" i="1"/>
  <c r="D330" i="1"/>
  <c r="D452" i="1"/>
  <c r="D273" i="1"/>
  <c r="D261" i="1"/>
  <c r="D265" i="1"/>
  <c r="D224" i="1"/>
  <c r="D193" i="1"/>
  <c r="D16" i="1"/>
  <c r="D666" i="1"/>
  <c r="D552" i="1"/>
  <c r="D474" i="1"/>
  <c r="D292" i="1"/>
  <c r="D649" i="1"/>
  <c r="D711" i="1"/>
  <c r="D694" i="1"/>
  <c r="D445" i="1"/>
  <c r="D492" i="1"/>
  <c r="D275" i="1"/>
  <c r="D757" i="1"/>
  <c r="D691" i="1"/>
  <c r="D789" i="1"/>
  <c r="D774" i="1"/>
  <c r="D572" i="1"/>
  <c r="D747" i="1"/>
  <c r="D547" i="1"/>
  <c r="D772" i="1"/>
  <c r="D593" i="1"/>
  <c r="D635" i="1"/>
  <c r="D313" i="1"/>
  <c r="D509" i="1"/>
  <c r="D381" i="1"/>
  <c r="D506" i="1"/>
  <c r="D377" i="1"/>
  <c r="D443" i="1"/>
  <c r="D318" i="1"/>
  <c r="D428" i="1"/>
  <c r="D241" i="1"/>
  <c r="D229" i="1"/>
  <c r="D233" i="1"/>
  <c r="D199" i="1"/>
  <c r="D156" i="1"/>
  <c r="D69" i="1"/>
  <c r="D758" i="1"/>
  <c r="D589" i="1"/>
  <c r="D339" i="1"/>
  <c r="D116" i="1"/>
  <c r="D742" i="1"/>
  <c r="D655" i="1"/>
  <c r="D629" i="1"/>
  <c r="D319" i="1"/>
  <c r="D360" i="1"/>
  <c r="D118" i="1"/>
  <c r="D749" i="1"/>
  <c r="D683" i="1"/>
  <c r="D777" i="1"/>
  <c r="D766" i="1"/>
  <c r="D556" i="1"/>
  <c r="D739" i="1"/>
  <c r="D533" i="1"/>
  <c r="D764" i="1"/>
  <c r="D584" i="1"/>
  <c r="D621" i="1"/>
  <c r="D617" i="1"/>
  <c r="D501" i="1"/>
  <c r="D372" i="1"/>
  <c r="D498" i="1"/>
  <c r="D368" i="1"/>
  <c r="D435" i="1"/>
  <c r="D294" i="1"/>
  <c r="D420" i="1"/>
  <c r="D228" i="1"/>
  <c r="D204" i="1"/>
  <c r="D125" i="1"/>
  <c r="D162" i="1"/>
  <c r="D115" i="1"/>
  <c r="D37" i="1"/>
  <c r="D5" i="1"/>
  <c r="D54" i="1"/>
  <c r="D22" i="1"/>
  <c r="D79" i="1"/>
  <c r="D47" i="1"/>
  <c r="D15" i="1"/>
  <c r="D813" i="1"/>
  <c r="D753" i="1"/>
  <c r="D713" i="1"/>
  <c r="D697" i="1"/>
  <c r="D681" i="1"/>
  <c r="D636" i="1"/>
  <c r="D801" i="1"/>
  <c r="D652" i="1"/>
  <c r="D817" i="1"/>
  <c r="D770" i="1"/>
  <c r="D738" i="1"/>
  <c r="D659" i="1"/>
  <c r="D821" i="1"/>
  <c r="D670" i="1"/>
  <c r="D803" i="1"/>
  <c r="D743" i="1"/>
  <c r="D708" i="1"/>
  <c r="D692" i="1"/>
  <c r="D676" i="1"/>
  <c r="D540" i="1"/>
  <c r="D783" i="1"/>
  <c r="D595" i="1"/>
  <c r="D800" i="1"/>
  <c r="D768" i="1"/>
  <c r="D736" i="1"/>
  <c r="D515" i="1"/>
  <c r="D538" i="1"/>
  <c r="D591" i="1"/>
  <c r="D545" i="1"/>
  <c r="D614" i="1"/>
  <c r="D665" i="1"/>
  <c r="D628" i="1"/>
  <c r="D587" i="1"/>
  <c r="D541" i="1"/>
  <c r="D626" i="1"/>
  <c r="D624" i="1"/>
  <c r="D583" i="1"/>
  <c r="D537" i="1"/>
  <c r="D574" i="1"/>
  <c r="D505" i="1"/>
  <c r="D473" i="1"/>
  <c r="D441" i="1"/>
  <c r="D409" i="1"/>
  <c r="D374" i="1"/>
  <c r="D333" i="1"/>
  <c r="D317" i="1"/>
  <c r="D310" i="1"/>
  <c r="D502" i="1"/>
  <c r="D470" i="1"/>
  <c r="D438" i="1"/>
  <c r="D406" i="1"/>
  <c r="D370" i="1"/>
  <c r="D312" i="1"/>
  <c r="D503" i="1"/>
  <c r="D471" i="1"/>
  <c r="D439" i="1"/>
  <c r="D407" i="1"/>
  <c r="D373" i="1"/>
  <c r="D332" i="1"/>
  <c r="D316" i="1"/>
  <c r="D309" i="1"/>
  <c r="D488" i="1"/>
  <c r="D456" i="1"/>
  <c r="D424" i="1"/>
  <c r="D392" i="1"/>
  <c r="D353" i="1"/>
  <c r="D276" i="1"/>
  <c r="D231" i="1"/>
  <c r="D307" i="1"/>
  <c r="D254" i="1"/>
  <c r="D264" i="1"/>
  <c r="D216" i="1"/>
  <c r="D288" i="1"/>
  <c r="D214" i="1"/>
  <c r="D268" i="1"/>
  <c r="D192" i="1"/>
  <c r="D278" i="1"/>
  <c r="D272" i="1"/>
  <c r="D227" i="1"/>
  <c r="D195" i="1"/>
  <c r="D155" i="1"/>
  <c r="D114" i="1"/>
  <c r="D105" i="1"/>
  <c r="D160" i="1"/>
  <c r="D119" i="1"/>
  <c r="D133" i="1"/>
  <c r="D189" i="1"/>
  <c r="D154" i="1"/>
  <c r="D108" i="1"/>
  <c r="D190" i="1"/>
  <c r="D152" i="1"/>
  <c r="D111" i="1"/>
  <c r="D76" i="1"/>
  <c r="D44" i="1"/>
  <c r="D12" i="1"/>
  <c r="D65" i="1"/>
  <c r="D33" i="1"/>
  <c r="D82" i="1"/>
  <c r="D50" i="1"/>
  <c r="D18" i="1"/>
  <c r="D75" i="1"/>
  <c r="D43" i="1"/>
  <c r="D11" i="1"/>
  <c r="D191" i="1"/>
  <c r="D148" i="1"/>
  <c r="D107" i="1"/>
  <c r="D86" i="1"/>
  <c r="D158" i="1"/>
  <c r="D112" i="1"/>
  <c r="D117" i="1"/>
  <c r="D185" i="1"/>
  <c r="D147" i="1"/>
  <c r="D106" i="1"/>
  <c r="D186" i="1"/>
  <c r="D150" i="1"/>
  <c r="D104" i="1"/>
  <c r="D72" i="1"/>
  <c r="D40" i="1"/>
  <c r="D8" i="1"/>
  <c r="D61" i="1"/>
  <c r="D29" i="1"/>
  <c r="D78" i="1"/>
  <c r="D46" i="1"/>
  <c r="D14" i="1"/>
  <c r="D71" i="1"/>
  <c r="D39" i="1"/>
  <c r="D7" i="1"/>
  <c r="D797" i="1"/>
  <c r="D745" i="1"/>
  <c r="D709" i="1"/>
  <c r="D693" i="1"/>
  <c r="D677" i="1"/>
  <c r="D625" i="1"/>
  <c r="D781" i="1"/>
  <c r="D641" i="1"/>
  <c r="D806" i="1"/>
  <c r="D762" i="1"/>
  <c r="D730" i="1"/>
  <c r="D579" i="1"/>
  <c r="D814" i="1"/>
  <c r="D643" i="1"/>
  <c r="D779" i="1"/>
  <c r="D735" i="1"/>
  <c r="D704" i="1"/>
  <c r="D688" i="1"/>
  <c r="D672" i="1"/>
  <c r="D819" i="1"/>
  <c r="D767" i="1"/>
  <c r="D581" i="1"/>
  <c r="D792" i="1"/>
  <c r="D760" i="1"/>
  <c r="D717" i="1"/>
  <c r="D634" i="1"/>
  <c r="D623" i="1"/>
  <c r="D577" i="1"/>
  <c r="D536" i="1"/>
  <c r="D582" i="1"/>
  <c r="D657" i="1"/>
  <c r="D619" i="1"/>
  <c r="D573" i="1"/>
  <c r="D532" i="1"/>
  <c r="D594" i="1"/>
  <c r="D615" i="1"/>
  <c r="D569" i="1"/>
  <c r="D528" i="1"/>
  <c r="D542" i="1"/>
  <c r="D497" i="1"/>
  <c r="D465" i="1"/>
  <c r="D433" i="1"/>
  <c r="D401" i="1"/>
  <c r="D365" i="1"/>
  <c r="D329" i="1"/>
  <c r="D302" i="1"/>
  <c r="D213" i="1"/>
  <c r="D494" i="1"/>
  <c r="D462" i="1"/>
  <c r="D430" i="1"/>
  <c r="D398" i="1"/>
  <c r="D361" i="1"/>
  <c r="D282" i="1"/>
  <c r="D495" i="1"/>
  <c r="D463" i="1"/>
  <c r="D431" i="1"/>
  <c r="D399" i="1"/>
  <c r="D364" i="1"/>
  <c r="D328" i="1"/>
  <c r="D222" i="1"/>
  <c r="D512" i="1"/>
  <c r="D480" i="1"/>
  <c r="D448" i="1"/>
  <c r="D416" i="1"/>
  <c r="D384" i="1"/>
  <c r="D344" i="1"/>
  <c r="D263" i="1"/>
  <c r="D225" i="1"/>
  <c r="D299" i="1"/>
  <c r="D218" i="1"/>
  <c r="D251" i="1"/>
  <c r="D171" i="1"/>
  <c r="D274" i="1"/>
  <c r="D210" i="1"/>
  <c r="D255" i="1"/>
  <c r="D305" i="1"/>
  <c r="D246" i="1"/>
  <c r="D259" i="1"/>
  <c r="D196" i="1"/>
  <c r="D187" i="1"/>
  <c r="D146" i="1"/>
  <c r="D100" i="1"/>
  <c r="D188" i="1"/>
  <c r="D151" i="1"/>
  <c r="D110" i="1"/>
  <c r="D101" i="1"/>
  <c r="D181" i="1"/>
  <c r="D140" i="1"/>
  <c r="D99" i="1"/>
  <c r="D182" i="1"/>
  <c r="D143" i="1"/>
  <c r="D102" i="1"/>
  <c r="D68" i="1"/>
  <c r="D36" i="1"/>
  <c r="D4" i="1"/>
  <c r="D57" i="1"/>
  <c r="D25" i="1"/>
  <c r="D74" i="1"/>
  <c r="D42" i="1"/>
  <c r="D10" i="1"/>
  <c r="D67" i="1"/>
  <c r="D35" i="1"/>
  <c r="D3" i="1"/>
  <c r="D702" i="1"/>
  <c r="D755" i="1"/>
  <c r="D715" i="1"/>
  <c r="D575" i="1"/>
  <c r="D653" i="1"/>
  <c r="D578" i="1"/>
  <c r="D526" i="1"/>
  <c r="D397" i="1"/>
  <c r="D522" i="1"/>
  <c r="D394" i="1"/>
  <c r="D427" i="1"/>
  <c r="D215" i="1"/>
  <c r="D412" i="1"/>
  <c r="D220" i="1"/>
  <c r="D258" i="1"/>
  <c r="D301" i="1"/>
  <c r="D183" i="1"/>
  <c r="D184" i="1"/>
  <c r="D90" i="1"/>
  <c r="D161" i="1"/>
  <c r="D95" i="1"/>
  <c r="D32" i="1"/>
  <c r="D53" i="1"/>
  <c r="D21" i="1"/>
  <c r="D38" i="1"/>
  <c r="D31" i="1"/>
  <c r="D775" i="1"/>
  <c r="D663" i="1"/>
  <c r="D756" i="1"/>
  <c r="D525" i="1"/>
  <c r="D335" i="1"/>
  <c r="D461" i="1"/>
  <c r="D327" i="1"/>
  <c r="D458" i="1"/>
  <c r="D354" i="1"/>
  <c r="D459" i="1"/>
  <c r="D357" i="1"/>
  <c r="D476" i="1"/>
  <c r="D337" i="1"/>
  <c r="D202" i="1"/>
  <c r="D230" i="1"/>
  <c r="D6" i="1"/>
  <c r="D785" i="1"/>
  <c r="D737" i="1"/>
  <c r="D705" i="1"/>
  <c r="D689" i="1"/>
  <c r="D673" i="1"/>
  <c r="D604" i="1"/>
  <c r="D765" i="1"/>
  <c r="D524" i="1"/>
  <c r="D786" i="1"/>
  <c r="D754" i="1"/>
  <c r="D724" i="1"/>
  <c r="D565" i="1"/>
  <c r="D802" i="1"/>
  <c r="D620" i="1"/>
  <c r="D763" i="1"/>
  <c r="D728" i="1"/>
  <c r="D700" i="1"/>
  <c r="D684" i="1"/>
  <c r="D656" i="1"/>
  <c r="D807" i="1"/>
  <c r="D725" i="1"/>
  <c r="D816" i="1"/>
  <c r="D784" i="1"/>
  <c r="D752" i="1"/>
  <c r="D667" i="1"/>
  <c r="D602" i="1"/>
  <c r="D609" i="1"/>
  <c r="D568" i="1"/>
  <c r="D527" i="1"/>
  <c r="D550" i="1"/>
  <c r="D651" i="1"/>
  <c r="D605" i="1"/>
  <c r="D564" i="1"/>
  <c r="D523" i="1"/>
  <c r="D562" i="1"/>
  <c r="D601" i="1"/>
  <c r="D560" i="1"/>
  <c r="D638" i="1"/>
  <c r="D521" i="1"/>
  <c r="D489" i="1"/>
  <c r="D457" i="1"/>
  <c r="D425" i="1"/>
  <c r="D393" i="1"/>
  <c r="D356" i="1"/>
  <c r="D325" i="1"/>
  <c r="D250" i="1"/>
  <c r="D518" i="1"/>
  <c r="D486" i="1"/>
  <c r="D454" i="1"/>
  <c r="D422" i="1"/>
  <c r="D390" i="1"/>
  <c r="D352" i="1"/>
  <c r="D359" i="1"/>
  <c r="D487" i="1"/>
  <c r="D455" i="1"/>
  <c r="D423" i="1"/>
  <c r="D391" i="1"/>
  <c r="D350" i="1"/>
  <c r="D324" i="1"/>
  <c r="D198" i="1"/>
  <c r="D504" i="1"/>
  <c r="D472" i="1"/>
  <c r="D440" i="1"/>
  <c r="D408" i="1"/>
  <c r="D376" i="1"/>
  <c r="D306" i="1"/>
  <c r="D257" i="1"/>
  <c r="D200" i="1"/>
  <c r="D291" i="1"/>
  <c r="D109" i="1"/>
  <c r="D245" i="1"/>
  <c r="D304" i="1"/>
  <c r="D242" i="1"/>
  <c r="D206" i="1"/>
  <c r="D249" i="1"/>
  <c r="D297" i="1"/>
  <c r="D219" i="1"/>
  <c r="D253" i="1"/>
  <c r="D211" i="1"/>
  <c r="D179" i="1"/>
  <c r="D132" i="1"/>
  <c r="D169" i="1"/>
  <c r="D180" i="1"/>
  <c r="D142" i="1"/>
  <c r="D96" i="1"/>
  <c r="D205" i="1"/>
  <c r="D173" i="1"/>
  <c r="D131" i="1"/>
  <c r="D145" i="1"/>
  <c r="D174" i="1"/>
  <c r="D134" i="1"/>
  <c r="D92" i="1"/>
  <c r="D60" i="1"/>
  <c r="D28" i="1"/>
  <c r="D81" i="1"/>
  <c r="D49" i="1"/>
  <c r="D17" i="1"/>
  <c r="D66" i="1"/>
  <c r="D34" i="1"/>
  <c r="D2" i="1"/>
  <c r="D59" i="1"/>
  <c r="D27" i="1"/>
  <c r="D731" i="1"/>
  <c r="D811" i="1"/>
  <c r="D788" i="1"/>
  <c r="D616" i="1"/>
  <c r="D566" i="1"/>
  <c r="D571" i="1"/>
  <c r="D567" i="1"/>
  <c r="D429" i="1"/>
  <c r="D286" i="1"/>
  <c r="D426" i="1"/>
  <c r="D491" i="1"/>
  <c r="D326" i="1"/>
  <c r="D444" i="1"/>
  <c r="D260" i="1"/>
  <c r="D248" i="1"/>
  <c r="D208" i="1"/>
  <c r="D256" i="1"/>
  <c r="D139" i="1"/>
  <c r="D144" i="1"/>
  <c r="D177" i="1"/>
  <c r="D178" i="1"/>
  <c r="D64" i="1"/>
  <c r="D85" i="1"/>
  <c r="D70" i="1"/>
  <c r="D1" i="1"/>
  <c r="D773" i="1"/>
  <c r="D733" i="1"/>
  <c r="D703" i="1"/>
  <c r="D687" i="1"/>
  <c r="D671" i="1"/>
  <c r="D597" i="1"/>
  <c r="D761" i="1"/>
  <c r="D729" i="1"/>
  <c r="D782" i="1"/>
  <c r="D750" i="1"/>
  <c r="D721" i="1"/>
  <c r="D720" i="1"/>
  <c r="D794" i="1"/>
  <c r="D613" i="1"/>
  <c r="D759" i="1"/>
  <c r="D719" i="1"/>
  <c r="D698" i="1"/>
  <c r="D682" i="1"/>
  <c r="D648" i="1"/>
  <c r="D799" i="1"/>
  <c r="D722" i="1"/>
  <c r="D812" i="1"/>
  <c r="D780" i="1"/>
  <c r="D748" i="1"/>
  <c r="D660" i="1"/>
  <c r="D586" i="1"/>
  <c r="D607" i="1"/>
  <c r="D561" i="1"/>
  <c r="D234" i="1"/>
  <c r="D534" i="1"/>
  <c r="D644" i="1"/>
  <c r="D603" i="1"/>
  <c r="D557" i="1"/>
  <c r="D511" i="1"/>
  <c r="D546" i="1"/>
  <c r="D599" i="1"/>
  <c r="D553" i="1"/>
  <c r="D622" i="1"/>
  <c r="D517" i="1"/>
  <c r="D485" i="1"/>
  <c r="D453" i="1"/>
  <c r="D421" i="1"/>
  <c r="D389" i="1"/>
  <c r="D349" i="1"/>
  <c r="D323" i="1"/>
  <c r="D379" i="1"/>
  <c r="D514" i="1"/>
  <c r="D482" i="1"/>
  <c r="D450" i="1"/>
  <c r="D418" i="1"/>
  <c r="D386" i="1"/>
  <c r="D345" i="1"/>
  <c r="D343" i="1"/>
  <c r="D483" i="1"/>
  <c r="D451" i="1"/>
  <c r="D419" i="1"/>
  <c r="D387" i="1"/>
  <c r="D348" i="1"/>
  <c r="D322" i="1"/>
  <c r="D371" i="1"/>
  <c r="D500" i="1"/>
  <c r="D468" i="1"/>
  <c r="D436" i="1"/>
  <c r="D404" i="1"/>
  <c r="D369" i="1"/>
  <c r="D290" i="1"/>
  <c r="D247" i="1"/>
  <c r="D89" i="1"/>
  <c r="D287" i="1"/>
  <c r="D280" i="1"/>
  <c r="D235" i="1"/>
  <c r="D300" i="1"/>
  <c r="D226" i="1"/>
  <c r="D91" i="1"/>
  <c r="D239" i="1"/>
  <c r="D293" i="1"/>
  <c r="D217" i="1"/>
  <c r="D243" i="1"/>
  <c r="D207" i="1"/>
  <c r="D175" i="1"/>
  <c r="D130" i="1"/>
  <c r="D153" i="1"/>
  <c r="D176" i="1"/>
  <c r="D135" i="1"/>
  <c r="D94" i="1"/>
  <c r="D201" i="1"/>
  <c r="D170" i="1"/>
  <c r="D124" i="1"/>
  <c r="D129" i="1"/>
  <c r="D168" i="1"/>
  <c r="D127" i="1"/>
  <c r="D88" i="1"/>
  <c r="D56" i="1"/>
  <c r="D24" i="1"/>
  <c r="D77" i="1"/>
  <c r="D45" i="1"/>
  <c r="D13" i="1"/>
  <c r="D62" i="1"/>
  <c r="D30" i="1"/>
  <c r="D87" i="1"/>
  <c r="D55" i="1"/>
  <c r="D23" i="1"/>
  <c r="D632" i="1"/>
  <c r="D686" i="1"/>
  <c r="D820" i="1"/>
  <c r="D618" i="1"/>
  <c r="D529" i="1"/>
  <c r="D612" i="1"/>
  <c r="D608" i="1"/>
  <c r="D493" i="1"/>
  <c r="D358" i="1"/>
  <c r="D490" i="1"/>
  <c r="D375" i="1"/>
  <c r="D395" i="1"/>
  <c r="D508" i="1"/>
  <c r="D378" i="1"/>
  <c r="D295" i="1"/>
  <c r="D157" i="1"/>
  <c r="D252" i="1"/>
  <c r="D93" i="1"/>
  <c r="D98" i="1"/>
  <c r="D103" i="1"/>
  <c r="D138" i="1"/>
  <c r="D136" i="1"/>
  <c r="D63" i="1"/>
  <c r="D563" i="1"/>
  <c r="D769" i="1"/>
  <c r="D726" i="1"/>
  <c r="D701" i="1"/>
  <c r="D685" i="1"/>
  <c r="D664" i="1"/>
  <c r="D662" i="1"/>
  <c r="D718" i="1"/>
  <c r="D639" i="1"/>
  <c r="D778" i="1"/>
  <c r="D746" i="1"/>
  <c r="D716" i="1"/>
  <c r="D647" i="1"/>
  <c r="D790" i="1"/>
  <c r="D520" i="1"/>
  <c r="D751" i="1"/>
  <c r="D712" i="1"/>
  <c r="D696" i="1"/>
  <c r="D680" i="1"/>
  <c r="D640" i="1"/>
  <c r="D791" i="1"/>
  <c r="D658" i="1"/>
  <c r="D808" i="1"/>
  <c r="D776" i="1"/>
  <c r="D744" i="1"/>
  <c r="D645" i="1"/>
  <c r="D570" i="1"/>
  <c r="D600" i="1"/>
  <c r="D559" i="1"/>
  <c r="D646" i="1"/>
  <c r="D519" i="1"/>
  <c r="D637" i="1"/>
  <c r="D596" i="1"/>
  <c r="D555" i="1"/>
  <c r="D367" i="1"/>
  <c r="D530" i="1"/>
  <c r="D592" i="1"/>
  <c r="D551" i="1"/>
  <c r="D606" i="1"/>
  <c r="D513" i="1"/>
  <c r="D481" i="1"/>
  <c r="D449" i="1"/>
  <c r="D417" i="1"/>
  <c r="D385" i="1"/>
  <c r="D342" i="1"/>
  <c r="D321" i="1"/>
  <c r="D363" i="1"/>
  <c r="D510" i="1"/>
  <c r="D478" i="1"/>
  <c r="D446" i="1"/>
  <c r="D414" i="1"/>
  <c r="D382" i="1"/>
  <c r="D338" i="1"/>
  <c r="D314" i="1"/>
  <c r="D479" i="1"/>
  <c r="D447" i="1"/>
  <c r="D415" i="1"/>
  <c r="D383" i="1"/>
  <c r="D341" i="1"/>
  <c r="D320" i="1"/>
  <c r="D355" i="1"/>
  <c r="D496" i="1"/>
  <c r="D464" i="1"/>
  <c r="D432" i="1"/>
  <c r="D400" i="1"/>
  <c r="D362" i="1"/>
  <c r="D141" i="1"/>
  <c r="D244" i="1"/>
  <c r="D315" i="1"/>
  <c r="D283" i="1"/>
  <c r="D277" i="1"/>
  <c r="D232" i="1"/>
  <c r="D296" i="1"/>
  <c r="D223" i="1"/>
  <c r="D281" i="1"/>
  <c r="D236" i="1"/>
  <c r="D289" i="1"/>
  <c r="D194" i="1"/>
  <c r="D240" i="1"/>
  <c r="D203" i="1"/>
  <c r="D164" i="1"/>
  <c r="D123" i="1"/>
  <c r="D137" i="1"/>
  <c r="D172" i="1"/>
  <c r="D128" i="1"/>
  <c r="D165" i="1"/>
  <c r="D197" i="1"/>
  <c r="D163" i="1"/>
  <c r="D122" i="1"/>
  <c r="D113" i="1"/>
  <c r="D166" i="1"/>
  <c r="D120" i="1"/>
  <c r="D84" i="1"/>
  <c r="D52" i="1"/>
  <c r="D20" i="1"/>
  <c r="D73" i="1"/>
  <c r="D41" i="1"/>
  <c r="D9" i="1"/>
  <c r="D58" i="1"/>
  <c r="D26" i="1"/>
  <c r="D83" i="1"/>
  <c r="D51" i="1"/>
  <c r="D19" i="1"/>
  <c r="E812" i="1" l="1"/>
  <c r="F812" i="1"/>
  <c r="G812" i="1" s="1"/>
  <c r="H812" i="1" s="1"/>
  <c r="E303" i="1"/>
  <c r="F303" i="1"/>
  <c r="G303" i="1" s="1"/>
  <c r="H303" i="1" s="1"/>
  <c r="E513" i="1"/>
  <c r="F513" i="1"/>
  <c r="G513" i="1" s="1"/>
  <c r="E287" i="1"/>
  <c r="F287" i="1"/>
  <c r="G287" i="1" s="1"/>
  <c r="H287" i="1" s="1"/>
  <c r="E234" i="1"/>
  <c r="F234" i="1"/>
  <c r="G234" i="1" s="1"/>
  <c r="H234" i="1" s="1"/>
  <c r="E794" i="1"/>
  <c r="F794" i="1"/>
  <c r="G794" i="1" s="1"/>
  <c r="H794" i="1" s="1"/>
  <c r="E671" i="1"/>
  <c r="F671" i="1"/>
  <c r="G671" i="1" s="1"/>
  <c r="H671" i="1" s="1"/>
  <c r="E64" i="1"/>
  <c r="F64" i="1"/>
  <c r="G64" i="1" s="1"/>
  <c r="H64" i="1" s="1"/>
  <c r="E260" i="1"/>
  <c r="F260" i="1"/>
  <c r="G260" i="1" s="1"/>
  <c r="H260" i="1" s="1"/>
  <c r="E2" i="1"/>
  <c r="F2" i="1"/>
  <c r="G2" i="1" s="1"/>
  <c r="E92" i="1"/>
  <c r="F92" i="1"/>
  <c r="G92" i="1" s="1"/>
  <c r="H92" i="1" s="1"/>
  <c r="E142" i="1"/>
  <c r="F142" i="1"/>
  <c r="G142" i="1" s="1"/>
  <c r="H142" i="1" s="1"/>
  <c r="E297" i="1"/>
  <c r="F297" i="1"/>
  <c r="G297" i="1" s="1"/>
  <c r="H297" i="1" s="1"/>
  <c r="E200" i="1"/>
  <c r="F200" i="1"/>
  <c r="G200" i="1" s="1"/>
  <c r="H200" i="1" s="1"/>
  <c r="E198" i="1"/>
  <c r="F198" i="1"/>
  <c r="G198" i="1" s="1"/>
  <c r="H198" i="1" s="1"/>
  <c r="E352" i="1"/>
  <c r="F352" i="1"/>
  <c r="G352" i="1" s="1"/>
  <c r="H352" i="1" s="1"/>
  <c r="E356" i="1"/>
  <c r="F356" i="1"/>
  <c r="G356" i="1" s="1"/>
  <c r="H356" i="1" s="1"/>
  <c r="E601" i="1"/>
  <c r="F601" i="1"/>
  <c r="G601" i="1" s="1"/>
  <c r="H601" i="1" s="1"/>
  <c r="E568" i="1"/>
  <c r="F568" i="1"/>
  <c r="G568" i="1" s="1"/>
  <c r="H568" i="1" s="1"/>
  <c r="E807" i="1"/>
  <c r="F807" i="1"/>
  <c r="G807" i="1" s="1"/>
  <c r="H807" i="1" s="1"/>
  <c r="E565" i="1"/>
  <c r="F565" i="1"/>
  <c r="G565" i="1" s="1"/>
  <c r="H565" i="1" s="1"/>
  <c r="E689" i="1"/>
  <c r="F689" i="1"/>
  <c r="G689" i="1" s="1"/>
  <c r="H689" i="1" s="1"/>
  <c r="E476" i="1"/>
  <c r="F476" i="1"/>
  <c r="G476" i="1" s="1"/>
  <c r="H476" i="1" s="1"/>
  <c r="E525" i="1"/>
  <c r="F525" i="1"/>
  <c r="G525" i="1" s="1"/>
  <c r="H525" i="1" s="1"/>
  <c r="E32" i="1"/>
  <c r="F32" i="1"/>
  <c r="G32" i="1" s="1"/>
  <c r="H32" i="1" s="1"/>
  <c r="E220" i="1"/>
  <c r="F220" i="1"/>
  <c r="G220" i="1" s="1"/>
  <c r="H220" i="1" s="1"/>
  <c r="E578" i="1"/>
  <c r="F578" i="1"/>
  <c r="G578" i="1" s="1"/>
  <c r="H578" i="1" s="1"/>
  <c r="E67" i="1"/>
  <c r="F67" i="1"/>
  <c r="G67" i="1" s="1"/>
  <c r="H67" i="1" s="1"/>
  <c r="E68" i="1"/>
  <c r="F68" i="1"/>
  <c r="G68" i="1" s="1"/>
  <c r="H68" i="1" s="1"/>
  <c r="E110" i="1"/>
  <c r="F110" i="1"/>
  <c r="G110" i="1" s="1"/>
  <c r="H110" i="1" s="1"/>
  <c r="E246" i="1"/>
  <c r="F246" i="1"/>
  <c r="G246" i="1" s="1"/>
  <c r="H246" i="1" s="1"/>
  <c r="E299" i="1"/>
  <c r="F299" i="1"/>
  <c r="G299" i="1" s="1"/>
  <c r="H299" i="1" s="1"/>
  <c r="E512" i="1"/>
  <c r="F512" i="1"/>
  <c r="G512" i="1" s="1"/>
  <c r="H512" i="1" s="1"/>
  <c r="E282" i="1"/>
  <c r="F282" i="1"/>
  <c r="G282" i="1" s="1"/>
  <c r="E329" i="1"/>
  <c r="F329" i="1"/>
  <c r="G329" i="1" s="1"/>
  <c r="H329" i="1" s="1"/>
  <c r="E569" i="1"/>
  <c r="F569" i="1"/>
  <c r="G569" i="1" s="1"/>
  <c r="H569" i="1" s="1"/>
  <c r="E536" i="1"/>
  <c r="F536" i="1"/>
  <c r="G536" i="1" s="1"/>
  <c r="E767" i="1"/>
  <c r="F767" i="1"/>
  <c r="G767" i="1" s="1"/>
  <c r="H767" i="1" s="1"/>
  <c r="E814" i="1"/>
  <c r="F814" i="1"/>
  <c r="G814" i="1" s="1"/>
  <c r="H814" i="1" s="1"/>
  <c r="E677" i="1"/>
  <c r="F677" i="1"/>
  <c r="G677" i="1" s="1"/>
  <c r="H677" i="1" s="1"/>
  <c r="E14" i="1"/>
  <c r="F14" i="1"/>
  <c r="G14" i="1" s="1"/>
  <c r="H14" i="1" s="1"/>
  <c r="E104" i="1"/>
  <c r="F104" i="1"/>
  <c r="G104" i="1" s="1"/>
  <c r="H104" i="1" s="1"/>
  <c r="E158" i="1"/>
  <c r="F158" i="1"/>
  <c r="G158" i="1" s="1"/>
  <c r="H158" i="1" s="1"/>
  <c r="E18" i="1"/>
  <c r="F18" i="1"/>
  <c r="G18" i="1" s="1"/>
  <c r="H18" i="1" s="1"/>
  <c r="E111" i="1"/>
  <c r="F111" i="1"/>
  <c r="G111" i="1" s="1"/>
  <c r="H111" i="1" s="1"/>
  <c r="E160" i="1"/>
  <c r="F160" i="1"/>
  <c r="G160" i="1" s="1"/>
  <c r="H160" i="1" s="1"/>
  <c r="E192" i="1"/>
  <c r="F192" i="1"/>
  <c r="G192" i="1" s="1"/>
  <c r="H192" i="1" s="1"/>
  <c r="E231" i="1"/>
  <c r="F231" i="1"/>
  <c r="G231" i="1" s="1"/>
  <c r="H231" i="1" s="1"/>
  <c r="E316" i="1"/>
  <c r="F316" i="1"/>
  <c r="G316" i="1" s="1"/>
  <c r="H316" i="1" s="1"/>
  <c r="E370" i="1"/>
  <c r="F370" i="1"/>
  <c r="G370" i="1" s="1"/>
  <c r="H370" i="1" s="1"/>
  <c r="E374" i="1"/>
  <c r="F374" i="1"/>
  <c r="G374" i="1" s="1"/>
  <c r="E624" i="1"/>
  <c r="F624" i="1"/>
  <c r="G624" i="1" s="1"/>
  <c r="H624" i="1" s="1"/>
  <c r="E591" i="1"/>
  <c r="F591" i="1"/>
  <c r="G591" i="1" s="1"/>
  <c r="H591" i="1" s="1"/>
  <c r="E540" i="1"/>
  <c r="F540" i="1"/>
  <c r="G540" i="1" s="1"/>
  <c r="H540" i="1" s="1"/>
  <c r="E659" i="1"/>
  <c r="F659" i="1"/>
  <c r="G659" i="1" s="1"/>
  <c r="E697" i="1"/>
  <c r="F697" i="1"/>
  <c r="G697" i="1" s="1"/>
  <c r="E54" i="1"/>
  <c r="F54" i="1"/>
  <c r="G54" i="1" s="1"/>
  <c r="H54" i="1" s="1"/>
  <c r="E420" i="1"/>
  <c r="F420" i="1"/>
  <c r="G420" i="1" s="1"/>
  <c r="E621" i="1"/>
  <c r="F621" i="1"/>
  <c r="G621" i="1" s="1"/>
  <c r="H621" i="1" s="1"/>
  <c r="E683" i="1"/>
  <c r="F683" i="1"/>
  <c r="G683" i="1" s="1"/>
  <c r="E116" i="1"/>
  <c r="F116" i="1"/>
  <c r="G116" i="1" s="1"/>
  <c r="H116" i="1" s="1"/>
  <c r="E229" i="1"/>
  <c r="F229" i="1"/>
  <c r="G229" i="1" s="1"/>
  <c r="H229" i="1" s="1"/>
  <c r="E509" i="1"/>
  <c r="F509" i="1"/>
  <c r="G509" i="1" s="1"/>
  <c r="H509" i="1" s="1"/>
  <c r="E774" i="1"/>
  <c r="F774" i="1"/>
  <c r="G774" i="1" s="1"/>
  <c r="E711" i="1"/>
  <c r="F711" i="1"/>
  <c r="G711" i="1" s="1"/>
  <c r="E224" i="1"/>
  <c r="F224" i="1"/>
  <c r="G224" i="1" s="1"/>
  <c r="H224" i="1" s="1"/>
  <c r="E266" i="1"/>
  <c r="F266" i="1"/>
  <c r="G266" i="1" s="1"/>
  <c r="E795" i="1"/>
  <c r="F795" i="1"/>
  <c r="G795" i="1" s="1"/>
  <c r="H795" i="1" s="1"/>
  <c r="E630" i="1"/>
  <c r="F630" i="1"/>
  <c r="G630" i="1" s="1"/>
  <c r="H630" i="1" s="1"/>
  <c r="E48" i="1"/>
  <c r="F48" i="1"/>
  <c r="G48" i="1" s="1"/>
  <c r="H48" i="1" s="1"/>
  <c r="E475" i="1"/>
  <c r="F475" i="1"/>
  <c r="G475" i="1" s="1"/>
  <c r="H475" i="1" s="1"/>
  <c r="E804" i="1"/>
  <c r="F804" i="1"/>
  <c r="G804" i="1" s="1"/>
  <c r="H804" i="1" s="1"/>
  <c r="E167" i="1"/>
  <c r="F167" i="1"/>
  <c r="G167" i="1" s="1"/>
  <c r="H167" i="1" s="1"/>
  <c r="E740" i="1"/>
  <c r="F740" i="1"/>
  <c r="G740" i="1" s="1"/>
  <c r="H740" i="1" s="1"/>
  <c r="E484" i="1"/>
  <c r="F484" i="1"/>
  <c r="G484" i="1" s="1"/>
  <c r="H484" i="1" s="1"/>
  <c r="E598" i="1"/>
  <c r="F598" i="1"/>
  <c r="G598" i="1" s="1"/>
  <c r="H598" i="1" s="1"/>
  <c r="E707" i="1"/>
  <c r="F707" i="1"/>
  <c r="G707" i="1" s="1"/>
  <c r="H707" i="1" s="1"/>
  <c r="E411" i="1"/>
  <c r="F411" i="1"/>
  <c r="G411" i="1" s="1"/>
  <c r="H411" i="1" s="1"/>
  <c r="E388" i="1"/>
  <c r="F388" i="1"/>
  <c r="G388" i="1" s="1"/>
  <c r="H388" i="1" s="1"/>
  <c r="E580" i="1"/>
  <c r="F580" i="1"/>
  <c r="G580" i="1" s="1"/>
  <c r="H580" i="1" s="1"/>
  <c r="E41" i="1"/>
  <c r="F41" i="1"/>
  <c r="G41" i="1" s="1"/>
  <c r="H41" i="1" s="1"/>
  <c r="E122" i="1"/>
  <c r="F122" i="1"/>
  <c r="G122" i="1" s="1"/>
  <c r="H122" i="1" s="1"/>
  <c r="E164" i="1"/>
  <c r="F164" i="1"/>
  <c r="G164" i="1" s="1"/>
  <c r="H164" i="1" s="1"/>
  <c r="E296" i="1"/>
  <c r="F296" i="1"/>
  <c r="G296" i="1" s="1"/>
  <c r="H296" i="1" s="1"/>
  <c r="E400" i="1"/>
  <c r="F400" i="1"/>
  <c r="G400" i="1" s="1"/>
  <c r="H400" i="1" s="1"/>
  <c r="E415" i="1"/>
  <c r="F415" i="1"/>
  <c r="G415" i="1" s="1"/>
  <c r="H415" i="1" s="1"/>
  <c r="E478" i="1"/>
  <c r="F478" i="1"/>
  <c r="G478" i="1" s="1"/>
  <c r="H478" i="1" s="1"/>
  <c r="E481" i="1"/>
  <c r="F481" i="1"/>
  <c r="G481" i="1" s="1"/>
  <c r="H481" i="1" s="1"/>
  <c r="E744" i="1"/>
  <c r="F744" i="1"/>
  <c r="G744" i="1" s="1"/>
  <c r="H744" i="1" s="1"/>
  <c r="E712" i="1"/>
  <c r="F712" i="1"/>
  <c r="G712" i="1" s="1"/>
  <c r="H712" i="1" s="1"/>
  <c r="E639" i="1"/>
  <c r="F639" i="1"/>
  <c r="G639" i="1" s="1"/>
  <c r="H639" i="1" s="1"/>
  <c r="E563" i="1"/>
  <c r="F563" i="1"/>
  <c r="G563" i="1" s="1"/>
  <c r="H563" i="1" s="1"/>
  <c r="E157" i="1"/>
  <c r="F157" i="1"/>
  <c r="G157" i="1" s="1"/>
  <c r="H157" i="1" s="1"/>
  <c r="E493" i="1"/>
  <c r="F493" i="1"/>
  <c r="G493" i="1" s="1"/>
  <c r="H493" i="1" s="1"/>
  <c r="E23" i="1"/>
  <c r="F23" i="1"/>
  <c r="G23" i="1" s="1"/>
  <c r="H23" i="1" s="1"/>
  <c r="E24" i="1"/>
  <c r="F24" i="1"/>
  <c r="G24" i="1" s="1"/>
  <c r="H24" i="1" s="1"/>
  <c r="E201" i="1"/>
  <c r="F201" i="1"/>
  <c r="G201" i="1" s="1"/>
  <c r="H201" i="1" s="1"/>
  <c r="E243" i="1"/>
  <c r="F243" i="1"/>
  <c r="G243" i="1" s="1"/>
  <c r="H243" i="1" s="1"/>
  <c r="E280" i="1"/>
  <c r="F280" i="1"/>
  <c r="G280" i="1" s="1"/>
  <c r="H280" i="1" s="1"/>
  <c r="E483" i="1"/>
  <c r="F483" i="1"/>
  <c r="G483" i="1" s="1"/>
  <c r="H483" i="1" s="1"/>
  <c r="E622" i="1"/>
  <c r="F622" i="1"/>
  <c r="G622" i="1" s="1"/>
  <c r="H622" i="1" s="1"/>
  <c r="E534" i="1"/>
  <c r="F534" i="1"/>
  <c r="G534" i="1" s="1"/>
  <c r="H534" i="1" s="1"/>
  <c r="E613" i="1"/>
  <c r="F613" i="1"/>
  <c r="G613" i="1" s="1"/>
  <c r="H613" i="1" s="1"/>
  <c r="E597" i="1"/>
  <c r="F597" i="1"/>
  <c r="G597" i="1" s="1"/>
  <c r="H597" i="1" s="1"/>
  <c r="E85" i="1"/>
  <c r="F85" i="1"/>
  <c r="G85" i="1" s="1"/>
  <c r="H85" i="1" s="1"/>
  <c r="E248" i="1"/>
  <c r="F248" i="1"/>
  <c r="G248" i="1" s="1"/>
  <c r="H248" i="1" s="1"/>
  <c r="E567" i="1"/>
  <c r="F567" i="1"/>
  <c r="G567" i="1" s="1"/>
  <c r="H567" i="1" s="1"/>
  <c r="E59" i="1"/>
  <c r="F59" i="1"/>
  <c r="G59" i="1" s="1"/>
  <c r="H59" i="1" s="1"/>
  <c r="E60" i="1"/>
  <c r="F60" i="1"/>
  <c r="G60" i="1" s="1"/>
  <c r="H60" i="1" s="1"/>
  <c r="E96" i="1"/>
  <c r="F96" i="1"/>
  <c r="G96" i="1" s="1"/>
  <c r="E219" i="1"/>
  <c r="F219" i="1"/>
  <c r="G219" i="1" s="1"/>
  <c r="H219" i="1" s="1"/>
  <c r="E291" i="1"/>
  <c r="F291" i="1"/>
  <c r="G291" i="1" s="1"/>
  <c r="E504" i="1"/>
  <c r="F504" i="1"/>
  <c r="G504" i="1" s="1"/>
  <c r="E359" i="1"/>
  <c r="F359" i="1"/>
  <c r="G359" i="1" s="1"/>
  <c r="E325" i="1"/>
  <c r="F325" i="1"/>
  <c r="G325" i="1" s="1"/>
  <c r="E560" i="1"/>
  <c r="F560" i="1"/>
  <c r="G560" i="1" s="1"/>
  <c r="E725" i="1"/>
  <c r="F725" i="1"/>
  <c r="G725" i="1" s="1"/>
  <c r="H725" i="1" s="1"/>
  <c r="E802" i="1"/>
  <c r="F802" i="1"/>
  <c r="G802" i="1" s="1"/>
  <c r="H802" i="1" s="1"/>
  <c r="E673" i="1"/>
  <c r="F673" i="1"/>
  <c r="G673" i="1" s="1"/>
  <c r="H673" i="1" s="1"/>
  <c r="E337" i="1"/>
  <c r="F337" i="1"/>
  <c r="G337" i="1" s="1"/>
  <c r="H337" i="1" s="1"/>
  <c r="E335" i="1"/>
  <c r="F335" i="1"/>
  <c r="G335" i="1" s="1"/>
  <c r="H335" i="1" s="1"/>
  <c r="E53" i="1"/>
  <c r="F53" i="1"/>
  <c r="G53" i="1" s="1"/>
  <c r="H53" i="1" s="1"/>
  <c r="E258" i="1"/>
  <c r="F258" i="1"/>
  <c r="G258" i="1" s="1"/>
  <c r="H258" i="1" s="1"/>
  <c r="E526" i="1"/>
  <c r="F526" i="1"/>
  <c r="G526" i="1" s="1"/>
  <c r="H526" i="1" s="1"/>
  <c r="E35" i="1"/>
  <c r="F35" i="1"/>
  <c r="G35" i="1" s="1"/>
  <c r="H35" i="1" s="1"/>
  <c r="E36" i="1"/>
  <c r="F36" i="1"/>
  <c r="G36" i="1" s="1"/>
  <c r="H36" i="1" s="1"/>
  <c r="E101" i="1"/>
  <c r="F101" i="1"/>
  <c r="G101" i="1" s="1"/>
  <c r="H101" i="1" s="1"/>
  <c r="E259" i="1"/>
  <c r="F259" i="1"/>
  <c r="G259" i="1" s="1"/>
  <c r="H259" i="1" s="1"/>
  <c r="E218" i="1"/>
  <c r="F218" i="1"/>
  <c r="G218" i="1" s="1"/>
  <c r="H218" i="1" s="1"/>
  <c r="E480" i="1"/>
  <c r="F480" i="1"/>
  <c r="G480" i="1" s="1"/>
  <c r="H480" i="1" s="1"/>
  <c r="E495" i="1"/>
  <c r="F495" i="1"/>
  <c r="G495" i="1" s="1"/>
  <c r="H495" i="1" s="1"/>
  <c r="E302" i="1"/>
  <c r="F302" i="1"/>
  <c r="G302" i="1" s="1"/>
  <c r="H302" i="1" s="1"/>
  <c r="E528" i="1"/>
  <c r="F528" i="1"/>
  <c r="G528" i="1" s="1"/>
  <c r="H528" i="1" s="1"/>
  <c r="E582" i="1"/>
  <c r="F582" i="1"/>
  <c r="G582" i="1" s="1"/>
  <c r="H582" i="1" s="1"/>
  <c r="E581" i="1"/>
  <c r="F581" i="1"/>
  <c r="G581" i="1" s="1"/>
  <c r="H581" i="1" s="1"/>
  <c r="E643" i="1"/>
  <c r="F643" i="1"/>
  <c r="G643" i="1" s="1"/>
  <c r="H643" i="1" s="1"/>
  <c r="E625" i="1"/>
  <c r="F625" i="1"/>
  <c r="G625" i="1" s="1"/>
  <c r="H625" i="1" s="1"/>
  <c r="E71" i="1"/>
  <c r="F71" i="1"/>
  <c r="G71" i="1" s="1"/>
  <c r="H71" i="1" s="1"/>
  <c r="E72" i="1"/>
  <c r="F72" i="1"/>
  <c r="G72" i="1" s="1"/>
  <c r="H72" i="1" s="1"/>
  <c r="E112" i="1"/>
  <c r="F112" i="1"/>
  <c r="G112" i="1" s="1"/>
  <c r="H112" i="1" s="1"/>
  <c r="E75" i="1"/>
  <c r="F75" i="1"/>
  <c r="G75" i="1" s="1"/>
  <c r="H75" i="1" s="1"/>
  <c r="E76" i="1"/>
  <c r="F76" i="1"/>
  <c r="G76" i="1" s="1"/>
  <c r="H76" i="1" s="1"/>
  <c r="E119" i="1"/>
  <c r="F119" i="1"/>
  <c r="G119" i="1" s="1"/>
  <c r="H119" i="1" s="1"/>
  <c r="E278" i="1"/>
  <c r="F278" i="1"/>
  <c r="G278" i="1" s="1"/>
  <c r="H278" i="1" s="1"/>
  <c r="E307" i="1"/>
  <c r="F307" i="1"/>
  <c r="G307" i="1" s="1"/>
  <c r="H307" i="1" s="1"/>
  <c r="E309" i="1"/>
  <c r="F309" i="1"/>
  <c r="G309" i="1" s="1"/>
  <c r="H309" i="1" s="1"/>
  <c r="E312" i="1"/>
  <c r="F312" i="1"/>
  <c r="G312" i="1" s="1"/>
  <c r="H312" i="1" s="1"/>
  <c r="E333" i="1"/>
  <c r="F333" i="1"/>
  <c r="G333" i="1" s="1"/>
  <c r="H333" i="1" s="1"/>
  <c r="E583" i="1"/>
  <c r="F583" i="1"/>
  <c r="G583" i="1" s="1"/>
  <c r="H583" i="1" s="1"/>
  <c r="E545" i="1"/>
  <c r="F545" i="1"/>
  <c r="G545" i="1" s="1"/>
  <c r="H545" i="1" s="1"/>
  <c r="E783" i="1"/>
  <c r="F783" i="1"/>
  <c r="G783" i="1" s="1"/>
  <c r="H783" i="1" s="1"/>
  <c r="E681" i="1"/>
  <c r="F681" i="1"/>
  <c r="G681" i="1" s="1"/>
  <c r="H681" i="1" s="1"/>
  <c r="E22" i="1"/>
  <c r="F22" i="1"/>
  <c r="G22" i="1" s="1"/>
  <c r="H22" i="1" s="1"/>
  <c r="E228" i="1"/>
  <c r="F228" i="1"/>
  <c r="G228" i="1" s="1"/>
  <c r="H228" i="1" s="1"/>
  <c r="E617" i="1"/>
  <c r="F617" i="1"/>
  <c r="G617" i="1" s="1"/>
  <c r="H617" i="1" s="1"/>
  <c r="E742" i="1"/>
  <c r="F742" i="1"/>
  <c r="G742" i="1" s="1"/>
  <c r="H742" i="1" s="1"/>
  <c r="E233" i="1"/>
  <c r="F233" i="1"/>
  <c r="G233" i="1" s="1"/>
  <c r="H233" i="1" s="1"/>
  <c r="E381" i="1"/>
  <c r="F381" i="1"/>
  <c r="G381" i="1" s="1"/>
  <c r="E572" i="1"/>
  <c r="F572" i="1"/>
  <c r="G572" i="1" s="1"/>
  <c r="H572" i="1" s="1"/>
  <c r="E694" i="1"/>
  <c r="F694" i="1"/>
  <c r="G694" i="1" s="1"/>
  <c r="E193" i="1"/>
  <c r="F193" i="1"/>
  <c r="G193" i="1" s="1"/>
  <c r="H193" i="1" s="1"/>
  <c r="E402" i="1"/>
  <c r="F402" i="1"/>
  <c r="G402" i="1" s="1"/>
  <c r="H402" i="1" s="1"/>
  <c r="E674" i="1"/>
  <c r="F674" i="1"/>
  <c r="G674" i="1" s="1"/>
  <c r="H674" i="1" s="1"/>
  <c r="E442" i="1"/>
  <c r="F442" i="1"/>
  <c r="G442" i="1" s="1"/>
  <c r="H442" i="1" s="1"/>
  <c r="E679" i="1"/>
  <c r="F679" i="1"/>
  <c r="G679" i="1" s="1"/>
  <c r="H679" i="1" s="1"/>
  <c r="E334" i="1"/>
  <c r="F334" i="1"/>
  <c r="G334" i="1" s="1"/>
  <c r="H334" i="1" s="1"/>
  <c r="E554" i="1"/>
  <c r="F554" i="1"/>
  <c r="G554" i="1" s="1"/>
  <c r="H554" i="1" s="1"/>
  <c r="E805" i="1"/>
  <c r="F805" i="1"/>
  <c r="G805" i="1" s="1"/>
  <c r="H805" i="1" s="1"/>
  <c r="E336" i="1"/>
  <c r="F336" i="1"/>
  <c r="G336" i="1" s="1"/>
  <c r="H336" i="1" s="1"/>
  <c r="E346" i="1"/>
  <c r="F346" i="1"/>
  <c r="G346" i="1" s="1"/>
  <c r="H346" i="1" s="1"/>
  <c r="E539" i="1"/>
  <c r="F539" i="1"/>
  <c r="G539" i="1" s="1"/>
  <c r="H539" i="1" s="1"/>
  <c r="E633" i="1"/>
  <c r="F633" i="1"/>
  <c r="G633" i="1" s="1"/>
  <c r="H633" i="1" s="1"/>
  <c r="E97" i="1"/>
  <c r="F97" i="1"/>
  <c r="G97" i="1" s="1"/>
  <c r="H97" i="1" s="1"/>
  <c r="E576" i="1"/>
  <c r="F576" i="1"/>
  <c r="G576" i="1" s="1"/>
  <c r="H576" i="1" s="1"/>
  <c r="E73" i="1"/>
  <c r="F73" i="1"/>
  <c r="G73" i="1" s="1"/>
  <c r="H73" i="1" s="1"/>
  <c r="E163" i="1"/>
  <c r="F163" i="1"/>
  <c r="G163" i="1" s="1"/>
  <c r="H163" i="1" s="1"/>
  <c r="E203" i="1"/>
  <c r="F203" i="1"/>
  <c r="G203" i="1" s="1"/>
  <c r="H203" i="1" s="1"/>
  <c r="E232" i="1"/>
  <c r="F232" i="1"/>
  <c r="G232" i="1" s="1"/>
  <c r="H232" i="1" s="1"/>
  <c r="E432" i="1"/>
  <c r="F432" i="1"/>
  <c r="G432" i="1" s="1"/>
  <c r="H432" i="1" s="1"/>
  <c r="E447" i="1"/>
  <c r="F447" i="1"/>
  <c r="G447" i="1" s="1"/>
  <c r="H447" i="1" s="1"/>
  <c r="E510" i="1"/>
  <c r="F510" i="1"/>
  <c r="G510" i="1" s="1"/>
  <c r="H510" i="1" s="1"/>
  <c r="E637" i="1"/>
  <c r="F637" i="1"/>
  <c r="G637" i="1" s="1"/>
  <c r="E776" i="1"/>
  <c r="F776" i="1"/>
  <c r="G776" i="1" s="1"/>
  <c r="E751" i="1"/>
  <c r="F751" i="1"/>
  <c r="G751" i="1" s="1"/>
  <c r="H751" i="1" s="1"/>
  <c r="E718" i="1"/>
  <c r="F718" i="1"/>
  <c r="G718" i="1" s="1"/>
  <c r="H718" i="1" s="1"/>
  <c r="E63" i="1"/>
  <c r="F63" i="1"/>
  <c r="G63" i="1" s="1"/>
  <c r="H63" i="1" s="1"/>
  <c r="E295" i="1"/>
  <c r="F295" i="1"/>
  <c r="G295" i="1" s="1"/>
  <c r="E608" i="1"/>
  <c r="F608" i="1"/>
  <c r="G608" i="1" s="1"/>
  <c r="H608" i="1" s="1"/>
  <c r="E55" i="1"/>
  <c r="F55" i="1"/>
  <c r="G55" i="1" s="1"/>
  <c r="H55" i="1" s="1"/>
  <c r="E56" i="1"/>
  <c r="F56" i="1"/>
  <c r="G56" i="1" s="1"/>
  <c r="H56" i="1" s="1"/>
  <c r="E94" i="1"/>
  <c r="F94" i="1"/>
  <c r="G94" i="1" s="1"/>
  <c r="H94" i="1" s="1"/>
  <c r="E217" i="1"/>
  <c r="F217" i="1"/>
  <c r="G217" i="1" s="1"/>
  <c r="H217" i="1" s="1"/>
  <c r="E500" i="1"/>
  <c r="F500" i="1"/>
  <c r="G500" i="1" s="1"/>
  <c r="H500" i="1" s="1"/>
  <c r="E343" i="1"/>
  <c r="F343" i="1"/>
  <c r="G343" i="1" s="1"/>
  <c r="H343" i="1" s="1"/>
  <c r="E323" i="1"/>
  <c r="F323" i="1"/>
  <c r="G323" i="1" s="1"/>
  <c r="H323" i="1" s="1"/>
  <c r="E553" i="1"/>
  <c r="F553" i="1"/>
  <c r="G553" i="1" s="1"/>
  <c r="H553" i="1" s="1"/>
  <c r="E722" i="1"/>
  <c r="F722" i="1"/>
  <c r="G722" i="1" s="1"/>
  <c r="H722" i="1" s="1"/>
  <c r="E571" i="1"/>
  <c r="F571" i="1"/>
  <c r="G571" i="1" s="1"/>
  <c r="H571" i="1" s="1"/>
  <c r="E19" i="1"/>
  <c r="F19" i="1"/>
  <c r="G19" i="1" s="1"/>
  <c r="H19" i="1" s="1"/>
  <c r="E20" i="1"/>
  <c r="F20" i="1"/>
  <c r="G20" i="1" s="1"/>
  <c r="H20" i="1" s="1"/>
  <c r="E197" i="1"/>
  <c r="F197" i="1"/>
  <c r="G197" i="1" s="1"/>
  <c r="H197" i="1" s="1"/>
  <c r="E240" i="1"/>
  <c r="F240" i="1"/>
  <c r="G240" i="1" s="1"/>
  <c r="H240" i="1" s="1"/>
  <c r="E277" i="1"/>
  <c r="F277" i="1"/>
  <c r="G277" i="1" s="1"/>
  <c r="H277" i="1" s="1"/>
  <c r="E464" i="1"/>
  <c r="F464" i="1"/>
  <c r="G464" i="1" s="1"/>
  <c r="H464" i="1" s="1"/>
  <c r="E479" i="1"/>
  <c r="F479" i="1"/>
  <c r="G479" i="1" s="1"/>
  <c r="H479" i="1" s="1"/>
  <c r="E363" i="1"/>
  <c r="F363" i="1"/>
  <c r="G363" i="1" s="1"/>
  <c r="H363" i="1" s="1"/>
  <c r="E606" i="1"/>
  <c r="F606" i="1"/>
  <c r="G606" i="1" s="1"/>
  <c r="H606" i="1" s="1"/>
  <c r="E519" i="1"/>
  <c r="F519" i="1"/>
  <c r="G519" i="1" s="1"/>
  <c r="H519" i="1" s="1"/>
  <c r="E808" i="1"/>
  <c r="F808" i="1"/>
  <c r="G808" i="1" s="1"/>
  <c r="H808" i="1" s="1"/>
  <c r="E520" i="1"/>
  <c r="F520" i="1"/>
  <c r="G520" i="1" s="1"/>
  <c r="H520" i="1" s="1"/>
  <c r="E662" i="1"/>
  <c r="F662" i="1"/>
  <c r="G662" i="1" s="1"/>
  <c r="H662" i="1" s="1"/>
  <c r="E136" i="1"/>
  <c r="F136" i="1"/>
  <c r="G136" i="1" s="1"/>
  <c r="H136" i="1" s="1"/>
  <c r="E378" i="1"/>
  <c r="F378" i="1"/>
  <c r="G378" i="1" s="1"/>
  <c r="H378" i="1" s="1"/>
  <c r="E612" i="1"/>
  <c r="F612" i="1"/>
  <c r="G612" i="1" s="1"/>
  <c r="H612" i="1" s="1"/>
  <c r="E87" i="1"/>
  <c r="F87" i="1"/>
  <c r="G87" i="1" s="1"/>
  <c r="H87" i="1" s="1"/>
  <c r="E88" i="1"/>
  <c r="F88" i="1"/>
  <c r="G88" i="1" s="1"/>
  <c r="H88" i="1" s="1"/>
  <c r="E135" i="1"/>
  <c r="F135" i="1"/>
  <c r="G135" i="1" s="1"/>
  <c r="H135" i="1" s="1"/>
  <c r="E293" i="1"/>
  <c r="F293" i="1"/>
  <c r="G293" i="1" s="1"/>
  <c r="H293" i="1" s="1"/>
  <c r="E89" i="1"/>
  <c r="F89" i="1"/>
  <c r="G89" i="1" s="1"/>
  <c r="H89" i="1" s="1"/>
  <c r="E371" i="1"/>
  <c r="F371" i="1"/>
  <c r="G371" i="1" s="1"/>
  <c r="H371" i="1" s="1"/>
  <c r="E345" i="1"/>
  <c r="F345" i="1"/>
  <c r="G345" i="1" s="1"/>
  <c r="E349" i="1"/>
  <c r="F349" i="1"/>
  <c r="G349" i="1" s="1"/>
  <c r="H349" i="1" s="1"/>
  <c r="E599" i="1"/>
  <c r="F599" i="1"/>
  <c r="G599" i="1" s="1"/>
  <c r="H599" i="1" s="1"/>
  <c r="E561" i="1"/>
  <c r="F561" i="1"/>
  <c r="G561" i="1" s="1"/>
  <c r="H561" i="1" s="1"/>
  <c r="E799" i="1"/>
  <c r="F799" i="1"/>
  <c r="G799" i="1" s="1"/>
  <c r="H799" i="1" s="1"/>
  <c r="E720" i="1"/>
  <c r="F720" i="1"/>
  <c r="G720" i="1" s="1"/>
  <c r="H720" i="1" s="1"/>
  <c r="E687" i="1"/>
  <c r="F687" i="1"/>
  <c r="G687" i="1" s="1"/>
  <c r="H687" i="1" s="1"/>
  <c r="E178" i="1"/>
  <c r="F178" i="1"/>
  <c r="G178" i="1" s="1"/>
  <c r="H178" i="1" s="1"/>
  <c r="E444" i="1"/>
  <c r="F444" i="1"/>
  <c r="G444" i="1" s="1"/>
  <c r="H444" i="1" s="1"/>
  <c r="E566" i="1"/>
  <c r="F566" i="1"/>
  <c r="G566" i="1" s="1"/>
  <c r="H566" i="1" s="1"/>
  <c r="E34" i="1"/>
  <c r="F34" i="1"/>
  <c r="G34" i="1" s="1"/>
  <c r="H34" i="1" s="1"/>
  <c r="E134" i="1"/>
  <c r="F134" i="1"/>
  <c r="G134" i="1" s="1"/>
  <c r="H134" i="1" s="1"/>
  <c r="E180" i="1"/>
  <c r="F180" i="1"/>
  <c r="G180" i="1" s="1"/>
  <c r="H180" i="1" s="1"/>
  <c r="E249" i="1"/>
  <c r="F249" i="1"/>
  <c r="G249" i="1" s="1"/>
  <c r="H249" i="1" s="1"/>
  <c r="E257" i="1"/>
  <c r="F257" i="1"/>
  <c r="G257" i="1" s="1"/>
  <c r="H257" i="1" s="1"/>
  <c r="E324" i="1"/>
  <c r="F324" i="1"/>
  <c r="G324" i="1" s="1"/>
  <c r="H324" i="1" s="1"/>
  <c r="E390" i="1"/>
  <c r="F390" i="1"/>
  <c r="G390" i="1" s="1"/>
  <c r="E393" i="1"/>
  <c r="F393" i="1"/>
  <c r="G393" i="1" s="1"/>
  <c r="H393" i="1" s="1"/>
  <c r="E562" i="1"/>
  <c r="F562" i="1"/>
  <c r="G562" i="1" s="1"/>
  <c r="H562" i="1" s="1"/>
  <c r="E609" i="1"/>
  <c r="F609" i="1"/>
  <c r="G609" i="1" s="1"/>
  <c r="H609" i="1" s="1"/>
  <c r="E656" i="1"/>
  <c r="F656" i="1"/>
  <c r="G656" i="1" s="1"/>
  <c r="H656" i="1" s="1"/>
  <c r="E724" i="1"/>
  <c r="F724" i="1"/>
  <c r="G724" i="1" s="1"/>
  <c r="H724" i="1" s="1"/>
  <c r="E705" i="1"/>
  <c r="F705" i="1"/>
  <c r="G705" i="1" s="1"/>
  <c r="H705" i="1" s="1"/>
  <c r="E357" i="1"/>
  <c r="F357" i="1"/>
  <c r="G357" i="1" s="1"/>
  <c r="H357" i="1" s="1"/>
  <c r="E756" i="1"/>
  <c r="F756" i="1"/>
  <c r="G756" i="1" s="1"/>
  <c r="H756" i="1" s="1"/>
  <c r="E95" i="1"/>
  <c r="F95" i="1"/>
  <c r="G95" i="1" s="1"/>
  <c r="H95" i="1" s="1"/>
  <c r="E412" i="1"/>
  <c r="F412" i="1"/>
  <c r="G412" i="1" s="1"/>
  <c r="H412" i="1" s="1"/>
  <c r="E653" i="1"/>
  <c r="F653" i="1"/>
  <c r="G653" i="1" s="1"/>
  <c r="H653" i="1" s="1"/>
  <c r="E10" i="1"/>
  <c r="F10" i="1"/>
  <c r="G10" i="1" s="1"/>
  <c r="H10" i="1" s="1"/>
  <c r="E102" i="1"/>
  <c r="F102" i="1"/>
  <c r="G102" i="1" s="1"/>
  <c r="H102" i="1" s="1"/>
  <c r="E151" i="1"/>
  <c r="F151" i="1"/>
  <c r="G151" i="1" s="1"/>
  <c r="H151" i="1" s="1"/>
  <c r="E305" i="1"/>
  <c r="F305" i="1"/>
  <c r="G305" i="1" s="1"/>
  <c r="H305" i="1" s="1"/>
  <c r="E225" i="1"/>
  <c r="F225" i="1"/>
  <c r="G225" i="1" s="1"/>
  <c r="H225" i="1" s="1"/>
  <c r="E222" i="1"/>
  <c r="F222" i="1"/>
  <c r="G222" i="1" s="1"/>
  <c r="H222" i="1" s="1"/>
  <c r="E361" i="1"/>
  <c r="F361" i="1"/>
  <c r="G361" i="1" s="1"/>
  <c r="H361" i="1" s="1"/>
  <c r="E365" i="1"/>
  <c r="F365" i="1"/>
  <c r="G365" i="1" s="1"/>
  <c r="H365" i="1" s="1"/>
  <c r="E615" i="1"/>
  <c r="F615" i="1"/>
  <c r="G615" i="1" s="1"/>
  <c r="H615" i="1" s="1"/>
  <c r="E577" i="1"/>
  <c r="F577" i="1"/>
  <c r="G577" i="1" s="1"/>
  <c r="H577" i="1" s="1"/>
  <c r="E819" i="1"/>
  <c r="F819" i="1"/>
  <c r="G819" i="1" s="1"/>
  <c r="H819" i="1" s="1"/>
  <c r="E579" i="1"/>
  <c r="F579" i="1"/>
  <c r="G579" i="1" s="1"/>
  <c r="H579" i="1" s="1"/>
  <c r="E693" i="1"/>
  <c r="F693" i="1"/>
  <c r="G693" i="1" s="1"/>
  <c r="H693" i="1" s="1"/>
  <c r="E46" i="1"/>
  <c r="F46" i="1"/>
  <c r="G46" i="1" s="1"/>
  <c r="H46" i="1" s="1"/>
  <c r="E150" i="1"/>
  <c r="F150" i="1"/>
  <c r="G150" i="1" s="1"/>
  <c r="H150" i="1" s="1"/>
  <c r="E86" i="1"/>
  <c r="F86" i="1"/>
  <c r="G86" i="1" s="1"/>
  <c r="H86" i="1" s="1"/>
  <c r="E50" i="1"/>
  <c r="F50" i="1"/>
  <c r="G50" i="1" s="1"/>
  <c r="H50" i="1" s="1"/>
  <c r="E152" i="1"/>
  <c r="F152" i="1"/>
  <c r="G152" i="1" s="1"/>
  <c r="H152" i="1" s="1"/>
  <c r="E105" i="1"/>
  <c r="F105" i="1"/>
  <c r="G105" i="1" s="1"/>
  <c r="H105" i="1" s="1"/>
  <c r="E268" i="1"/>
  <c r="F268" i="1"/>
  <c r="G268" i="1" s="1"/>
  <c r="H268" i="1" s="1"/>
  <c r="E276" i="1"/>
  <c r="F276" i="1"/>
  <c r="G276" i="1" s="1"/>
  <c r="H276" i="1" s="1"/>
  <c r="E332" i="1"/>
  <c r="F332" i="1"/>
  <c r="G332" i="1" s="1"/>
  <c r="H332" i="1" s="1"/>
  <c r="E406" i="1"/>
  <c r="F406" i="1"/>
  <c r="G406" i="1" s="1"/>
  <c r="H406" i="1" s="1"/>
  <c r="E409" i="1"/>
  <c r="F409" i="1"/>
  <c r="G409" i="1" s="1"/>
  <c r="H409" i="1" s="1"/>
  <c r="E626" i="1"/>
  <c r="F626" i="1"/>
  <c r="G626" i="1" s="1"/>
  <c r="H626" i="1" s="1"/>
  <c r="E538" i="1"/>
  <c r="F538" i="1"/>
  <c r="G538" i="1" s="1"/>
  <c r="H538" i="1" s="1"/>
  <c r="E676" i="1"/>
  <c r="F676" i="1"/>
  <c r="G676" i="1" s="1"/>
  <c r="H676" i="1" s="1"/>
  <c r="E738" i="1"/>
  <c r="F738" i="1"/>
  <c r="G738" i="1" s="1"/>
  <c r="H738" i="1" s="1"/>
  <c r="E713" i="1"/>
  <c r="F713" i="1"/>
  <c r="G713" i="1" s="1"/>
  <c r="H713" i="1" s="1"/>
  <c r="E5" i="1"/>
  <c r="F5" i="1"/>
  <c r="G5" i="1" s="1"/>
  <c r="E294" i="1"/>
  <c r="F294" i="1"/>
  <c r="G294" i="1" s="1"/>
  <c r="H294" i="1" s="1"/>
  <c r="E584" i="1"/>
  <c r="F584" i="1"/>
  <c r="G584" i="1" s="1"/>
  <c r="H584" i="1" s="1"/>
  <c r="E749" i="1"/>
  <c r="F749" i="1"/>
  <c r="G749" i="1" s="1"/>
  <c r="H749" i="1" s="1"/>
  <c r="E339" i="1"/>
  <c r="F339" i="1"/>
  <c r="G339" i="1" s="1"/>
  <c r="H339" i="1" s="1"/>
  <c r="E241" i="1"/>
  <c r="F241" i="1"/>
  <c r="G241" i="1" s="1"/>
  <c r="E313" i="1"/>
  <c r="F313" i="1"/>
  <c r="G313" i="1" s="1"/>
  <c r="E789" i="1"/>
  <c r="F789" i="1"/>
  <c r="G789" i="1" s="1"/>
  <c r="H789" i="1" s="1"/>
  <c r="E649" i="1"/>
  <c r="F649" i="1"/>
  <c r="G649" i="1" s="1"/>
  <c r="H649" i="1" s="1"/>
  <c r="E265" i="1"/>
  <c r="F265" i="1"/>
  <c r="G265" i="1" s="1"/>
  <c r="H265" i="1" s="1"/>
  <c r="E405" i="1"/>
  <c r="F405" i="1"/>
  <c r="G405" i="1" s="1"/>
  <c r="H405" i="1" s="1"/>
  <c r="E627" i="1"/>
  <c r="F627" i="1"/>
  <c r="G627" i="1" s="1"/>
  <c r="H627" i="1" s="1"/>
  <c r="E734" i="1"/>
  <c r="F734" i="1"/>
  <c r="G734" i="1" s="1"/>
  <c r="H734" i="1" s="1"/>
  <c r="E149" i="1"/>
  <c r="F149" i="1"/>
  <c r="G149" i="1" s="1"/>
  <c r="H149" i="1" s="1"/>
  <c r="E410" i="1"/>
  <c r="F410" i="1"/>
  <c r="G410" i="1" s="1"/>
  <c r="H410" i="1" s="1"/>
  <c r="E678" i="1"/>
  <c r="F678" i="1"/>
  <c r="G678" i="1" s="1"/>
  <c r="H678" i="1" s="1"/>
  <c r="E380" i="1"/>
  <c r="F380" i="1"/>
  <c r="G380" i="1" s="1"/>
  <c r="H380" i="1" s="1"/>
  <c r="E741" i="1"/>
  <c r="F741" i="1"/>
  <c r="G741" i="1" s="1"/>
  <c r="E366" i="1"/>
  <c r="F366" i="1"/>
  <c r="G366" i="1" s="1"/>
  <c r="H366" i="1" s="1"/>
  <c r="E650" i="1"/>
  <c r="F650" i="1"/>
  <c r="G650" i="1" s="1"/>
  <c r="H650" i="1" s="1"/>
  <c r="E507" i="1"/>
  <c r="F507" i="1"/>
  <c r="G507" i="1" s="1"/>
  <c r="H507" i="1" s="1"/>
  <c r="E585" i="1"/>
  <c r="F585" i="1"/>
  <c r="G585" i="1" s="1"/>
  <c r="H585" i="1" s="1"/>
  <c r="E516" i="1"/>
  <c r="F516" i="1"/>
  <c r="G516" i="1" s="1"/>
  <c r="H516" i="1" s="1"/>
  <c r="E543" i="1"/>
  <c r="F543" i="1"/>
  <c r="G543" i="1" s="1"/>
  <c r="H543" i="1" s="1"/>
  <c r="E596" i="1"/>
  <c r="F596" i="1"/>
  <c r="G596" i="1" s="1"/>
  <c r="H596" i="1" s="1"/>
  <c r="E379" i="1"/>
  <c r="F379" i="1"/>
  <c r="G379" i="1" s="1"/>
  <c r="H379" i="1" s="1"/>
  <c r="E527" i="1"/>
  <c r="F527" i="1"/>
  <c r="G527" i="1" s="1"/>
  <c r="E821" i="1"/>
  <c r="F821" i="1"/>
  <c r="G821" i="1" s="1"/>
  <c r="H821" i="1" s="1"/>
  <c r="E165" i="1"/>
  <c r="F165" i="1"/>
  <c r="G165" i="1" s="1"/>
  <c r="H165" i="1" s="1"/>
  <c r="E321" i="1"/>
  <c r="F321" i="1"/>
  <c r="G321" i="1" s="1"/>
  <c r="E646" i="1"/>
  <c r="F646" i="1"/>
  <c r="G646" i="1" s="1"/>
  <c r="E658" i="1"/>
  <c r="F658" i="1"/>
  <c r="G658" i="1" s="1"/>
  <c r="H658" i="1" s="1"/>
  <c r="E664" i="1"/>
  <c r="F664" i="1"/>
  <c r="G664" i="1" s="1"/>
  <c r="H664" i="1" s="1"/>
  <c r="E138" i="1"/>
  <c r="F138" i="1"/>
  <c r="G138" i="1" s="1"/>
  <c r="H138" i="1" s="1"/>
  <c r="E508" i="1"/>
  <c r="F508" i="1"/>
  <c r="G508" i="1" s="1"/>
  <c r="H508" i="1" s="1"/>
  <c r="E529" i="1"/>
  <c r="F529" i="1"/>
  <c r="G529" i="1" s="1"/>
  <c r="H529" i="1" s="1"/>
  <c r="E127" i="1"/>
  <c r="F127" i="1"/>
  <c r="G127" i="1" s="1"/>
  <c r="H127" i="1" s="1"/>
  <c r="E176" i="1"/>
  <c r="F176" i="1"/>
  <c r="G176" i="1" s="1"/>
  <c r="H176" i="1" s="1"/>
  <c r="E239" i="1"/>
  <c r="F239" i="1"/>
  <c r="G239" i="1" s="1"/>
  <c r="H239" i="1" s="1"/>
  <c r="E247" i="1"/>
  <c r="F247" i="1"/>
  <c r="G247" i="1" s="1"/>
  <c r="H247" i="1" s="1"/>
  <c r="E322" i="1"/>
  <c r="F322" i="1"/>
  <c r="G322" i="1" s="1"/>
  <c r="H322" i="1" s="1"/>
  <c r="E386" i="1"/>
  <c r="F386" i="1"/>
  <c r="G386" i="1" s="1"/>
  <c r="H386" i="1" s="1"/>
  <c r="E389" i="1"/>
  <c r="F389" i="1"/>
  <c r="G389" i="1" s="1"/>
  <c r="H389" i="1" s="1"/>
  <c r="E546" i="1"/>
  <c r="F546" i="1"/>
  <c r="G546" i="1" s="1"/>
  <c r="H546" i="1" s="1"/>
  <c r="E607" i="1"/>
  <c r="F607" i="1"/>
  <c r="G607" i="1" s="1"/>
  <c r="H607" i="1" s="1"/>
  <c r="E648" i="1"/>
  <c r="F648" i="1"/>
  <c r="G648" i="1" s="1"/>
  <c r="H648" i="1" s="1"/>
  <c r="E721" i="1"/>
  <c r="F721" i="1"/>
  <c r="G721" i="1" s="1"/>
  <c r="H721" i="1" s="1"/>
  <c r="E703" i="1"/>
  <c r="F703" i="1"/>
  <c r="G703" i="1" s="1"/>
  <c r="H703" i="1" s="1"/>
  <c r="E177" i="1"/>
  <c r="F177" i="1"/>
  <c r="G177" i="1" s="1"/>
  <c r="H177" i="1" s="1"/>
  <c r="E326" i="1"/>
  <c r="F326" i="1"/>
  <c r="G326" i="1" s="1"/>
  <c r="H326" i="1" s="1"/>
  <c r="E616" i="1"/>
  <c r="F616" i="1"/>
  <c r="G616" i="1" s="1"/>
  <c r="H616" i="1" s="1"/>
  <c r="E66" i="1"/>
  <c r="F66" i="1"/>
  <c r="G66" i="1" s="1"/>
  <c r="H66" i="1" s="1"/>
  <c r="E174" i="1"/>
  <c r="F174" i="1"/>
  <c r="G174" i="1" s="1"/>
  <c r="H174" i="1" s="1"/>
  <c r="E169" i="1"/>
  <c r="F169" i="1"/>
  <c r="G169" i="1" s="1"/>
  <c r="H169" i="1" s="1"/>
  <c r="E206" i="1"/>
  <c r="F206" i="1"/>
  <c r="G206" i="1" s="1"/>
  <c r="H206" i="1" s="1"/>
  <c r="E306" i="1"/>
  <c r="F306" i="1"/>
  <c r="G306" i="1" s="1"/>
  <c r="H306" i="1" s="1"/>
  <c r="E350" i="1"/>
  <c r="F350" i="1"/>
  <c r="G350" i="1" s="1"/>
  <c r="H350" i="1" s="1"/>
  <c r="E422" i="1"/>
  <c r="F422" i="1"/>
  <c r="G422" i="1" s="1"/>
  <c r="H422" i="1" s="1"/>
  <c r="E425" i="1"/>
  <c r="F425" i="1"/>
  <c r="G425" i="1" s="1"/>
  <c r="H425" i="1" s="1"/>
  <c r="E523" i="1"/>
  <c r="F523" i="1"/>
  <c r="G523" i="1" s="1"/>
  <c r="H523" i="1" s="1"/>
  <c r="E602" i="1"/>
  <c r="F602" i="1"/>
  <c r="G602" i="1" s="1"/>
  <c r="H602" i="1" s="1"/>
  <c r="E684" i="1"/>
  <c r="F684" i="1"/>
  <c r="G684" i="1" s="1"/>
  <c r="H684" i="1" s="1"/>
  <c r="E754" i="1"/>
  <c r="F754" i="1"/>
  <c r="G754" i="1" s="1"/>
  <c r="H754" i="1" s="1"/>
  <c r="E737" i="1"/>
  <c r="F737" i="1"/>
  <c r="G737" i="1" s="1"/>
  <c r="H737" i="1" s="1"/>
  <c r="E459" i="1"/>
  <c r="F459" i="1"/>
  <c r="G459" i="1" s="1"/>
  <c r="H459" i="1" s="1"/>
  <c r="E663" i="1"/>
  <c r="F663" i="1"/>
  <c r="G663" i="1" s="1"/>
  <c r="H663" i="1" s="1"/>
  <c r="E161" i="1"/>
  <c r="F161" i="1"/>
  <c r="G161" i="1" s="1"/>
  <c r="H161" i="1" s="1"/>
  <c r="E215" i="1"/>
  <c r="F215" i="1"/>
  <c r="G215" i="1" s="1"/>
  <c r="H215" i="1" s="1"/>
  <c r="E575" i="1"/>
  <c r="F575" i="1"/>
  <c r="G575" i="1" s="1"/>
  <c r="H575" i="1" s="1"/>
  <c r="E42" i="1"/>
  <c r="F42" i="1"/>
  <c r="G42" i="1" s="1"/>
  <c r="H42" i="1" s="1"/>
  <c r="E143" i="1"/>
  <c r="F143" i="1"/>
  <c r="G143" i="1" s="1"/>
  <c r="H143" i="1" s="1"/>
  <c r="E188" i="1"/>
  <c r="F188" i="1"/>
  <c r="G188" i="1" s="1"/>
  <c r="H188" i="1" s="1"/>
  <c r="E255" i="1"/>
  <c r="F255" i="1"/>
  <c r="G255" i="1" s="1"/>
  <c r="H255" i="1" s="1"/>
  <c r="E263" i="1"/>
  <c r="F263" i="1"/>
  <c r="G263" i="1" s="1"/>
  <c r="H263" i="1" s="1"/>
  <c r="E328" i="1"/>
  <c r="F328" i="1"/>
  <c r="G328" i="1" s="1"/>
  <c r="H328" i="1" s="1"/>
  <c r="E398" i="1"/>
  <c r="F398" i="1"/>
  <c r="G398" i="1" s="1"/>
  <c r="H398" i="1" s="1"/>
  <c r="E401" i="1"/>
  <c r="F401" i="1"/>
  <c r="G401" i="1" s="1"/>
  <c r="H401" i="1" s="1"/>
  <c r="E594" i="1"/>
  <c r="F594" i="1"/>
  <c r="G594" i="1" s="1"/>
  <c r="H594" i="1" s="1"/>
  <c r="E623" i="1"/>
  <c r="F623" i="1"/>
  <c r="G623" i="1" s="1"/>
  <c r="E672" i="1"/>
  <c r="F672" i="1"/>
  <c r="G672" i="1" s="1"/>
  <c r="E730" i="1"/>
  <c r="F730" i="1"/>
  <c r="G730" i="1" s="1"/>
  <c r="E709" i="1"/>
  <c r="F709" i="1"/>
  <c r="G709" i="1" s="1"/>
  <c r="E78" i="1"/>
  <c r="F78" i="1"/>
  <c r="G78" i="1" s="1"/>
  <c r="H78" i="1" s="1"/>
  <c r="E186" i="1"/>
  <c r="F186" i="1"/>
  <c r="G186" i="1" s="1"/>
  <c r="E107" i="1"/>
  <c r="F107" i="1"/>
  <c r="G107" i="1" s="1"/>
  <c r="H107" i="1" s="1"/>
  <c r="E82" i="1"/>
  <c r="F82" i="1"/>
  <c r="G82" i="1" s="1"/>
  <c r="H82" i="1" s="1"/>
  <c r="E190" i="1"/>
  <c r="F190" i="1"/>
  <c r="G190" i="1" s="1"/>
  <c r="H190" i="1" s="1"/>
  <c r="E114" i="1"/>
  <c r="F114" i="1"/>
  <c r="G114" i="1" s="1"/>
  <c r="H114" i="1" s="1"/>
  <c r="E214" i="1"/>
  <c r="F214" i="1"/>
  <c r="G214" i="1" s="1"/>
  <c r="E353" i="1"/>
  <c r="F353" i="1"/>
  <c r="G353" i="1" s="1"/>
  <c r="H353" i="1" s="1"/>
  <c r="E373" i="1"/>
  <c r="F373" i="1"/>
  <c r="G373" i="1" s="1"/>
  <c r="H373" i="1" s="1"/>
  <c r="E438" i="1"/>
  <c r="F438" i="1"/>
  <c r="G438" i="1" s="1"/>
  <c r="H438" i="1" s="1"/>
  <c r="E441" i="1"/>
  <c r="F441" i="1"/>
  <c r="G441" i="1" s="1"/>
  <c r="H441" i="1" s="1"/>
  <c r="E541" i="1"/>
  <c r="F541" i="1"/>
  <c r="G541" i="1" s="1"/>
  <c r="H541" i="1" s="1"/>
  <c r="E515" i="1"/>
  <c r="F515" i="1"/>
  <c r="G515" i="1" s="1"/>
  <c r="E692" i="1"/>
  <c r="F692" i="1"/>
  <c r="G692" i="1" s="1"/>
  <c r="H692" i="1" s="1"/>
  <c r="E770" i="1"/>
  <c r="F770" i="1"/>
  <c r="G770" i="1" s="1"/>
  <c r="H770" i="1" s="1"/>
  <c r="E753" i="1"/>
  <c r="F753" i="1"/>
  <c r="G753" i="1" s="1"/>
  <c r="H753" i="1" s="1"/>
  <c r="E37" i="1"/>
  <c r="F37" i="1"/>
  <c r="G37" i="1" s="1"/>
  <c r="E435" i="1"/>
  <c r="F435" i="1"/>
  <c r="G435" i="1" s="1"/>
  <c r="H435" i="1" s="1"/>
  <c r="E764" i="1"/>
  <c r="F764" i="1"/>
  <c r="G764" i="1" s="1"/>
  <c r="H764" i="1" s="1"/>
  <c r="E118" i="1"/>
  <c r="F118" i="1"/>
  <c r="G118" i="1" s="1"/>
  <c r="H118" i="1" s="1"/>
  <c r="E589" i="1"/>
  <c r="F589" i="1"/>
  <c r="G589" i="1" s="1"/>
  <c r="H589" i="1" s="1"/>
  <c r="E428" i="1"/>
  <c r="F428" i="1"/>
  <c r="G428" i="1" s="1"/>
  <c r="H428" i="1" s="1"/>
  <c r="E635" i="1"/>
  <c r="F635" i="1"/>
  <c r="G635" i="1" s="1"/>
  <c r="H635" i="1" s="1"/>
  <c r="E691" i="1"/>
  <c r="F691" i="1"/>
  <c r="G691" i="1" s="1"/>
  <c r="H691" i="1" s="1"/>
  <c r="E292" i="1"/>
  <c r="F292" i="1"/>
  <c r="G292" i="1" s="1"/>
  <c r="H292" i="1" s="1"/>
  <c r="E261" i="1"/>
  <c r="F261" i="1"/>
  <c r="G261" i="1" s="1"/>
  <c r="H261" i="1" s="1"/>
  <c r="E558" i="1"/>
  <c r="F558" i="1"/>
  <c r="G558" i="1" s="1"/>
  <c r="H558" i="1" s="1"/>
  <c r="E798" i="1"/>
  <c r="F798" i="1"/>
  <c r="G798" i="1" s="1"/>
  <c r="H798" i="1" s="1"/>
  <c r="E771" i="1"/>
  <c r="F771" i="1"/>
  <c r="G771" i="1" s="1"/>
  <c r="H771" i="1" s="1"/>
  <c r="E237" i="1"/>
  <c r="F237" i="1"/>
  <c r="G237" i="1" s="1"/>
  <c r="H237" i="1" s="1"/>
  <c r="E347" i="1"/>
  <c r="F347" i="1"/>
  <c r="G347" i="1" s="1"/>
  <c r="H347" i="1" s="1"/>
  <c r="E815" i="1"/>
  <c r="F815" i="1"/>
  <c r="G815" i="1" s="1"/>
  <c r="H815" i="1" s="1"/>
  <c r="E544" i="1"/>
  <c r="F544" i="1"/>
  <c r="G544" i="1" s="1"/>
  <c r="H544" i="1" s="1"/>
  <c r="E80" i="1"/>
  <c r="F80" i="1"/>
  <c r="G80" i="1" s="1"/>
  <c r="H80" i="1" s="1"/>
  <c r="E499" i="1"/>
  <c r="F499" i="1"/>
  <c r="G499" i="1" s="1"/>
  <c r="H499" i="1" s="1"/>
  <c r="E588" i="1"/>
  <c r="F588" i="1"/>
  <c r="G588" i="1" s="1"/>
  <c r="H588" i="1" s="1"/>
  <c r="E221" i="1"/>
  <c r="F221" i="1"/>
  <c r="G221" i="1" s="1"/>
  <c r="H221" i="1" s="1"/>
  <c r="E822" i="1"/>
  <c r="F822" i="1"/>
  <c r="G822" i="1" s="1"/>
  <c r="H822" i="1" s="1"/>
  <c r="E403" i="1"/>
  <c r="F403" i="1"/>
  <c r="G403" i="1" s="1"/>
  <c r="H403" i="1" s="1"/>
  <c r="E732" i="1"/>
  <c r="F732" i="1"/>
  <c r="G732" i="1" s="1"/>
  <c r="H732" i="1" s="1"/>
  <c r="E468" i="1"/>
  <c r="F468" i="1"/>
  <c r="G468" i="1" s="1"/>
  <c r="H468" i="1" s="1"/>
  <c r="E777" i="1"/>
  <c r="F777" i="1"/>
  <c r="G777" i="1" s="1"/>
  <c r="H777" i="1" s="1"/>
  <c r="E51" i="1"/>
  <c r="F51" i="1"/>
  <c r="G51" i="1" s="1"/>
  <c r="H51" i="1" s="1"/>
  <c r="E52" i="1"/>
  <c r="F52" i="1"/>
  <c r="G52" i="1" s="1"/>
  <c r="H52" i="1" s="1"/>
  <c r="E194" i="1"/>
  <c r="F194" i="1"/>
  <c r="G194" i="1" s="1"/>
  <c r="H194" i="1" s="1"/>
  <c r="E283" i="1"/>
  <c r="F283" i="1"/>
  <c r="G283" i="1" s="1"/>
  <c r="H283" i="1" s="1"/>
  <c r="E496" i="1"/>
  <c r="F496" i="1"/>
  <c r="G496" i="1" s="1"/>
  <c r="H496" i="1" s="1"/>
  <c r="E314" i="1"/>
  <c r="F314" i="1"/>
  <c r="G314" i="1" s="1"/>
  <c r="H314" i="1" s="1"/>
  <c r="E551" i="1"/>
  <c r="F551" i="1"/>
  <c r="G551" i="1" s="1"/>
  <c r="E790" i="1"/>
  <c r="F790" i="1"/>
  <c r="G790" i="1" s="1"/>
  <c r="H790" i="1" s="1"/>
  <c r="E30" i="1"/>
  <c r="F30" i="1"/>
  <c r="G30" i="1" s="1"/>
  <c r="H30" i="1" s="1"/>
  <c r="E83" i="1"/>
  <c r="F83" i="1"/>
  <c r="G83" i="1" s="1"/>
  <c r="H83" i="1" s="1"/>
  <c r="E84" i="1"/>
  <c r="F84" i="1"/>
  <c r="G84" i="1" s="1"/>
  <c r="H84" i="1" s="1"/>
  <c r="E128" i="1"/>
  <c r="F128" i="1"/>
  <c r="G128" i="1" s="1"/>
  <c r="H128" i="1" s="1"/>
  <c r="E289" i="1"/>
  <c r="F289" i="1"/>
  <c r="G289" i="1" s="1"/>
  <c r="H289" i="1" s="1"/>
  <c r="E315" i="1"/>
  <c r="F315" i="1"/>
  <c r="G315" i="1" s="1"/>
  <c r="H315" i="1" s="1"/>
  <c r="E355" i="1"/>
  <c r="F355" i="1"/>
  <c r="G355" i="1" s="1"/>
  <c r="H355" i="1" s="1"/>
  <c r="E338" i="1"/>
  <c r="F338" i="1"/>
  <c r="G338" i="1" s="1"/>
  <c r="H338" i="1" s="1"/>
  <c r="E342" i="1"/>
  <c r="F342" i="1"/>
  <c r="G342" i="1" s="1"/>
  <c r="H342" i="1" s="1"/>
  <c r="E592" i="1"/>
  <c r="F592" i="1"/>
  <c r="G592" i="1" s="1"/>
  <c r="H592" i="1" s="1"/>
  <c r="E559" i="1"/>
  <c r="F559" i="1"/>
  <c r="G559" i="1" s="1"/>
  <c r="H559" i="1" s="1"/>
  <c r="E791" i="1"/>
  <c r="F791" i="1"/>
  <c r="G791" i="1" s="1"/>
  <c r="H791" i="1" s="1"/>
  <c r="E647" i="1"/>
  <c r="F647" i="1"/>
  <c r="G647" i="1" s="1"/>
  <c r="E685" i="1"/>
  <c r="F685" i="1"/>
  <c r="G685" i="1" s="1"/>
  <c r="H685" i="1" s="1"/>
  <c r="E103" i="1"/>
  <c r="F103" i="1"/>
  <c r="G103" i="1" s="1"/>
  <c r="H103" i="1" s="1"/>
  <c r="E395" i="1"/>
  <c r="F395" i="1"/>
  <c r="G395" i="1" s="1"/>
  <c r="H395" i="1" s="1"/>
  <c r="E618" i="1"/>
  <c r="F618" i="1"/>
  <c r="G618" i="1" s="1"/>
  <c r="H618" i="1" s="1"/>
  <c r="E62" i="1"/>
  <c r="F62" i="1"/>
  <c r="G62" i="1" s="1"/>
  <c r="H62" i="1" s="1"/>
  <c r="E168" i="1"/>
  <c r="F168" i="1"/>
  <c r="G168" i="1" s="1"/>
  <c r="H168" i="1" s="1"/>
  <c r="E153" i="1"/>
  <c r="F153" i="1"/>
  <c r="G153" i="1" s="1"/>
  <c r="H153" i="1" s="1"/>
  <c r="E91" i="1"/>
  <c r="F91" i="1"/>
  <c r="G91" i="1" s="1"/>
  <c r="H91" i="1" s="1"/>
  <c r="E290" i="1"/>
  <c r="F290" i="1"/>
  <c r="G290" i="1" s="1"/>
  <c r="H290" i="1" s="1"/>
  <c r="E348" i="1"/>
  <c r="F348" i="1"/>
  <c r="G348" i="1" s="1"/>
  <c r="H348" i="1" s="1"/>
  <c r="E418" i="1"/>
  <c r="F418" i="1"/>
  <c r="G418" i="1" s="1"/>
  <c r="H418" i="1" s="1"/>
  <c r="E421" i="1"/>
  <c r="F421" i="1"/>
  <c r="G421" i="1" s="1"/>
  <c r="H421" i="1" s="1"/>
  <c r="E511" i="1"/>
  <c r="F511" i="1"/>
  <c r="G511" i="1" s="1"/>
  <c r="H511" i="1" s="1"/>
  <c r="E586" i="1"/>
  <c r="F586" i="1"/>
  <c r="G586" i="1" s="1"/>
  <c r="H586" i="1" s="1"/>
  <c r="E682" i="1"/>
  <c r="F682" i="1"/>
  <c r="G682" i="1" s="1"/>
  <c r="H682" i="1" s="1"/>
  <c r="E750" i="1"/>
  <c r="F750" i="1"/>
  <c r="G750" i="1" s="1"/>
  <c r="H750" i="1" s="1"/>
  <c r="E733" i="1"/>
  <c r="F733" i="1"/>
  <c r="G733" i="1" s="1"/>
  <c r="H733" i="1" s="1"/>
  <c r="E144" i="1"/>
  <c r="F144" i="1"/>
  <c r="G144" i="1" s="1"/>
  <c r="H144" i="1" s="1"/>
  <c r="E491" i="1"/>
  <c r="F491" i="1"/>
  <c r="G491" i="1" s="1"/>
  <c r="H491" i="1" s="1"/>
  <c r="E788" i="1"/>
  <c r="F788" i="1"/>
  <c r="G788" i="1" s="1"/>
  <c r="H788" i="1" s="1"/>
  <c r="E17" i="1"/>
  <c r="F17" i="1"/>
  <c r="G17" i="1" s="1"/>
  <c r="H17" i="1" s="1"/>
  <c r="E145" i="1"/>
  <c r="F145" i="1"/>
  <c r="G145" i="1" s="1"/>
  <c r="H145" i="1" s="1"/>
  <c r="E132" i="1"/>
  <c r="F132" i="1"/>
  <c r="G132" i="1" s="1"/>
  <c r="H132" i="1" s="1"/>
  <c r="E242" i="1"/>
  <c r="F242" i="1"/>
  <c r="G242" i="1" s="1"/>
  <c r="H242" i="1" s="1"/>
  <c r="E376" i="1"/>
  <c r="F376" i="1"/>
  <c r="G376" i="1" s="1"/>
  <c r="E391" i="1"/>
  <c r="F391" i="1"/>
  <c r="G391" i="1" s="1"/>
  <c r="H391" i="1" s="1"/>
  <c r="E454" i="1"/>
  <c r="F454" i="1"/>
  <c r="G454" i="1" s="1"/>
  <c r="H454" i="1" s="1"/>
  <c r="E457" i="1"/>
  <c r="F457" i="1"/>
  <c r="G457" i="1" s="1"/>
  <c r="E564" i="1"/>
  <c r="F564" i="1"/>
  <c r="G564" i="1" s="1"/>
  <c r="H564" i="1" s="1"/>
  <c r="E667" i="1"/>
  <c r="F667" i="1"/>
  <c r="G667" i="1" s="1"/>
  <c r="H667" i="1" s="1"/>
  <c r="E700" i="1"/>
  <c r="F700" i="1"/>
  <c r="G700" i="1" s="1"/>
  <c r="H700" i="1" s="1"/>
  <c r="E786" i="1"/>
  <c r="F786" i="1"/>
  <c r="G786" i="1" s="1"/>
  <c r="H786" i="1" s="1"/>
  <c r="E785" i="1"/>
  <c r="F785" i="1"/>
  <c r="G785" i="1" s="1"/>
  <c r="H785" i="1" s="1"/>
  <c r="E354" i="1"/>
  <c r="F354" i="1"/>
  <c r="G354" i="1" s="1"/>
  <c r="H354" i="1" s="1"/>
  <c r="E775" i="1"/>
  <c r="F775" i="1"/>
  <c r="G775" i="1" s="1"/>
  <c r="H775" i="1" s="1"/>
  <c r="E90" i="1"/>
  <c r="F90" i="1"/>
  <c r="G90" i="1" s="1"/>
  <c r="H90" i="1" s="1"/>
  <c r="E427" i="1"/>
  <c r="F427" i="1"/>
  <c r="G427" i="1" s="1"/>
  <c r="H427" i="1" s="1"/>
  <c r="E715" i="1"/>
  <c r="F715" i="1"/>
  <c r="G715" i="1" s="1"/>
  <c r="H715" i="1" s="1"/>
  <c r="E74" i="1"/>
  <c r="F74" i="1"/>
  <c r="G74" i="1" s="1"/>
  <c r="H74" i="1" s="1"/>
  <c r="E182" i="1"/>
  <c r="F182" i="1"/>
  <c r="G182" i="1" s="1"/>
  <c r="H182" i="1" s="1"/>
  <c r="E100" i="1"/>
  <c r="F100" i="1"/>
  <c r="G100" i="1" s="1"/>
  <c r="H100" i="1" s="1"/>
  <c r="E210" i="1"/>
  <c r="F210" i="1"/>
  <c r="G210" i="1" s="1"/>
  <c r="H210" i="1" s="1"/>
  <c r="E344" i="1"/>
  <c r="F344" i="1"/>
  <c r="G344" i="1" s="1"/>
  <c r="H344" i="1" s="1"/>
  <c r="E364" i="1"/>
  <c r="F364" i="1"/>
  <c r="G364" i="1" s="1"/>
  <c r="H364" i="1" s="1"/>
  <c r="E430" i="1"/>
  <c r="F430" i="1"/>
  <c r="G430" i="1" s="1"/>
  <c r="H430" i="1" s="1"/>
  <c r="E433" i="1"/>
  <c r="F433" i="1"/>
  <c r="G433" i="1" s="1"/>
  <c r="H433" i="1" s="1"/>
  <c r="E532" i="1"/>
  <c r="F532" i="1"/>
  <c r="G532" i="1" s="1"/>
  <c r="H532" i="1" s="1"/>
  <c r="E634" i="1"/>
  <c r="F634" i="1"/>
  <c r="G634" i="1" s="1"/>
  <c r="H634" i="1" s="1"/>
  <c r="E688" i="1"/>
  <c r="F688" i="1"/>
  <c r="G688" i="1" s="1"/>
  <c r="H688" i="1" s="1"/>
  <c r="E762" i="1"/>
  <c r="F762" i="1"/>
  <c r="G762" i="1" s="1"/>
  <c r="H762" i="1" s="1"/>
  <c r="E745" i="1"/>
  <c r="F745" i="1"/>
  <c r="G745" i="1" s="1"/>
  <c r="H745" i="1" s="1"/>
  <c r="E29" i="1"/>
  <c r="F29" i="1"/>
  <c r="G29" i="1" s="1"/>
  <c r="H29" i="1" s="1"/>
  <c r="E106" i="1"/>
  <c r="F106" i="1"/>
  <c r="G106" i="1" s="1"/>
  <c r="H106" i="1" s="1"/>
  <c r="E148" i="1"/>
  <c r="F148" i="1"/>
  <c r="G148" i="1" s="1"/>
  <c r="H148" i="1" s="1"/>
  <c r="E33" i="1"/>
  <c r="F33" i="1"/>
  <c r="G33" i="1" s="1"/>
  <c r="H33" i="1" s="1"/>
  <c r="E108" i="1"/>
  <c r="F108" i="1"/>
  <c r="G108" i="1" s="1"/>
  <c r="H108" i="1" s="1"/>
  <c r="E155" i="1"/>
  <c r="F155" i="1"/>
  <c r="G155" i="1" s="1"/>
  <c r="H155" i="1" s="1"/>
  <c r="E288" i="1"/>
  <c r="F288" i="1"/>
  <c r="G288" i="1" s="1"/>
  <c r="E392" i="1"/>
  <c r="F392" i="1"/>
  <c r="G392" i="1" s="1"/>
  <c r="H392" i="1" s="1"/>
  <c r="E407" i="1"/>
  <c r="F407" i="1"/>
  <c r="G407" i="1" s="1"/>
  <c r="H407" i="1" s="1"/>
  <c r="E470" i="1"/>
  <c r="F470" i="1"/>
  <c r="G470" i="1" s="1"/>
  <c r="H470" i="1" s="1"/>
  <c r="E473" i="1"/>
  <c r="F473" i="1"/>
  <c r="G473" i="1" s="1"/>
  <c r="H473" i="1" s="1"/>
  <c r="E587" i="1"/>
  <c r="F587" i="1"/>
  <c r="G587" i="1" s="1"/>
  <c r="H587" i="1" s="1"/>
  <c r="E736" i="1"/>
  <c r="F736" i="1"/>
  <c r="G736" i="1" s="1"/>
  <c r="H736" i="1" s="1"/>
  <c r="E708" i="1"/>
  <c r="F708" i="1"/>
  <c r="G708" i="1" s="1"/>
  <c r="H708" i="1" s="1"/>
  <c r="E817" i="1"/>
  <c r="F817" i="1"/>
  <c r="G817" i="1" s="1"/>
  <c r="H817" i="1" s="1"/>
  <c r="E813" i="1"/>
  <c r="F813" i="1"/>
  <c r="G813" i="1" s="1"/>
  <c r="H813" i="1" s="1"/>
  <c r="E115" i="1"/>
  <c r="F115" i="1"/>
  <c r="G115" i="1" s="1"/>
  <c r="H115" i="1" s="1"/>
  <c r="E368" i="1"/>
  <c r="F368" i="1"/>
  <c r="G368" i="1" s="1"/>
  <c r="H368" i="1" s="1"/>
  <c r="E533" i="1"/>
  <c r="F533" i="1"/>
  <c r="G533" i="1" s="1"/>
  <c r="H533" i="1" s="1"/>
  <c r="E360" i="1"/>
  <c r="F360" i="1"/>
  <c r="G360" i="1" s="1"/>
  <c r="H360" i="1" s="1"/>
  <c r="E758" i="1"/>
  <c r="F758" i="1"/>
  <c r="G758" i="1" s="1"/>
  <c r="E318" i="1"/>
  <c r="F318" i="1"/>
  <c r="G318" i="1" s="1"/>
  <c r="E593" i="1"/>
  <c r="F593" i="1"/>
  <c r="G593" i="1" s="1"/>
  <c r="E757" i="1"/>
  <c r="F757" i="1"/>
  <c r="G757" i="1" s="1"/>
  <c r="H757" i="1" s="1"/>
  <c r="E474" i="1"/>
  <c r="F474" i="1"/>
  <c r="G474" i="1" s="1"/>
  <c r="H474" i="1" s="1"/>
  <c r="E273" i="1"/>
  <c r="F273" i="1"/>
  <c r="G273" i="1" s="1"/>
  <c r="H273" i="1" s="1"/>
  <c r="E610" i="1"/>
  <c r="F610" i="1"/>
  <c r="G610" i="1" s="1"/>
  <c r="H610" i="1" s="1"/>
  <c r="E809" i="1"/>
  <c r="F809" i="1"/>
  <c r="G809" i="1" s="1"/>
  <c r="H809" i="1" s="1"/>
  <c r="E723" i="1"/>
  <c r="F723" i="1"/>
  <c r="G723" i="1" s="1"/>
  <c r="H723" i="1" s="1"/>
  <c r="E271" i="1"/>
  <c r="F271" i="1"/>
  <c r="G271" i="1" s="1"/>
  <c r="H271" i="1" s="1"/>
  <c r="E413" i="1"/>
  <c r="F413" i="1"/>
  <c r="G413" i="1" s="1"/>
  <c r="H413" i="1" s="1"/>
  <c r="E668" i="1"/>
  <c r="F668" i="1"/>
  <c r="G668" i="1" s="1"/>
  <c r="E631" i="1"/>
  <c r="F631" i="1"/>
  <c r="G631" i="1" s="1"/>
  <c r="H631" i="1" s="1"/>
  <c r="E126" i="1"/>
  <c r="F126" i="1"/>
  <c r="G126" i="1" s="1"/>
  <c r="H126" i="1" s="1"/>
  <c r="E434" i="1"/>
  <c r="F434" i="1"/>
  <c r="G434" i="1" s="1"/>
  <c r="H434" i="1" s="1"/>
  <c r="E690" i="1"/>
  <c r="F690" i="1"/>
  <c r="G690" i="1" s="1"/>
  <c r="H690" i="1" s="1"/>
  <c r="E209" i="1"/>
  <c r="F209" i="1"/>
  <c r="G209" i="1" s="1"/>
  <c r="H209" i="1" s="1"/>
  <c r="E159" i="1"/>
  <c r="F159" i="1"/>
  <c r="G159" i="1" s="1"/>
  <c r="H159" i="1" s="1"/>
  <c r="E298" i="1"/>
  <c r="F298" i="1"/>
  <c r="G298" i="1" s="1"/>
  <c r="H298" i="1" s="1"/>
  <c r="E675" i="1"/>
  <c r="F675" i="1"/>
  <c r="G675" i="1" s="1"/>
  <c r="H675" i="1" s="1"/>
  <c r="E26" i="1"/>
  <c r="F26" i="1"/>
  <c r="G26" i="1" s="1"/>
  <c r="H26" i="1" s="1"/>
  <c r="E120" i="1"/>
  <c r="F120" i="1"/>
  <c r="G120" i="1" s="1"/>
  <c r="H120" i="1" s="1"/>
  <c r="E172" i="1"/>
  <c r="F172" i="1"/>
  <c r="G172" i="1" s="1"/>
  <c r="H172" i="1" s="1"/>
  <c r="E236" i="1"/>
  <c r="F236" i="1"/>
  <c r="G236" i="1" s="1"/>
  <c r="H236" i="1" s="1"/>
  <c r="E244" i="1"/>
  <c r="F244" i="1"/>
  <c r="G244" i="1" s="1"/>
  <c r="H244" i="1" s="1"/>
  <c r="E320" i="1"/>
  <c r="F320" i="1"/>
  <c r="G320" i="1" s="1"/>
  <c r="H320" i="1" s="1"/>
  <c r="E382" i="1"/>
  <c r="F382" i="1"/>
  <c r="G382" i="1" s="1"/>
  <c r="H382" i="1" s="1"/>
  <c r="E385" i="1"/>
  <c r="F385" i="1"/>
  <c r="G385" i="1" s="1"/>
  <c r="E600" i="1"/>
  <c r="F600" i="1"/>
  <c r="G600" i="1" s="1"/>
  <c r="E640" i="1"/>
  <c r="F640" i="1"/>
  <c r="G640" i="1" s="1"/>
  <c r="H640" i="1" s="1"/>
  <c r="E716" i="1"/>
  <c r="F716" i="1"/>
  <c r="G716" i="1" s="1"/>
  <c r="H716" i="1" s="1"/>
  <c r="E701" i="1"/>
  <c r="F701" i="1"/>
  <c r="G701" i="1" s="1"/>
  <c r="H701" i="1" s="1"/>
  <c r="E98" i="1"/>
  <c r="F98" i="1"/>
  <c r="G98" i="1" s="1"/>
  <c r="H98" i="1" s="1"/>
  <c r="E375" i="1"/>
  <c r="F375" i="1"/>
  <c r="G375" i="1" s="1"/>
  <c r="H375" i="1" s="1"/>
  <c r="E820" i="1"/>
  <c r="F820" i="1"/>
  <c r="G820" i="1" s="1"/>
  <c r="H820" i="1" s="1"/>
  <c r="E13" i="1"/>
  <c r="F13" i="1"/>
  <c r="G13" i="1" s="1"/>
  <c r="E129" i="1"/>
  <c r="F129" i="1"/>
  <c r="G129" i="1" s="1"/>
  <c r="H129" i="1" s="1"/>
  <c r="E130" i="1"/>
  <c r="F130" i="1"/>
  <c r="G130" i="1" s="1"/>
  <c r="H130" i="1" s="1"/>
  <c r="E226" i="1"/>
  <c r="F226" i="1"/>
  <c r="G226" i="1" s="1"/>
  <c r="H226" i="1" s="1"/>
  <c r="E387" i="1"/>
  <c r="F387" i="1"/>
  <c r="G387" i="1" s="1"/>
  <c r="H387" i="1" s="1"/>
  <c r="E450" i="1"/>
  <c r="F450" i="1"/>
  <c r="G450" i="1" s="1"/>
  <c r="H450" i="1" s="1"/>
  <c r="E453" i="1"/>
  <c r="F453" i="1"/>
  <c r="G453" i="1" s="1"/>
  <c r="H453" i="1" s="1"/>
  <c r="E557" i="1"/>
  <c r="F557" i="1"/>
  <c r="G557" i="1" s="1"/>
  <c r="H557" i="1" s="1"/>
  <c r="E660" i="1"/>
  <c r="F660" i="1"/>
  <c r="G660" i="1" s="1"/>
  <c r="H660" i="1" s="1"/>
  <c r="E698" i="1"/>
  <c r="F698" i="1"/>
  <c r="G698" i="1" s="1"/>
  <c r="H698" i="1" s="1"/>
  <c r="E782" i="1"/>
  <c r="F782" i="1"/>
  <c r="G782" i="1" s="1"/>
  <c r="H782" i="1" s="1"/>
  <c r="E773" i="1"/>
  <c r="F773" i="1"/>
  <c r="G773" i="1" s="1"/>
  <c r="H773" i="1" s="1"/>
  <c r="E139" i="1"/>
  <c r="F139" i="1"/>
  <c r="G139" i="1" s="1"/>
  <c r="H139" i="1" s="1"/>
  <c r="E426" i="1"/>
  <c r="F426" i="1"/>
  <c r="G426" i="1" s="1"/>
  <c r="H426" i="1" s="1"/>
  <c r="E49" i="1"/>
  <c r="F49" i="1"/>
  <c r="G49" i="1" s="1"/>
  <c r="H49" i="1" s="1"/>
  <c r="E131" i="1"/>
  <c r="F131" i="1"/>
  <c r="G131" i="1" s="1"/>
  <c r="H131" i="1" s="1"/>
  <c r="E179" i="1"/>
  <c r="F179" i="1"/>
  <c r="G179" i="1" s="1"/>
  <c r="H179" i="1" s="1"/>
  <c r="E304" i="1"/>
  <c r="F304" i="1"/>
  <c r="G304" i="1" s="1"/>
  <c r="H304" i="1" s="1"/>
  <c r="E408" i="1"/>
  <c r="F408" i="1"/>
  <c r="G408" i="1" s="1"/>
  <c r="H408" i="1" s="1"/>
  <c r="E423" i="1"/>
  <c r="F423" i="1"/>
  <c r="G423" i="1" s="1"/>
  <c r="H423" i="1" s="1"/>
  <c r="E486" i="1"/>
  <c r="F486" i="1"/>
  <c r="G486" i="1" s="1"/>
  <c r="H486" i="1" s="1"/>
  <c r="E489" i="1"/>
  <c r="F489" i="1"/>
  <c r="G489" i="1" s="1"/>
  <c r="H489" i="1" s="1"/>
  <c r="E605" i="1"/>
  <c r="F605" i="1"/>
  <c r="G605" i="1" s="1"/>
  <c r="H605" i="1" s="1"/>
  <c r="E752" i="1"/>
  <c r="F752" i="1"/>
  <c r="G752" i="1" s="1"/>
  <c r="H752" i="1" s="1"/>
  <c r="E728" i="1"/>
  <c r="F728" i="1"/>
  <c r="G728" i="1" s="1"/>
  <c r="H728" i="1" s="1"/>
  <c r="E524" i="1"/>
  <c r="F524" i="1"/>
  <c r="G524" i="1" s="1"/>
  <c r="H524" i="1" s="1"/>
  <c r="E458" i="1"/>
  <c r="F458" i="1"/>
  <c r="G458" i="1" s="1"/>
  <c r="H458" i="1" s="1"/>
  <c r="E31" i="1"/>
  <c r="F31" i="1"/>
  <c r="G31" i="1" s="1"/>
  <c r="H31" i="1" s="1"/>
  <c r="E184" i="1"/>
  <c r="F184" i="1"/>
  <c r="G184" i="1" s="1"/>
  <c r="H184" i="1" s="1"/>
  <c r="E394" i="1"/>
  <c r="F394" i="1"/>
  <c r="G394" i="1" s="1"/>
  <c r="H394" i="1" s="1"/>
  <c r="E755" i="1"/>
  <c r="F755" i="1"/>
  <c r="G755" i="1" s="1"/>
  <c r="H755" i="1" s="1"/>
  <c r="E25" i="1"/>
  <c r="F25" i="1"/>
  <c r="G25" i="1" s="1"/>
  <c r="H25" i="1" s="1"/>
  <c r="E99" i="1"/>
  <c r="F99" i="1"/>
  <c r="G99" i="1" s="1"/>
  <c r="H99" i="1" s="1"/>
  <c r="E146" i="1"/>
  <c r="F146" i="1"/>
  <c r="G146" i="1" s="1"/>
  <c r="H146" i="1" s="1"/>
  <c r="E274" i="1"/>
  <c r="F274" i="1"/>
  <c r="G274" i="1" s="1"/>
  <c r="E384" i="1"/>
  <c r="F384" i="1"/>
  <c r="G384" i="1" s="1"/>
  <c r="H384" i="1" s="1"/>
  <c r="E399" i="1"/>
  <c r="F399" i="1"/>
  <c r="G399" i="1" s="1"/>
  <c r="H399" i="1" s="1"/>
  <c r="E462" i="1"/>
  <c r="F462" i="1"/>
  <c r="G462" i="1" s="1"/>
  <c r="H462" i="1" s="1"/>
  <c r="E465" i="1"/>
  <c r="F465" i="1"/>
  <c r="G465" i="1" s="1"/>
  <c r="H465" i="1" s="1"/>
  <c r="E573" i="1"/>
  <c r="F573" i="1"/>
  <c r="G573" i="1" s="1"/>
  <c r="H573" i="1" s="1"/>
  <c r="E717" i="1"/>
  <c r="F717" i="1"/>
  <c r="G717" i="1" s="1"/>
  <c r="H717" i="1" s="1"/>
  <c r="E704" i="1"/>
  <c r="F704" i="1"/>
  <c r="G704" i="1" s="1"/>
  <c r="H704" i="1" s="1"/>
  <c r="E806" i="1"/>
  <c r="F806" i="1"/>
  <c r="G806" i="1" s="1"/>
  <c r="H806" i="1" s="1"/>
  <c r="E797" i="1"/>
  <c r="F797" i="1"/>
  <c r="G797" i="1" s="1"/>
  <c r="H797" i="1" s="1"/>
  <c r="E61" i="1"/>
  <c r="F61" i="1"/>
  <c r="G61" i="1" s="1"/>
  <c r="H61" i="1" s="1"/>
  <c r="E147" i="1"/>
  <c r="F147" i="1"/>
  <c r="G147" i="1" s="1"/>
  <c r="H147" i="1" s="1"/>
  <c r="E191" i="1"/>
  <c r="F191" i="1"/>
  <c r="G191" i="1" s="1"/>
  <c r="H191" i="1" s="1"/>
  <c r="E65" i="1"/>
  <c r="F65" i="1"/>
  <c r="G65" i="1" s="1"/>
  <c r="H65" i="1" s="1"/>
  <c r="E154" i="1"/>
  <c r="F154" i="1"/>
  <c r="G154" i="1" s="1"/>
  <c r="H154" i="1" s="1"/>
  <c r="E195" i="1"/>
  <c r="F195" i="1"/>
  <c r="G195" i="1" s="1"/>
  <c r="H195" i="1" s="1"/>
  <c r="E216" i="1"/>
  <c r="F216" i="1"/>
  <c r="G216" i="1" s="1"/>
  <c r="E424" i="1"/>
  <c r="F424" i="1"/>
  <c r="G424" i="1" s="1"/>
  <c r="E439" i="1"/>
  <c r="F439" i="1"/>
  <c r="G439" i="1" s="1"/>
  <c r="E502" i="1"/>
  <c r="F502" i="1"/>
  <c r="G502" i="1" s="1"/>
  <c r="E505" i="1"/>
  <c r="F505" i="1"/>
  <c r="G505" i="1" s="1"/>
  <c r="E628" i="1"/>
  <c r="F628" i="1"/>
  <c r="G628" i="1" s="1"/>
  <c r="H628" i="1" s="1"/>
  <c r="E768" i="1"/>
  <c r="F768" i="1"/>
  <c r="G768" i="1" s="1"/>
  <c r="E743" i="1"/>
  <c r="F743" i="1"/>
  <c r="G743" i="1" s="1"/>
  <c r="E652" i="1"/>
  <c r="F652" i="1"/>
  <c r="G652" i="1" s="1"/>
  <c r="H652" i="1" s="1"/>
  <c r="E15" i="1"/>
  <c r="F15" i="1"/>
  <c r="G15" i="1" s="1"/>
  <c r="H15" i="1" s="1"/>
  <c r="E162" i="1"/>
  <c r="F162" i="1"/>
  <c r="G162" i="1" s="1"/>
  <c r="H162" i="1" s="1"/>
  <c r="E739" i="1"/>
  <c r="F739" i="1"/>
  <c r="G739" i="1" s="1"/>
  <c r="H739" i="1" s="1"/>
  <c r="E319" i="1"/>
  <c r="F319" i="1"/>
  <c r="G319" i="1" s="1"/>
  <c r="H319" i="1" s="1"/>
  <c r="E69" i="1"/>
  <c r="F69" i="1"/>
  <c r="G69" i="1" s="1"/>
  <c r="H69" i="1" s="1"/>
  <c r="E443" i="1"/>
  <c r="F443" i="1"/>
  <c r="G443" i="1" s="1"/>
  <c r="H443" i="1" s="1"/>
  <c r="E772" i="1"/>
  <c r="F772" i="1"/>
  <c r="G772" i="1" s="1"/>
  <c r="H772" i="1" s="1"/>
  <c r="E275" i="1"/>
  <c r="F275" i="1"/>
  <c r="G275" i="1" s="1"/>
  <c r="E552" i="1"/>
  <c r="F552" i="1"/>
  <c r="G552" i="1" s="1"/>
  <c r="H552" i="1" s="1"/>
  <c r="E452" i="1"/>
  <c r="F452" i="1"/>
  <c r="G452" i="1" s="1"/>
  <c r="H452" i="1" s="1"/>
  <c r="E661" i="1"/>
  <c r="F661" i="1"/>
  <c r="G661" i="1" s="1"/>
  <c r="H661" i="1" s="1"/>
  <c r="E695" i="1"/>
  <c r="F695" i="1"/>
  <c r="G695" i="1" s="1"/>
  <c r="H695" i="1" s="1"/>
  <c r="E396" i="1"/>
  <c r="F396" i="1"/>
  <c r="G396" i="1" s="1"/>
  <c r="H396" i="1" s="1"/>
  <c r="E267" i="1"/>
  <c r="F267" i="1"/>
  <c r="G267" i="1" s="1"/>
  <c r="H267" i="1" s="1"/>
  <c r="E590" i="1"/>
  <c r="F590" i="1"/>
  <c r="G590" i="1" s="1"/>
  <c r="H590" i="1" s="1"/>
  <c r="E818" i="1"/>
  <c r="F818" i="1"/>
  <c r="G818" i="1" s="1"/>
  <c r="H818" i="1" s="1"/>
  <c r="E531" i="1"/>
  <c r="F531" i="1"/>
  <c r="G531" i="1" s="1"/>
  <c r="H531" i="1" s="1"/>
  <c r="E269" i="1"/>
  <c r="F269" i="1"/>
  <c r="G269" i="1" s="1"/>
  <c r="H269" i="1" s="1"/>
  <c r="E308" i="1"/>
  <c r="F308" i="1"/>
  <c r="G308" i="1" s="1"/>
  <c r="H308" i="1" s="1"/>
  <c r="E654" i="1"/>
  <c r="F654" i="1"/>
  <c r="G654" i="1" s="1"/>
  <c r="H654" i="1" s="1"/>
  <c r="E548" i="1"/>
  <c r="F548" i="1"/>
  <c r="G548" i="1" s="1"/>
  <c r="H548" i="1" s="1"/>
  <c r="E121" i="1"/>
  <c r="F121" i="1"/>
  <c r="G121" i="1" s="1"/>
  <c r="H121" i="1" s="1"/>
  <c r="E466" i="1"/>
  <c r="F466" i="1"/>
  <c r="G466" i="1" s="1"/>
  <c r="H466" i="1" s="1"/>
  <c r="E311" i="1"/>
  <c r="F311" i="1"/>
  <c r="G311" i="1" s="1"/>
  <c r="H311" i="1" s="1"/>
  <c r="E58" i="1"/>
  <c r="F58" i="1"/>
  <c r="G58" i="1" s="1"/>
  <c r="H58" i="1" s="1"/>
  <c r="E166" i="1"/>
  <c r="F166" i="1"/>
  <c r="G166" i="1" s="1"/>
  <c r="H166" i="1" s="1"/>
  <c r="E137" i="1"/>
  <c r="F137" i="1"/>
  <c r="G137" i="1" s="1"/>
  <c r="H137" i="1" s="1"/>
  <c r="E281" i="1"/>
  <c r="F281" i="1"/>
  <c r="G281" i="1" s="1"/>
  <c r="H281" i="1" s="1"/>
  <c r="E141" i="1"/>
  <c r="F141" i="1"/>
  <c r="G141" i="1" s="1"/>
  <c r="H141" i="1" s="1"/>
  <c r="E341" i="1"/>
  <c r="F341" i="1"/>
  <c r="G341" i="1" s="1"/>
  <c r="H341" i="1" s="1"/>
  <c r="E414" i="1"/>
  <c r="F414" i="1"/>
  <c r="G414" i="1" s="1"/>
  <c r="H414" i="1" s="1"/>
  <c r="E417" i="1"/>
  <c r="F417" i="1"/>
  <c r="G417" i="1" s="1"/>
  <c r="E367" i="1"/>
  <c r="F367" i="1"/>
  <c r="G367" i="1" s="1"/>
  <c r="E570" i="1"/>
  <c r="F570" i="1"/>
  <c r="G570" i="1" s="1"/>
  <c r="E680" i="1"/>
  <c r="F680" i="1"/>
  <c r="G680" i="1" s="1"/>
  <c r="H680" i="1" s="1"/>
  <c r="E746" i="1"/>
  <c r="F746" i="1"/>
  <c r="G746" i="1" s="1"/>
  <c r="H746" i="1" s="1"/>
  <c r="E726" i="1"/>
  <c r="F726" i="1"/>
  <c r="G726" i="1" s="1"/>
  <c r="H726" i="1" s="1"/>
  <c r="E93" i="1"/>
  <c r="F93" i="1"/>
  <c r="G93" i="1" s="1"/>
  <c r="H93" i="1" s="1"/>
  <c r="E490" i="1"/>
  <c r="F490" i="1"/>
  <c r="G490" i="1" s="1"/>
  <c r="H490" i="1" s="1"/>
  <c r="E686" i="1"/>
  <c r="F686" i="1"/>
  <c r="G686" i="1" s="1"/>
  <c r="H686" i="1" s="1"/>
  <c r="E45" i="1"/>
  <c r="F45" i="1"/>
  <c r="G45" i="1" s="1"/>
  <c r="H45" i="1" s="1"/>
  <c r="E124" i="1"/>
  <c r="F124" i="1"/>
  <c r="G124" i="1" s="1"/>
  <c r="H124" i="1" s="1"/>
  <c r="E175" i="1"/>
  <c r="F175" i="1"/>
  <c r="G175" i="1" s="1"/>
  <c r="H175" i="1" s="1"/>
  <c r="E300" i="1"/>
  <c r="F300" i="1"/>
  <c r="G300" i="1" s="1"/>
  <c r="H300" i="1" s="1"/>
  <c r="E404" i="1"/>
  <c r="F404" i="1"/>
  <c r="G404" i="1" s="1"/>
  <c r="H404" i="1" s="1"/>
  <c r="E419" i="1"/>
  <c r="F419" i="1"/>
  <c r="G419" i="1" s="1"/>
  <c r="H419" i="1" s="1"/>
  <c r="E482" i="1"/>
  <c r="F482" i="1"/>
  <c r="G482" i="1" s="1"/>
  <c r="H482" i="1" s="1"/>
  <c r="E485" i="1"/>
  <c r="F485" i="1"/>
  <c r="G485" i="1" s="1"/>
  <c r="H485" i="1" s="1"/>
  <c r="E603" i="1"/>
  <c r="F603" i="1"/>
  <c r="G603" i="1" s="1"/>
  <c r="H603" i="1" s="1"/>
  <c r="E748" i="1"/>
  <c r="F748" i="1"/>
  <c r="G748" i="1" s="1"/>
  <c r="H748" i="1" s="1"/>
  <c r="E719" i="1"/>
  <c r="F719" i="1"/>
  <c r="G719" i="1" s="1"/>
  <c r="H719" i="1" s="1"/>
  <c r="E729" i="1"/>
  <c r="F729" i="1"/>
  <c r="G729" i="1" s="1"/>
  <c r="H729" i="1" s="1"/>
  <c r="E1" i="1"/>
  <c r="F1" i="1"/>
  <c r="G1" i="1" s="1"/>
  <c r="E256" i="1"/>
  <c r="F256" i="1"/>
  <c r="G256" i="1" s="1"/>
  <c r="H256" i="1" s="1"/>
  <c r="E286" i="1"/>
  <c r="F286" i="1"/>
  <c r="G286" i="1" s="1"/>
  <c r="H286" i="1" s="1"/>
  <c r="E731" i="1"/>
  <c r="F731" i="1"/>
  <c r="G731" i="1" s="1"/>
  <c r="H731" i="1" s="1"/>
  <c r="E81" i="1"/>
  <c r="F81" i="1"/>
  <c r="G81" i="1" s="1"/>
  <c r="H81" i="1" s="1"/>
  <c r="E173" i="1"/>
  <c r="F173" i="1"/>
  <c r="G173" i="1" s="1"/>
  <c r="H173" i="1" s="1"/>
  <c r="E211" i="1"/>
  <c r="F211" i="1"/>
  <c r="G211" i="1" s="1"/>
  <c r="H211" i="1" s="1"/>
  <c r="E245" i="1"/>
  <c r="F245" i="1"/>
  <c r="G245" i="1" s="1"/>
  <c r="H245" i="1" s="1"/>
  <c r="E440" i="1"/>
  <c r="F440" i="1"/>
  <c r="G440" i="1" s="1"/>
  <c r="H440" i="1" s="1"/>
  <c r="E455" i="1"/>
  <c r="F455" i="1"/>
  <c r="G455" i="1" s="1"/>
  <c r="H455" i="1" s="1"/>
  <c r="E518" i="1"/>
  <c r="F518" i="1"/>
  <c r="G518" i="1" s="1"/>
  <c r="H518" i="1" s="1"/>
  <c r="E521" i="1"/>
  <c r="F521" i="1"/>
  <c r="G521" i="1" s="1"/>
  <c r="H521" i="1" s="1"/>
  <c r="E651" i="1"/>
  <c r="F651" i="1"/>
  <c r="G651" i="1" s="1"/>
  <c r="H651" i="1" s="1"/>
  <c r="E784" i="1"/>
  <c r="F784" i="1"/>
  <c r="G784" i="1" s="1"/>
  <c r="H784" i="1" s="1"/>
  <c r="E763" i="1"/>
  <c r="F763" i="1"/>
  <c r="G763" i="1" s="1"/>
  <c r="H763" i="1" s="1"/>
  <c r="E765" i="1"/>
  <c r="F765" i="1"/>
  <c r="G765" i="1" s="1"/>
  <c r="H765" i="1" s="1"/>
  <c r="E230" i="1"/>
  <c r="F230" i="1"/>
  <c r="G230" i="1" s="1"/>
  <c r="H230" i="1" s="1"/>
  <c r="E327" i="1"/>
  <c r="F327" i="1"/>
  <c r="G327" i="1" s="1"/>
  <c r="H327" i="1" s="1"/>
  <c r="E38" i="1"/>
  <c r="F38" i="1"/>
  <c r="G38" i="1" s="1"/>
  <c r="H38" i="1" s="1"/>
  <c r="E183" i="1"/>
  <c r="F183" i="1"/>
  <c r="G183" i="1" s="1"/>
  <c r="H183" i="1" s="1"/>
  <c r="E522" i="1"/>
  <c r="F522" i="1"/>
  <c r="G522" i="1" s="1"/>
  <c r="H522" i="1" s="1"/>
  <c r="E702" i="1"/>
  <c r="F702" i="1"/>
  <c r="G702" i="1" s="1"/>
  <c r="H702" i="1" s="1"/>
  <c r="E57" i="1"/>
  <c r="F57" i="1"/>
  <c r="G57" i="1" s="1"/>
  <c r="H57" i="1" s="1"/>
  <c r="E140" i="1"/>
  <c r="F140" i="1"/>
  <c r="G140" i="1" s="1"/>
  <c r="H140" i="1" s="1"/>
  <c r="E187" i="1"/>
  <c r="F187" i="1"/>
  <c r="G187" i="1" s="1"/>
  <c r="H187" i="1" s="1"/>
  <c r="E171" i="1"/>
  <c r="F171" i="1"/>
  <c r="G171" i="1" s="1"/>
  <c r="H171" i="1" s="1"/>
  <c r="E416" i="1"/>
  <c r="F416" i="1"/>
  <c r="G416" i="1" s="1"/>
  <c r="H416" i="1" s="1"/>
  <c r="E431" i="1"/>
  <c r="F431" i="1"/>
  <c r="G431" i="1" s="1"/>
  <c r="H431" i="1" s="1"/>
  <c r="E494" i="1"/>
  <c r="F494" i="1"/>
  <c r="G494" i="1" s="1"/>
  <c r="H494" i="1" s="1"/>
  <c r="E497" i="1"/>
  <c r="F497" i="1"/>
  <c r="G497" i="1" s="1"/>
  <c r="H497" i="1" s="1"/>
  <c r="E619" i="1"/>
  <c r="F619" i="1"/>
  <c r="G619" i="1" s="1"/>
  <c r="H619" i="1" s="1"/>
  <c r="E760" i="1"/>
  <c r="F760" i="1"/>
  <c r="G760" i="1" s="1"/>
  <c r="H760" i="1" s="1"/>
  <c r="E735" i="1"/>
  <c r="F735" i="1"/>
  <c r="G735" i="1" s="1"/>
  <c r="H735" i="1" s="1"/>
  <c r="E641" i="1"/>
  <c r="F641" i="1"/>
  <c r="G641" i="1" s="1"/>
  <c r="H641" i="1" s="1"/>
  <c r="E7" i="1"/>
  <c r="F7" i="1"/>
  <c r="G7" i="1" s="1"/>
  <c r="H7" i="1" s="1"/>
  <c r="E8" i="1"/>
  <c r="F8" i="1"/>
  <c r="G8" i="1" s="1"/>
  <c r="H8" i="1" s="1"/>
  <c r="E185" i="1"/>
  <c r="F185" i="1"/>
  <c r="G185" i="1" s="1"/>
  <c r="H185" i="1" s="1"/>
  <c r="E11" i="1"/>
  <c r="F11" i="1"/>
  <c r="G11" i="1" s="1"/>
  <c r="H11" i="1" s="1"/>
  <c r="E12" i="1"/>
  <c r="F12" i="1"/>
  <c r="G12" i="1" s="1"/>
  <c r="H12" i="1" s="1"/>
  <c r="E189" i="1"/>
  <c r="F189" i="1"/>
  <c r="G189" i="1" s="1"/>
  <c r="H189" i="1" s="1"/>
  <c r="E227" i="1"/>
  <c r="F227" i="1"/>
  <c r="G227" i="1" s="1"/>
  <c r="H227" i="1" s="1"/>
  <c r="E264" i="1"/>
  <c r="F264" i="1"/>
  <c r="G264" i="1" s="1"/>
  <c r="H264" i="1" s="1"/>
  <c r="E456" i="1"/>
  <c r="F456" i="1"/>
  <c r="G456" i="1" s="1"/>
  <c r="H456" i="1" s="1"/>
  <c r="E471" i="1"/>
  <c r="F471" i="1"/>
  <c r="G471" i="1" s="1"/>
  <c r="H471" i="1" s="1"/>
  <c r="E310" i="1"/>
  <c r="F310" i="1"/>
  <c r="G310" i="1" s="1"/>
  <c r="H310" i="1" s="1"/>
  <c r="E574" i="1"/>
  <c r="F574" i="1"/>
  <c r="G574" i="1" s="1"/>
  <c r="H574" i="1" s="1"/>
  <c r="E665" i="1"/>
  <c r="F665" i="1"/>
  <c r="G665" i="1" s="1"/>
  <c r="H665" i="1" s="1"/>
  <c r="E800" i="1"/>
  <c r="F800" i="1"/>
  <c r="G800" i="1" s="1"/>
  <c r="H800" i="1" s="1"/>
  <c r="E803" i="1"/>
  <c r="F803" i="1"/>
  <c r="G803" i="1" s="1"/>
  <c r="H803" i="1" s="1"/>
  <c r="E801" i="1"/>
  <c r="F801" i="1"/>
  <c r="G801" i="1" s="1"/>
  <c r="H801" i="1" s="1"/>
  <c r="E47" i="1"/>
  <c r="F47" i="1"/>
  <c r="G47" i="1" s="1"/>
  <c r="H47" i="1" s="1"/>
  <c r="E125" i="1"/>
  <c r="F125" i="1"/>
  <c r="G125" i="1" s="1"/>
  <c r="H125" i="1" s="1"/>
  <c r="E372" i="1"/>
  <c r="F372" i="1"/>
  <c r="G372" i="1" s="1"/>
  <c r="H372" i="1" s="1"/>
  <c r="E556" i="1"/>
  <c r="F556" i="1"/>
  <c r="G556" i="1" s="1"/>
  <c r="H556" i="1" s="1"/>
  <c r="E629" i="1"/>
  <c r="F629" i="1"/>
  <c r="G629" i="1" s="1"/>
  <c r="H629" i="1" s="1"/>
  <c r="E156" i="1"/>
  <c r="F156" i="1"/>
  <c r="G156" i="1" s="1"/>
  <c r="H156" i="1" s="1"/>
  <c r="E377" i="1"/>
  <c r="F377" i="1"/>
  <c r="G377" i="1" s="1"/>
  <c r="E547" i="1"/>
  <c r="F547" i="1"/>
  <c r="G547" i="1" s="1"/>
  <c r="H547" i="1" s="1"/>
  <c r="E492" i="1"/>
  <c r="F492" i="1"/>
  <c r="G492" i="1" s="1"/>
  <c r="H492" i="1" s="1"/>
  <c r="E666" i="1"/>
  <c r="F666" i="1"/>
  <c r="G666" i="1" s="1"/>
  <c r="H666" i="1" s="1"/>
  <c r="E330" i="1"/>
  <c r="F330" i="1"/>
  <c r="G330" i="1" s="1"/>
  <c r="H330" i="1" s="1"/>
  <c r="E351" i="1"/>
  <c r="F351" i="1"/>
  <c r="G351" i="1" s="1"/>
  <c r="H351" i="1" s="1"/>
  <c r="E793" i="1"/>
  <c r="F793" i="1"/>
  <c r="G793" i="1" s="1"/>
  <c r="H793" i="1" s="1"/>
  <c r="E477" i="1"/>
  <c r="F477" i="1"/>
  <c r="G477" i="1" s="1"/>
  <c r="H477" i="1" s="1"/>
  <c r="E279" i="1"/>
  <c r="F279" i="1"/>
  <c r="G279" i="1" s="1"/>
  <c r="H279" i="1" s="1"/>
  <c r="E642" i="1"/>
  <c r="F642" i="1"/>
  <c r="G642" i="1" s="1"/>
  <c r="H642" i="1" s="1"/>
  <c r="E611" i="1"/>
  <c r="F611" i="1"/>
  <c r="G611" i="1" s="1"/>
  <c r="E810" i="1"/>
  <c r="F810" i="1"/>
  <c r="G810" i="1" s="1"/>
  <c r="H810" i="1" s="1"/>
  <c r="E212" i="1"/>
  <c r="F212" i="1"/>
  <c r="G212" i="1" s="1"/>
  <c r="H212" i="1" s="1"/>
  <c r="E437" i="1"/>
  <c r="F437" i="1"/>
  <c r="G437" i="1" s="1"/>
  <c r="H437" i="1" s="1"/>
  <c r="E727" i="1"/>
  <c r="F727" i="1"/>
  <c r="G727" i="1" s="1"/>
  <c r="H727" i="1" s="1"/>
  <c r="E714" i="1"/>
  <c r="F714" i="1"/>
  <c r="G714" i="1" s="1"/>
  <c r="H714" i="1" s="1"/>
  <c r="E262" i="1"/>
  <c r="F262" i="1"/>
  <c r="G262" i="1" s="1"/>
  <c r="H262" i="1" s="1"/>
  <c r="E331" i="1"/>
  <c r="F331" i="1"/>
  <c r="G331" i="1" s="1"/>
  <c r="H331" i="1" s="1"/>
  <c r="E340" i="1"/>
  <c r="F340" i="1"/>
  <c r="G340" i="1" s="1"/>
  <c r="H340" i="1" s="1"/>
  <c r="E530" i="1"/>
  <c r="F530" i="1"/>
  <c r="G530" i="1" s="1"/>
  <c r="E369" i="1"/>
  <c r="F369" i="1"/>
  <c r="G369" i="1" s="1"/>
  <c r="H369" i="1" s="1"/>
  <c r="E811" i="1"/>
  <c r="F811" i="1"/>
  <c r="G811" i="1" s="1"/>
  <c r="H811" i="1" s="1"/>
  <c r="E6" i="1"/>
  <c r="F6" i="1"/>
  <c r="G6" i="1" s="1"/>
  <c r="E498" i="1"/>
  <c r="F498" i="1"/>
  <c r="G498" i="1" s="1"/>
  <c r="H498" i="1" s="1"/>
  <c r="E9" i="1"/>
  <c r="F9" i="1"/>
  <c r="G9" i="1" s="1"/>
  <c r="H9" i="1" s="1"/>
  <c r="E113" i="1"/>
  <c r="F113" i="1"/>
  <c r="G113" i="1" s="1"/>
  <c r="H113" i="1" s="1"/>
  <c r="E123" i="1"/>
  <c r="F123" i="1"/>
  <c r="G123" i="1" s="1"/>
  <c r="H123" i="1" s="1"/>
  <c r="E223" i="1"/>
  <c r="F223" i="1"/>
  <c r="G223" i="1" s="1"/>
  <c r="H223" i="1" s="1"/>
  <c r="E362" i="1"/>
  <c r="F362" i="1"/>
  <c r="G362" i="1" s="1"/>
  <c r="H362" i="1" s="1"/>
  <c r="E383" i="1"/>
  <c r="F383" i="1"/>
  <c r="G383" i="1" s="1"/>
  <c r="H383" i="1" s="1"/>
  <c r="E446" i="1"/>
  <c r="F446" i="1"/>
  <c r="G446" i="1" s="1"/>
  <c r="H446" i="1" s="1"/>
  <c r="E449" i="1"/>
  <c r="F449" i="1"/>
  <c r="G449" i="1" s="1"/>
  <c r="E555" i="1"/>
  <c r="F555" i="1"/>
  <c r="G555" i="1" s="1"/>
  <c r="E645" i="1"/>
  <c r="F645" i="1"/>
  <c r="G645" i="1" s="1"/>
  <c r="E696" i="1"/>
  <c r="F696" i="1"/>
  <c r="G696" i="1" s="1"/>
  <c r="H696" i="1" s="1"/>
  <c r="E778" i="1"/>
  <c r="F778" i="1"/>
  <c r="G778" i="1" s="1"/>
  <c r="E769" i="1"/>
  <c r="F769" i="1"/>
  <c r="G769" i="1" s="1"/>
  <c r="H769" i="1" s="1"/>
  <c r="E252" i="1"/>
  <c r="F252" i="1"/>
  <c r="G252" i="1" s="1"/>
  <c r="H252" i="1" s="1"/>
  <c r="E358" i="1"/>
  <c r="F358" i="1"/>
  <c r="G358" i="1" s="1"/>
  <c r="H358" i="1" s="1"/>
  <c r="E632" i="1"/>
  <c r="F632" i="1"/>
  <c r="G632" i="1" s="1"/>
  <c r="H632" i="1" s="1"/>
  <c r="E77" i="1"/>
  <c r="F77" i="1"/>
  <c r="G77" i="1" s="1"/>
  <c r="H77" i="1" s="1"/>
  <c r="E170" i="1"/>
  <c r="F170" i="1"/>
  <c r="G170" i="1" s="1"/>
  <c r="H170" i="1" s="1"/>
  <c r="E207" i="1"/>
  <c r="F207" i="1"/>
  <c r="G207" i="1" s="1"/>
  <c r="H207" i="1" s="1"/>
  <c r="E235" i="1"/>
  <c r="F235" i="1"/>
  <c r="G235" i="1" s="1"/>
  <c r="H235" i="1" s="1"/>
  <c r="E436" i="1"/>
  <c r="F436" i="1"/>
  <c r="G436" i="1" s="1"/>
  <c r="H436" i="1" s="1"/>
  <c r="E451" i="1"/>
  <c r="F451" i="1"/>
  <c r="G451" i="1" s="1"/>
  <c r="H451" i="1" s="1"/>
  <c r="E514" i="1"/>
  <c r="F514" i="1"/>
  <c r="G514" i="1" s="1"/>
  <c r="H514" i="1" s="1"/>
  <c r="E517" i="1"/>
  <c r="F517" i="1"/>
  <c r="G517" i="1" s="1"/>
  <c r="H517" i="1" s="1"/>
  <c r="E644" i="1"/>
  <c r="F644" i="1"/>
  <c r="G644" i="1" s="1"/>
  <c r="H644" i="1" s="1"/>
  <c r="E780" i="1"/>
  <c r="F780" i="1"/>
  <c r="G780" i="1" s="1"/>
  <c r="H780" i="1" s="1"/>
  <c r="E759" i="1"/>
  <c r="F759" i="1"/>
  <c r="G759" i="1" s="1"/>
  <c r="H759" i="1" s="1"/>
  <c r="E761" i="1"/>
  <c r="F761" i="1"/>
  <c r="G761" i="1" s="1"/>
  <c r="H761" i="1" s="1"/>
  <c r="E70" i="1"/>
  <c r="F70" i="1"/>
  <c r="G70" i="1" s="1"/>
  <c r="H70" i="1" s="1"/>
  <c r="E208" i="1"/>
  <c r="F208" i="1"/>
  <c r="G208" i="1" s="1"/>
  <c r="H208" i="1" s="1"/>
  <c r="E429" i="1"/>
  <c r="F429" i="1"/>
  <c r="G429" i="1" s="1"/>
  <c r="H429" i="1" s="1"/>
  <c r="E27" i="1"/>
  <c r="F27" i="1"/>
  <c r="G27" i="1" s="1"/>
  <c r="H27" i="1" s="1"/>
  <c r="E28" i="1"/>
  <c r="F28" i="1"/>
  <c r="G28" i="1" s="1"/>
  <c r="H28" i="1" s="1"/>
  <c r="E205" i="1"/>
  <c r="F205" i="1"/>
  <c r="G205" i="1" s="1"/>
  <c r="H205" i="1" s="1"/>
  <c r="E253" i="1"/>
  <c r="F253" i="1"/>
  <c r="G253" i="1" s="1"/>
  <c r="H253" i="1" s="1"/>
  <c r="E109" i="1"/>
  <c r="F109" i="1"/>
  <c r="G109" i="1" s="1"/>
  <c r="H109" i="1" s="1"/>
  <c r="E472" i="1"/>
  <c r="F472" i="1"/>
  <c r="G472" i="1" s="1"/>
  <c r="H472" i="1" s="1"/>
  <c r="E487" i="1"/>
  <c r="F487" i="1"/>
  <c r="G487" i="1" s="1"/>
  <c r="H487" i="1" s="1"/>
  <c r="E250" i="1"/>
  <c r="F250" i="1"/>
  <c r="G250" i="1" s="1"/>
  <c r="H250" i="1" s="1"/>
  <c r="E638" i="1"/>
  <c r="F638" i="1"/>
  <c r="G638" i="1" s="1"/>
  <c r="H638" i="1" s="1"/>
  <c r="E550" i="1"/>
  <c r="F550" i="1"/>
  <c r="G550" i="1" s="1"/>
  <c r="H550" i="1" s="1"/>
  <c r="E816" i="1"/>
  <c r="F816" i="1"/>
  <c r="G816" i="1" s="1"/>
  <c r="H816" i="1" s="1"/>
  <c r="E620" i="1"/>
  <c r="F620" i="1"/>
  <c r="G620" i="1" s="1"/>
  <c r="H620" i="1" s="1"/>
  <c r="E604" i="1"/>
  <c r="F604" i="1"/>
  <c r="G604" i="1" s="1"/>
  <c r="H604" i="1" s="1"/>
  <c r="E202" i="1"/>
  <c r="F202" i="1"/>
  <c r="G202" i="1" s="1"/>
  <c r="H202" i="1" s="1"/>
  <c r="E461" i="1"/>
  <c r="F461" i="1"/>
  <c r="G461" i="1" s="1"/>
  <c r="H461" i="1" s="1"/>
  <c r="E21" i="1"/>
  <c r="F21" i="1"/>
  <c r="G21" i="1" s="1"/>
  <c r="H21" i="1" s="1"/>
  <c r="E301" i="1"/>
  <c r="F301" i="1"/>
  <c r="G301" i="1" s="1"/>
  <c r="H301" i="1" s="1"/>
  <c r="E397" i="1"/>
  <c r="F397" i="1"/>
  <c r="G397" i="1" s="1"/>
  <c r="H397" i="1" s="1"/>
  <c r="E3" i="1"/>
  <c r="F3" i="1"/>
  <c r="G3" i="1" s="1"/>
  <c r="E4" i="1"/>
  <c r="F4" i="1"/>
  <c r="G4" i="1" s="1"/>
  <c r="E181" i="1"/>
  <c r="F181" i="1"/>
  <c r="G181" i="1" s="1"/>
  <c r="H181" i="1" s="1"/>
  <c r="E196" i="1"/>
  <c r="F196" i="1"/>
  <c r="G196" i="1" s="1"/>
  <c r="H196" i="1" s="1"/>
  <c r="E251" i="1"/>
  <c r="F251" i="1"/>
  <c r="G251" i="1" s="1"/>
  <c r="H251" i="1" s="1"/>
  <c r="E448" i="1"/>
  <c r="F448" i="1"/>
  <c r="G448" i="1" s="1"/>
  <c r="H448" i="1" s="1"/>
  <c r="E463" i="1"/>
  <c r="F463" i="1"/>
  <c r="G463" i="1" s="1"/>
  <c r="H463" i="1" s="1"/>
  <c r="E213" i="1"/>
  <c r="F213" i="1"/>
  <c r="G213" i="1" s="1"/>
  <c r="H213" i="1" s="1"/>
  <c r="E542" i="1"/>
  <c r="F542" i="1"/>
  <c r="G542" i="1" s="1"/>
  <c r="H542" i="1" s="1"/>
  <c r="E657" i="1"/>
  <c r="F657" i="1"/>
  <c r="G657" i="1" s="1"/>
  <c r="E792" i="1"/>
  <c r="F792" i="1"/>
  <c r="G792" i="1" s="1"/>
  <c r="E779" i="1"/>
  <c r="F779" i="1"/>
  <c r="G779" i="1" s="1"/>
  <c r="E781" i="1"/>
  <c r="F781" i="1"/>
  <c r="G781" i="1" s="1"/>
  <c r="E39" i="1"/>
  <c r="F39" i="1"/>
  <c r="G39" i="1" s="1"/>
  <c r="H39" i="1" s="1"/>
  <c r="E40" i="1"/>
  <c r="F40" i="1"/>
  <c r="G40" i="1" s="1"/>
  <c r="H40" i="1" s="1"/>
  <c r="E117" i="1"/>
  <c r="F117" i="1"/>
  <c r="G117" i="1" s="1"/>
  <c r="H117" i="1" s="1"/>
  <c r="E43" i="1"/>
  <c r="F43" i="1"/>
  <c r="G43" i="1" s="1"/>
  <c r="E44" i="1"/>
  <c r="F44" i="1"/>
  <c r="G44" i="1" s="1"/>
  <c r="E133" i="1"/>
  <c r="F133" i="1"/>
  <c r="G133" i="1" s="1"/>
  <c r="H133" i="1" s="1"/>
  <c r="E272" i="1"/>
  <c r="F272" i="1"/>
  <c r="G272" i="1" s="1"/>
  <c r="E254" i="1"/>
  <c r="F254" i="1"/>
  <c r="G254" i="1" s="1"/>
  <c r="H254" i="1" s="1"/>
  <c r="E488" i="1"/>
  <c r="F488" i="1"/>
  <c r="G488" i="1" s="1"/>
  <c r="E503" i="1"/>
  <c r="F503" i="1"/>
  <c r="G503" i="1" s="1"/>
  <c r="H503" i="1" s="1"/>
  <c r="E317" i="1"/>
  <c r="F317" i="1"/>
  <c r="G317" i="1" s="1"/>
  <c r="H317" i="1" s="1"/>
  <c r="E537" i="1"/>
  <c r="F537" i="1"/>
  <c r="G537" i="1" s="1"/>
  <c r="H537" i="1" s="1"/>
  <c r="E614" i="1"/>
  <c r="F614" i="1"/>
  <c r="G614" i="1" s="1"/>
  <c r="H614" i="1" s="1"/>
  <c r="E595" i="1"/>
  <c r="F595" i="1"/>
  <c r="G595" i="1" s="1"/>
  <c r="E670" i="1"/>
  <c r="F670" i="1"/>
  <c r="G670" i="1" s="1"/>
  <c r="H670" i="1" s="1"/>
  <c r="E636" i="1"/>
  <c r="F636" i="1"/>
  <c r="G636" i="1" s="1"/>
  <c r="H636" i="1" s="1"/>
  <c r="E79" i="1"/>
  <c r="F79" i="1"/>
  <c r="G79" i="1" s="1"/>
  <c r="H79" i="1" s="1"/>
  <c r="E204" i="1"/>
  <c r="F204" i="1"/>
  <c r="G204" i="1" s="1"/>
  <c r="H204" i="1" s="1"/>
  <c r="E501" i="1"/>
  <c r="F501" i="1"/>
  <c r="G501" i="1" s="1"/>
  <c r="H501" i="1" s="1"/>
  <c r="E766" i="1"/>
  <c r="F766" i="1"/>
  <c r="G766" i="1" s="1"/>
  <c r="H766" i="1" s="1"/>
  <c r="E655" i="1"/>
  <c r="F655" i="1"/>
  <c r="G655" i="1" s="1"/>
  <c r="H655" i="1" s="1"/>
  <c r="E199" i="1"/>
  <c r="F199" i="1"/>
  <c r="G199" i="1" s="1"/>
  <c r="H199" i="1" s="1"/>
  <c r="E506" i="1"/>
  <c r="F506" i="1"/>
  <c r="G506" i="1" s="1"/>
  <c r="H506" i="1" s="1"/>
  <c r="E747" i="1"/>
  <c r="F747" i="1"/>
  <c r="G747" i="1" s="1"/>
  <c r="H747" i="1" s="1"/>
  <c r="E445" i="1"/>
  <c r="F445" i="1"/>
  <c r="G445" i="1" s="1"/>
  <c r="H445" i="1" s="1"/>
  <c r="E16" i="1"/>
  <c r="F16" i="1"/>
  <c r="G16" i="1" s="1"/>
  <c r="H16" i="1" s="1"/>
  <c r="E467" i="1"/>
  <c r="F467" i="1"/>
  <c r="G467" i="1" s="1"/>
  <c r="E796" i="1"/>
  <c r="F796" i="1"/>
  <c r="G796" i="1" s="1"/>
  <c r="H796" i="1" s="1"/>
  <c r="E270" i="1"/>
  <c r="F270" i="1"/>
  <c r="G270" i="1" s="1"/>
  <c r="H270" i="1" s="1"/>
  <c r="E710" i="1"/>
  <c r="F710" i="1"/>
  <c r="G710" i="1" s="1"/>
  <c r="H710" i="1" s="1"/>
  <c r="E460" i="1"/>
  <c r="F460" i="1"/>
  <c r="G460" i="1" s="1"/>
  <c r="H460" i="1" s="1"/>
  <c r="E669" i="1"/>
  <c r="F669" i="1"/>
  <c r="G669" i="1" s="1"/>
  <c r="H669" i="1" s="1"/>
  <c r="E699" i="1"/>
  <c r="F699" i="1"/>
  <c r="G699" i="1" s="1"/>
  <c r="E285" i="1"/>
  <c r="F285" i="1"/>
  <c r="G285" i="1" s="1"/>
  <c r="H285" i="1" s="1"/>
  <c r="E238" i="1"/>
  <c r="F238" i="1"/>
  <c r="G238" i="1" s="1"/>
  <c r="H238" i="1" s="1"/>
  <c r="E535" i="1"/>
  <c r="F535" i="1"/>
  <c r="G535" i="1" s="1"/>
  <c r="H535" i="1" s="1"/>
  <c r="E549" i="1"/>
  <c r="F549" i="1"/>
  <c r="G549" i="1" s="1"/>
  <c r="H549" i="1" s="1"/>
  <c r="E706" i="1"/>
  <c r="F706" i="1"/>
  <c r="G706" i="1" s="1"/>
  <c r="H706" i="1" s="1"/>
  <c r="E284" i="1"/>
  <c r="F284" i="1"/>
  <c r="G284" i="1" s="1"/>
  <c r="H284" i="1" s="1"/>
  <c r="E469" i="1"/>
  <c r="F469" i="1"/>
  <c r="G469" i="1" s="1"/>
  <c r="H469" i="1" s="1"/>
  <c r="E787" i="1"/>
  <c r="F787" i="1"/>
  <c r="G787" i="1" s="1"/>
  <c r="H787" i="1" s="1"/>
  <c r="H467" i="1" l="1"/>
  <c r="H272" i="1"/>
  <c r="H779" i="1"/>
  <c r="H555" i="1"/>
  <c r="H377" i="1"/>
  <c r="H1" i="1"/>
  <c r="H367" i="1"/>
  <c r="H424" i="1"/>
  <c r="H593" i="1"/>
  <c r="H288" i="1"/>
  <c r="H551" i="1"/>
  <c r="H37" i="1"/>
  <c r="H515" i="1"/>
  <c r="H623" i="1"/>
  <c r="H646" i="1"/>
  <c r="H527" i="1"/>
  <c r="H313" i="1"/>
  <c r="H694" i="1"/>
  <c r="H560" i="1"/>
  <c r="H291" i="1"/>
  <c r="H774" i="1"/>
  <c r="H683" i="1"/>
  <c r="H697" i="1"/>
  <c r="H595" i="1"/>
  <c r="H792" i="1"/>
  <c r="H778" i="1"/>
  <c r="H449" i="1"/>
  <c r="H530" i="1"/>
  <c r="H417" i="1"/>
  <c r="H275" i="1"/>
  <c r="H505" i="1"/>
  <c r="H216" i="1"/>
  <c r="H274" i="1"/>
  <c r="H318" i="1"/>
  <c r="H376" i="1"/>
  <c r="H709" i="1"/>
  <c r="H321" i="1"/>
  <c r="H741" i="1"/>
  <c r="H241" i="1"/>
  <c r="H295" i="1"/>
  <c r="H776" i="1"/>
  <c r="H325" i="1"/>
  <c r="H266" i="1"/>
  <c r="H659" i="1"/>
  <c r="H374" i="1"/>
  <c r="H513" i="1"/>
  <c r="H699" i="1"/>
  <c r="H488" i="1"/>
  <c r="H44" i="1"/>
  <c r="H657" i="1"/>
  <c r="H4" i="1"/>
  <c r="H6" i="1"/>
  <c r="H611" i="1"/>
  <c r="H743" i="1"/>
  <c r="H502" i="1"/>
  <c r="H600" i="1"/>
  <c r="H758" i="1"/>
  <c r="H457" i="1"/>
  <c r="H647" i="1"/>
  <c r="H214" i="1"/>
  <c r="H730" i="1"/>
  <c r="H5" i="1"/>
  <c r="H637" i="1"/>
  <c r="H381" i="1"/>
  <c r="H359" i="1"/>
  <c r="H96" i="1"/>
  <c r="H420" i="1"/>
  <c r="H282" i="1"/>
  <c r="H2" i="1"/>
  <c r="H43" i="1"/>
  <c r="H781" i="1"/>
  <c r="H3" i="1"/>
  <c r="H645" i="1"/>
  <c r="H570" i="1"/>
  <c r="H768" i="1"/>
  <c r="H439" i="1"/>
  <c r="H13" i="1"/>
  <c r="H385" i="1"/>
  <c r="H668" i="1"/>
  <c r="H186" i="1"/>
  <c r="H672" i="1"/>
  <c r="H390" i="1"/>
  <c r="H345" i="1"/>
  <c r="H504" i="1"/>
  <c r="H711" i="1"/>
  <c r="H536" i="1"/>
</calcChain>
</file>

<file path=xl/sharedStrings.xml><?xml version="1.0" encoding="utf-8"?>
<sst xmlns="http://schemas.openxmlformats.org/spreadsheetml/2006/main" count="822" uniqueCount="569">
  <si>
    <t>83046b534L</t>
  </si>
  <si>
    <t>83046b536L</t>
  </si>
  <si>
    <t>83046b538P2</t>
  </si>
  <si>
    <t>83046b1293</t>
  </si>
  <si>
    <t>83046b1350C</t>
  </si>
  <si>
    <t>83046b1674C</t>
  </si>
  <si>
    <t>83046b1697C</t>
  </si>
  <si>
    <t>83046b387V3</t>
  </si>
  <si>
    <t>83046b498L2</t>
  </si>
  <si>
    <t>83046b498M2</t>
  </si>
  <si>
    <t>83046b498Y</t>
  </si>
  <si>
    <t>83046b527E</t>
  </si>
  <si>
    <t>83046b528Z</t>
  </si>
  <si>
    <t>83046b530N</t>
  </si>
  <si>
    <t>83046b536M</t>
  </si>
  <si>
    <t>83046b590X</t>
  </si>
  <si>
    <t>83046b387L3</t>
  </si>
  <si>
    <t>83046b531M</t>
  </si>
  <si>
    <t>83046b531N</t>
  </si>
  <si>
    <t>83046b538B3</t>
  </si>
  <si>
    <t>83046b538K2</t>
  </si>
  <si>
    <t>83046b622A</t>
  </si>
  <si>
    <t>83046b622B</t>
  </si>
  <si>
    <t>83046b527H</t>
  </si>
  <si>
    <t>83046b528B2</t>
  </si>
  <si>
    <t>83046b538R2</t>
  </si>
  <si>
    <t>83046b531R2</t>
  </si>
  <si>
    <t>83046b543E2</t>
  </si>
  <si>
    <t>83046b1298</t>
  </si>
  <si>
    <t>83046b1674F</t>
  </si>
  <si>
    <t>83046b1674G</t>
  </si>
  <si>
    <t>83046b1678A</t>
  </si>
  <si>
    <t>83046b1696C</t>
  </si>
  <si>
    <t>83046b1699</t>
  </si>
  <si>
    <t>83046b1876A</t>
  </si>
  <si>
    <t>83046b390V2</t>
  </si>
  <si>
    <t>83046b391Y</t>
  </si>
  <si>
    <t>83046b392H</t>
  </si>
  <si>
    <t>83046b393R</t>
  </si>
  <si>
    <t>83046b393S</t>
  </si>
  <si>
    <t>83046b396R</t>
  </si>
  <si>
    <t>83046b494T</t>
  </si>
  <si>
    <t>83046b496E</t>
  </si>
  <si>
    <t>83046b517H</t>
  </si>
  <si>
    <t>83046b518E</t>
  </si>
  <si>
    <t>83046b525H</t>
  </si>
  <si>
    <t>83046b538F2</t>
  </si>
  <si>
    <t>83046b542C4</t>
  </si>
  <si>
    <t>83046b542D2</t>
  </si>
  <si>
    <t>83046b392M</t>
  </si>
  <si>
    <t>83046b392N</t>
  </si>
  <si>
    <t>83046b484D</t>
  </si>
  <si>
    <t>83046b543F</t>
  </si>
  <si>
    <t>83046b543G</t>
  </si>
  <si>
    <t>83046b543H</t>
  </si>
  <si>
    <t>83046b391V</t>
  </si>
  <si>
    <t>83046b391W</t>
  </si>
  <si>
    <t>83046b391Z</t>
  </si>
  <si>
    <t>83046b392A</t>
  </si>
  <si>
    <t>83046b392B</t>
  </si>
  <si>
    <t>83046b393X</t>
  </si>
  <si>
    <t>83046b494N</t>
  </si>
  <si>
    <t>83046b495N</t>
  </si>
  <si>
    <t>83046b498T</t>
  </si>
  <si>
    <t>83046b498W</t>
  </si>
  <si>
    <t>83046b515D</t>
  </si>
  <si>
    <t>83046b515E</t>
  </si>
  <si>
    <t>83046b531F</t>
  </si>
  <si>
    <t>83046b531H</t>
  </si>
  <si>
    <t>83046b531P2</t>
  </si>
  <si>
    <t>83046b533E2</t>
  </si>
  <si>
    <t>83046b533F2</t>
  </si>
  <si>
    <t>83046b537A</t>
  </si>
  <si>
    <t>83046b538D2</t>
  </si>
  <si>
    <t>83046b542E</t>
  </si>
  <si>
    <t>83046b542F2</t>
  </si>
  <si>
    <t>83046b542G2</t>
  </si>
  <si>
    <t>83046b542H2</t>
  </si>
  <si>
    <t>83046b542K</t>
  </si>
  <si>
    <t>83046b542K2</t>
  </si>
  <si>
    <t>83046b542L2</t>
  </si>
  <si>
    <t>83046b542M2</t>
  </si>
  <si>
    <t>83046b542N</t>
  </si>
  <si>
    <t>83046b542P3</t>
  </si>
  <si>
    <t>83046b542X2</t>
  </si>
  <si>
    <t>83046b544M</t>
  </si>
  <si>
    <t>83046b544R</t>
  </si>
  <si>
    <t>83046b544Y</t>
  </si>
  <si>
    <t>83046b545T</t>
  </si>
  <si>
    <t>83046b537B</t>
  </si>
  <si>
    <t>83046b534A</t>
  </si>
  <si>
    <t>83046b534B</t>
  </si>
  <si>
    <t>83046b534C</t>
  </si>
  <si>
    <t>83046b543M</t>
  </si>
  <si>
    <t>83046b540A</t>
  </si>
  <si>
    <t>83046b394A</t>
  </si>
  <si>
    <t>83046b394B</t>
  </si>
  <si>
    <t>83046b394E</t>
  </si>
  <si>
    <t>83046b394F</t>
  </si>
  <si>
    <t>83046b394G</t>
  </si>
  <si>
    <t>83046b1868B</t>
  </si>
  <si>
    <t>83046b1679A</t>
  </si>
  <si>
    <t>83046b1730E</t>
  </si>
  <si>
    <t>83046b347A</t>
  </si>
  <si>
    <t>83046b387C4</t>
  </si>
  <si>
    <t>83046b391A2</t>
  </si>
  <si>
    <t>83046b392D</t>
  </si>
  <si>
    <t>83046b395L</t>
  </si>
  <si>
    <t>83046b395M</t>
  </si>
  <si>
    <t>83046b396W</t>
  </si>
  <si>
    <t>83046b455/04</t>
  </si>
  <si>
    <t>83046b484C</t>
  </si>
  <si>
    <t>83046b491</t>
  </si>
  <si>
    <t>83046b494H2</t>
  </si>
  <si>
    <t>83046b494X2</t>
  </si>
  <si>
    <t>83046b495M</t>
  </si>
  <si>
    <t>83046b497E</t>
  </si>
  <si>
    <t>83046b522A</t>
  </si>
  <si>
    <t>83046b528L2</t>
  </si>
  <si>
    <t>83046b528P2</t>
  </si>
  <si>
    <t>83046b531A</t>
  </si>
  <si>
    <t>83046b531K2</t>
  </si>
  <si>
    <t>83046b532M2</t>
  </si>
  <si>
    <t>83046b532V</t>
  </si>
  <si>
    <t>83046b533E</t>
  </si>
  <si>
    <t>83046b533G</t>
  </si>
  <si>
    <t>83046b533V2</t>
  </si>
  <si>
    <t>83046b536K</t>
  </si>
  <si>
    <t>83046b538A</t>
  </si>
  <si>
    <t>83046b540B</t>
  </si>
  <si>
    <t>83046b540H</t>
  </si>
  <si>
    <t>83046b542D</t>
  </si>
  <si>
    <t>83046b542R3</t>
  </si>
  <si>
    <t>83046b543W</t>
  </si>
  <si>
    <t>83046b561</t>
  </si>
  <si>
    <t>83046b572B</t>
  </si>
  <si>
    <t>83046b573G</t>
  </si>
  <si>
    <t>83046b586Y</t>
  </si>
  <si>
    <t>83046b586Z</t>
  </si>
  <si>
    <t>83046b587C3</t>
  </si>
  <si>
    <t>83046b587W</t>
  </si>
  <si>
    <t>83046b589S2</t>
  </si>
  <si>
    <t>83046b533R2</t>
  </si>
  <si>
    <t>83046b595</t>
  </si>
  <si>
    <t>83046b598B</t>
  </si>
  <si>
    <t>83046b603B</t>
  </si>
  <si>
    <t>83046b604B</t>
  </si>
  <si>
    <t>83046b617D</t>
  </si>
  <si>
    <t>83046b533F</t>
  </si>
  <si>
    <t>83046b1862B</t>
  </si>
  <si>
    <t>83046b391D</t>
  </si>
  <si>
    <t>83046b473B</t>
  </si>
  <si>
    <t>83046b494Z</t>
  </si>
  <si>
    <t>83046b495D2</t>
  </si>
  <si>
    <t>83046b495V</t>
  </si>
  <si>
    <t>83046b495W</t>
  </si>
  <si>
    <t>83046b495X</t>
  </si>
  <si>
    <t>83046b543K</t>
  </si>
  <si>
    <t>83046b543L</t>
  </si>
  <si>
    <t>83046b549B2</t>
  </si>
  <si>
    <t>83046b1858E</t>
  </si>
  <si>
    <t>83046b1859A</t>
  </si>
  <si>
    <t>83046b541E</t>
  </si>
  <si>
    <t>83046b549X</t>
  </si>
  <si>
    <t>83046b639B</t>
  </si>
  <si>
    <t>83046b639C</t>
  </si>
  <si>
    <t>83046b494A3</t>
  </si>
  <si>
    <t>83046b1683</t>
  </si>
  <si>
    <t>83046b1684A</t>
  </si>
  <si>
    <t>83046b1685A</t>
  </si>
  <si>
    <t>83046b1730H</t>
  </si>
  <si>
    <t>83046b345B2</t>
  </si>
  <si>
    <t>83046b345K</t>
  </si>
  <si>
    <t>83046b387R2</t>
  </si>
  <si>
    <t>83046b390N2</t>
  </si>
  <si>
    <t>83046b391L</t>
  </si>
  <si>
    <t>83046b392K</t>
  </si>
  <si>
    <t>83046b392Z</t>
  </si>
  <si>
    <t>83046b393C</t>
  </si>
  <si>
    <t>83046b393F</t>
  </si>
  <si>
    <t>83046b393G</t>
  </si>
  <si>
    <t>83046b393K</t>
  </si>
  <si>
    <t>83046b393M</t>
  </si>
  <si>
    <t>83046b393V</t>
  </si>
  <si>
    <t>83046b474</t>
  </si>
  <si>
    <t>83046b475</t>
  </si>
  <si>
    <t>83046b485</t>
  </si>
  <si>
    <t>83046b489</t>
  </si>
  <si>
    <t>83046b490</t>
  </si>
  <si>
    <t>83046b492A</t>
  </si>
  <si>
    <t>83046b494C2</t>
  </si>
  <si>
    <t>83046b494N2</t>
  </si>
  <si>
    <t>83046b494Z2</t>
  </si>
  <si>
    <t>83046b495A</t>
  </si>
  <si>
    <t>83046b495A2</t>
  </si>
  <si>
    <t>83046b495L</t>
  </si>
  <si>
    <t>83046b496P</t>
  </si>
  <si>
    <t>83046b496W</t>
  </si>
  <si>
    <t>83046b496X</t>
  </si>
  <si>
    <t>83046b496Y</t>
  </si>
  <si>
    <t>83046b497A</t>
  </si>
  <si>
    <t>83046b497E2</t>
  </si>
  <si>
    <t>83046b497F2</t>
  </si>
  <si>
    <t>83046b497G</t>
  </si>
  <si>
    <t>83046b497H</t>
  </si>
  <si>
    <t>83046b497Z</t>
  </si>
  <si>
    <t>83046b498F2</t>
  </si>
  <si>
    <t>83046b498G2</t>
  </si>
  <si>
    <t>83046b498P2</t>
  </si>
  <si>
    <t>83046b505A</t>
  </si>
  <si>
    <t>83046b507B</t>
  </si>
  <si>
    <t>83046b508C</t>
  </si>
  <si>
    <t>83046b510F</t>
  </si>
  <si>
    <t>83046b515A</t>
  </si>
  <si>
    <t>83046b515B</t>
  </si>
  <si>
    <t>83046b515C</t>
  </si>
  <si>
    <t>83046b515S</t>
  </si>
  <si>
    <t>83046b517A</t>
  </si>
  <si>
    <t>83046b517B</t>
  </si>
  <si>
    <t>83046b517F</t>
  </si>
  <si>
    <t>83046b517K</t>
  </si>
  <si>
    <t>83046b518F</t>
  </si>
  <si>
    <t>83046b518G</t>
  </si>
  <si>
    <t>83046b518H</t>
  </si>
  <si>
    <t>83046b518K</t>
  </si>
  <si>
    <t>83046b518K2</t>
  </si>
  <si>
    <t>83046b518L</t>
  </si>
  <si>
    <t>83046b518L2</t>
  </si>
  <si>
    <t>83046b518M</t>
  </si>
  <si>
    <t>83046b518M2</t>
  </si>
  <si>
    <t>83046b518N</t>
  </si>
  <si>
    <t>83046b518N2</t>
  </si>
  <si>
    <t>83046b518P2</t>
  </si>
  <si>
    <t>83046b518T</t>
  </si>
  <si>
    <t>83046b518V</t>
  </si>
  <si>
    <t>83046b518W</t>
  </si>
  <si>
    <t>83046b518X</t>
  </si>
  <si>
    <t>83046b518Y</t>
  </si>
  <si>
    <t>83046b520F</t>
  </si>
  <si>
    <t>83046b520G</t>
  </si>
  <si>
    <t>83046b520K</t>
  </si>
  <si>
    <t>83046b520L</t>
  </si>
  <si>
    <t>83046b521A</t>
  </si>
  <si>
    <t>83046b521C</t>
  </si>
  <si>
    <t>83046b521D</t>
  </si>
  <si>
    <t>83046b527B</t>
  </si>
  <si>
    <t>83046b527L</t>
  </si>
  <si>
    <t>83046b528C2</t>
  </si>
  <si>
    <t>83046b528L</t>
  </si>
  <si>
    <t>83046b532A</t>
  </si>
  <si>
    <t>83046b532K</t>
  </si>
  <si>
    <t>83046b532L2</t>
  </si>
  <si>
    <t>83046b532N2</t>
  </si>
  <si>
    <t>83046b532P</t>
  </si>
  <si>
    <t>83046b532P2</t>
  </si>
  <si>
    <t>83046b532R</t>
  </si>
  <si>
    <t>83046b532R2</t>
  </si>
  <si>
    <t>83046b532S</t>
  </si>
  <si>
    <t>83046b532S2</t>
  </si>
  <si>
    <t>83046b532T</t>
  </si>
  <si>
    <t>83046b533P</t>
  </si>
  <si>
    <t>83046b533T2</t>
  </si>
  <si>
    <t>83046b535F</t>
  </si>
  <si>
    <t>83046b538G2</t>
  </si>
  <si>
    <t>83046b538T2</t>
  </si>
  <si>
    <t>83046b538X</t>
  </si>
  <si>
    <t>83046b539G</t>
  </si>
  <si>
    <t>83046b543A</t>
  </si>
  <si>
    <t>83046b549F</t>
  </si>
  <si>
    <t>83046b549G</t>
  </si>
  <si>
    <t>83046b552C</t>
  </si>
  <si>
    <t>83046b552D</t>
  </si>
  <si>
    <t>83046b552E</t>
  </si>
  <si>
    <t>83046b552X</t>
  </si>
  <si>
    <t>83046b552Y</t>
  </si>
  <si>
    <t>83046b552Z</t>
  </si>
  <si>
    <t>83046b555Y</t>
  </si>
  <si>
    <t>83046b594</t>
  </si>
  <si>
    <t>83046b555A</t>
  </si>
  <si>
    <t>83046b1673A</t>
  </si>
  <si>
    <t>83046b1673B</t>
  </si>
  <si>
    <t>83046b1673C</t>
  </si>
  <si>
    <t>83046b1674K</t>
  </si>
  <si>
    <t>83046b1674L</t>
  </si>
  <si>
    <t>83046b1674M</t>
  </si>
  <si>
    <t>83046b1674N</t>
  </si>
  <si>
    <t>83046b1675A</t>
  </si>
  <si>
    <t>83046b1676</t>
  </si>
  <si>
    <t>83046b1739</t>
  </si>
  <si>
    <t>83046b1804B</t>
  </si>
  <si>
    <t>83046b1810</t>
  </si>
  <si>
    <t>83046b1846</t>
  </si>
  <si>
    <t>83046b1850B</t>
  </si>
  <si>
    <t>83046b1860A</t>
  </si>
  <si>
    <t>83046b1371C</t>
  </si>
  <si>
    <t>83046b1373A</t>
  </si>
  <si>
    <t>83046b1850A</t>
  </si>
  <si>
    <t>83046b1864</t>
  </si>
  <si>
    <t>83046b516A</t>
  </si>
  <si>
    <t>83046b538A3</t>
  </si>
  <si>
    <t>83046b562</t>
  </si>
  <si>
    <t>83046b499V</t>
  </si>
  <si>
    <t>83046b346Y</t>
  </si>
  <si>
    <t>83046b386A4</t>
  </si>
  <si>
    <t>83046b390X2</t>
  </si>
  <si>
    <t>83046b391A</t>
  </si>
  <si>
    <t>83046b459</t>
  </si>
  <si>
    <t>83046b494Y2</t>
  </si>
  <si>
    <t>83046b499D2</t>
  </si>
  <si>
    <t>83046b514/02A</t>
  </si>
  <si>
    <t>83046b518P</t>
  </si>
  <si>
    <t>83046b525G</t>
  </si>
  <si>
    <t>83046b528M2</t>
  </si>
  <si>
    <t>83046b528P</t>
  </si>
  <si>
    <t>83046b528R2</t>
  </si>
  <si>
    <t>83046b528S2</t>
  </si>
  <si>
    <t>83046b531L</t>
  </si>
  <si>
    <t>83046b542E2</t>
  </si>
  <si>
    <t>83046b543C</t>
  </si>
  <si>
    <t>83046b543D</t>
  </si>
  <si>
    <t>83046b583M3</t>
  </si>
  <si>
    <t>83046b390F3</t>
  </si>
  <si>
    <t>83046b390W2</t>
  </si>
  <si>
    <t>83046b393N</t>
  </si>
  <si>
    <t>83046b531D</t>
  </si>
  <si>
    <t>83046b531E</t>
  </si>
  <si>
    <t>83046b531K</t>
  </si>
  <si>
    <t>83046b531W</t>
  </si>
  <si>
    <t>83046b531X</t>
  </si>
  <si>
    <t>83046b538G</t>
  </si>
  <si>
    <t>83046b538W2</t>
  </si>
  <si>
    <t>83046b541A</t>
  </si>
  <si>
    <t>83046b543B</t>
  </si>
  <si>
    <t>83046b557F</t>
  </si>
  <si>
    <t>83046b557H</t>
  </si>
  <si>
    <t>83046b583L3</t>
  </si>
  <si>
    <t>83046b588L</t>
  </si>
  <si>
    <t>83046b1659</t>
  </si>
  <si>
    <t>83046b1660A</t>
  </si>
  <si>
    <t>83046b1662A</t>
  </si>
  <si>
    <t>83046b1663</t>
  </si>
  <si>
    <t>83046b1665B</t>
  </si>
  <si>
    <t>83046b1668G</t>
  </si>
  <si>
    <t>83046b1668H</t>
  </si>
  <si>
    <t>83046b1670C</t>
  </si>
  <si>
    <t>83046b1670D</t>
  </si>
  <si>
    <t>83046b1687B</t>
  </si>
  <si>
    <t>83046b1687C</t>
  </si>
  <si>
    <t>83046b1690C</t>
  </si>
  <si>
    <t>83046b1692C</t>
  </si>
  <si>
    <t>83046b1692E</t>
  </si>
  <si>
    <t>83046b1692F</t>
  </si>
  <si>
    <t>83046b1692G</t>
  </si>
  <si>
    <t>83046b1694</t>
  </si>
  <si>
    <t>83046b1695B</t>
  </si>
  <si>
    <t>83046b1697A</t>
  </si>
  <si>
    <t>83046b1705B</t>
  </si>
  <si>
    <t>83046b1705C</t>
  </si>
  <si>
    <t>83046b1728K</t>
  </si>
  <si>
    <t>83046b1728L</t>
  </si>
  <si>
    <t>83046b1728M</t>
  </si>
  <si>
    <t>83046b1728N</t>
  </si>
  <si>
    <t>83046b1729</t>
  </si>
  <si>
    <t>83046b1734</t>
  </si>
  <si>
    <t>83046b1737</t>
  </si>
  <si>
    <t>83046b1740G</t>
  </si>
  <si>
    <t>83046b345A2</t>
  </si>
  <si>
    <t>83046b345F</t>
  </si>
  <si>
    <t>83046b345G</t>
  </si>
  <si>
    <t>83046b345Y</t>
  </si>
  <si>
    <t>83046b453A</t>
  </si>
  <si>
    <t>83046b453B</t>
  </si>
  <si>
    <t>83046b454</t>
  </si>
  <si>
    <t>83046b455</t>
  </si>
  <si>
    <t>83046b494R</t>
  </si>
  <si>
    <t>83046b494S</t>
  </si>
  <si>
    <t>83046b495C2</t>
  </si>
  <si>
    <t>83046b495R</t>
  </si>
  <si>
    <t>83046b495S</t>
  </si>
  <si>
    <t>83046b497C2</t>
  </si>
  <si>
    <t>83046b498A2</t>
  </si>
  <si>
    <t>83046b498B2</t>
  </si>
  <si>
    <t>83046b498C2</t>
  </si>
  <si>
    <t>83046b498F3</t>
  </si>
  <si>
    <t>83046b498N2</t>
  </si>
  <si>
    <t>83046b498V2</t>
  </si>
  <si>
    <t>83046b498W2</t>
  </si>
  <si>
    <t>83046b498Z</t>
  </si>
  <si>
    <t>83046b499A</t>
  </si>
  <si>
    <t>83046b529D</t>
  </si>
  <si>
    <t>83046b529E</t>
  </si>
  <si>
    <t>83046b587D3</t>
  </si>
  <si>
    <t>83046b589K</t>
  </si>
  <si>
    <t>83046b1344A</t>
  </si>
  <si>
    <t>83046b1731</t>
  </si>
  <si>
    <t>83046b1735</t>
  </si>
  <si>
    <t>83046b387B4</t>
  </si>
  <si>
    <t>83046b387Y2</t>
  </si>
  <si>
    <t>83046b390A3</t>
  </si>
  <si>
    <t>83046b391H</t>
  </si>
  <si>
    <t>83046b391K</t>
  </si>
  <si>
    <t>83046b392Y</t>
  </si>
  <si>
    <t>83046b393P</t>
  </si>
  <si>
    <t>83046b395K</t>
  </si>
  <si>
    <t>83046b457</t>
  </si>
  <si>
    <t>83046b458</t>
  </si>
  <si>
    <t>83046b494B3</t>
  </si>
  <si>
    <t>83046b494C</t>
  </si>
  <si>
    <t>83046b494M</t>
  </si>
  <si>
    <t>83046b494S2</t>
  </si>
  <si>
    <t>83046b494T2</t>
  </si>
  <si>
    <t>83046b495G</t>
  </si>
  <si>
    <t>83046b496G</t>
  </si>
  <si>
    <t>83046b497T</t>
  </si>
  <si>
    <t>83046b586C2</t>
  </si>
  <si>
    <t>83046b346A2</t>
  </si>
  <si>
    <t>83046b391B2</t>
  </si>
  <si>
    <t>83046b391G</t>
  </si>
  <si>
    <t>83046b391S</t>
  </si>
  <si>
    <t>83046b391T</t>
  </si>
  <si>
    <t>83046b393Y</t>
  </si>
  <si>
    <t>83046b496F</t>
  </si>
  <si>
    <t>83046b494L</t>
  </si>
  <si>
    <t>83046b499H</t>
  </si>
  <si>
    <t>83046b521H</t>
  </si>
  <si>
    <t>83046b521L</t>
  </si>
  <si>
    <t>83046b531T</t>
  </si>
  <si>
    <t>83046b531T2</t>
  </si>
  <si>
    <t>83046b531V</t>
  </si>
  <si>
    <t>83046b533N2</t>
  </si>
  <si>
    <t>83046b533Y2</t>
  </si>
  <si>
    <t>83046b535A</t>
  </si>
  <si>
    <t>83046b535E</t>
  </si>
  <si>
    <t>83046b535T</t>
  </si>
  <si>
    <t>83046b538E</t>
  </si>
  <si>
    <t>83046b538V2</t>
  </si>
  <si>
    <t>83046b542S3</t>
  </si>
  <si>
    <t>83046b543Z</t>
  </si>
  <si>
    <t>83046b548</t>
  </si>
  <si>
    <t>83046b1732</t>
  </si>
  <si>
    <t>83046b346W</t>
  </si>
  <si>
    <t>83046b390E3</t>
  </si>
  <si>
    <t>83046b528K</t>
  </si>
  <si>
    <t>83046b528V2</t>
  </si>
  <si>
    <t>83046b528Y</t>
  </si>
  <si>
    <t>83046b530M</t>
  </si>
  <si>
    <t>83046b552A2</t>
  </si>
  <si>
    <t>83046b552G2</t>
  </si>
  <si>
    <t>83046b552H2</t>
  </si>
  <si>
    <t>83046b557E</t>
  </si>
  <si>
    <t>83046b564</t>
  </si>
  <si>
    <t>83046b565C</t>
  </si>
  <si>
    <t>83046b568G</t>
  </si>
  <si>
    <t>83046b571D</t>
  </si>
  <si>
    <t>83046b571E</t>
  </si>
  <si>
    <t>83046b575G</t>
  </si>
  <si>
    <t>83046b575H</t>
  </si>
  <si>
    <t>83046b580B</t>
  </si>
  <si>
    <t>83046b586A2</t>
  </si>
  <si>
    <t>83046b642A</t>
  </si>
  <si>
    <t>83046b644</t>
  </si>
  <si>
    <t>83046b555P</t>
  </si>
  <si>
    <t>83046b555S</t>
  </si>
  <si>
    <t>83046b555X</t>
  </si>
  <si>
    <t>83046b575E</t>
  </si>
  <si>
    <t>83046b575K</t>
  </si>
  <si>
    <t>83046b576A</t>
  </si>
  <si>
    <t>83046b493B</t>
  </si>
  <si>
    <t>83046b499C2</t>
  </si>
  <si>
    <t>83046b499F2</t>
  </si>
  <si>
    <t>83046b499W</t>
  </si>
  <si>
    <t>83046b499X</t>
  </si>
  <si>
    <t>83046b499Y</t>
  </si>
  <si>
    <t>83046b499Z</t>
  </si>
  <si>
    <t>83046b499A2</t>
  </si>
  <si>
    <t>83046b533H2</t>
  </si>
  <si>
    <t>83046b533M</t>
  </si>
  <si>
    <t>83046b392T</t>
  </si>
  <si>
    <t>83046b520M</t>
  </si>
  <si>
    <t>83046b532F2</t>
  </si>
  <si>
    <t>83046b533D</t>
  </si>
  <si>
    <t>83046b533N</t>
  </si>
  <si>
    <t>83046b533V</t>
  </si>
  <si>
    <t>83046b533X2</t>
  </si>
  <si>
    <t>83046b534K</t>
  </si>
  <si>
    <t>83046b393B</t>
  </si>
  <si>
    <t>83046b496T</t>
  </si>
  <si>
    <t>83046b496Z</t>
  </si>
  <si>
    <t>83046b532E2</t>
  </si>
  <si>
    <t>83046b542R</t>
  </si>
  <si>
    <t>83046b496R</t>
  </si>
  <si>
    <t>83046b534G</t>
  </si>
  <si>
    <t>83046b1682</t>
  </si>
  <si>
    <t>83046b391C2</t>
  </si>
  <si>
    <t>83046b492D</t>
  </si>
  <si>
    <t>83046b497R</t>
  </si>
  <si>
    <t>83046b499E2</t>
  </si>
  <si>
    <t>83046b499M</t>
  </si>
  <si>
    <t>83046b532G2</t>
  </si>
  <si>
    <t>83046b532H2</t>
  </si>
  <si>
    <t>83046b534H</t>
  </si>
  <si>
    <t>83046b542N2</t>
  </si>
  <si>
    <t>83046b543N</t>
  </si>
  <si>
    <t>83046b498K3</t>
  </si>
  <si>
    <t>83046b498X2</t>
  </si>
  <si>
    <t>83046b518C</t>
  </si>
  <si>
    <t>83046b546A</t>
  </si>
  <si>
    <t>83046b549C</t>
  </si>
  <si>
    <t>83046b549C2</t>
  </si>
  <si>
    <t>83046b549H</t>
  </si>
  <si>
    <t>83046b552A</t>
  </si>
  <si>
    <t>83046b560V2</t>
  </si>
  <si>
    <t>83046b560W2</t>
  </si>
  <si>
    <t>83046b530H</t>
  </si>
  <si>
    <t>83046b533C</t>
  </si>
  <si>
    <t>83046b533P2</t>
  </si>
  <si>
    <t>83046b533T</t>
  </si>
  <si>
    <t>83046b1738</t>
  </si>
  <si>
    <t>83046b1827</t>
  </si>
  <si>
    <t>83046b345V</t>
  </si>
  <si>
    <t>83046b393D</t>
  </si>
  <si>
    <t>83046b395F</t>
  </si>
  <si>
    <t>83046b464F</t>
  </si>
  <si>
    <t>83046b495T</t>
  </si>
  <si>
    <t>83046b496S</t>
  </si>
  <si>
    <t>83046b528G</t>
  </si>
  <si>
    <t>83046b531F2</t>
  </si>
  <si>
    <t>83046b531G2</t>
  </si>
  <si>
    <t>83046b531H2</t>
  </si>
  <si>
    <t>83046b531S2</t>
  </si>
  <si>
    <t>83046b538T</t>
  </si>
  <si>
    <t>83046b542D4</t>
  </si>
  <si>
    <t>83046b542S</t>
  </si>
  <si>
    <t>83046b542V</t>
  </si>
  <si>
    <t>83046b542X3</t>
  </si>
  <si>
    <t>83046b545B2</t>
  </si>
  <si>
    <t>83046b554C</t>
  </si>
  <si>
    <t>83046b581C</t>
  </si>
  <si>
    <t>83046b582C</t>
  </si>
  <si>
    <t>83046b589M2</t>
  </si>
  <si>
    <t>83046b589P2</t>
  </si>
  <si>
    <t>83046b533C2</t>
  </si>
  <si>
    <t>83046b535G</t>
  </si>
  <si>
    <t>83046b542V3</t>
  </si>
  <si>
    <t>83046b542W3</t>
  </si>
  <si>
    <t>83046b543B2</t>
  </si>
  <si>
    <t>83046b543C2</t>
  </si>
  <si>
    <t>83046b554B</t>
  </si>
  <si>
    <t>83046b555V</t>
  </si>
  <si>
    <t>83046b555W</t>
  </si>
  <si>
    <t>83046b392C</t>
  </si>
  <si>
    <t>83046b497G2</t>
  </si>
  <si>
    <t>83046b542A2</t>
  </si>
  <si>
    <t>83046b542T3</t>
  </si>
  <si>
    <t>83046b542Y3</t>
  </si>
  <si>
    <t>83046b542Z3</t>
  </si>
  <si>
    <t>83046b552F2</t>
  </si>
  <si>
    <t>6D1295</t>
  </si>
  <si>
    <t>6D1296</t>
  </si>
  <si>
    <t>83046b528d</t>
  </si>
  <si>
    <t>83046b1696b</t>
  </si>
  <si>
    <t>83046b496b</t>
  </si>
  <si>
    <t>83046b576b</t>
  </si>
  <si>
    <t>83046b526b</t>
  </si>
  <si>
    <t>83046b1664B</t>
  </si>
  <si>
    <t>83046b1664F</t>
  </si>
  <si>
    <t>83046b1664G</t>
  </si>
  <si>
    <t>83046b1664H</t>
  </si>
  <si>
    <t>83046b1664K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</si>
</sst>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444444"/>
      <name val="Times New Roman"/>
      <family val="1"/>
    </font>
    <font>
      <sz val="8"/>
      <color theme="1"/>
      <name val="Times New Roman"/>
      <family val="1"/>
    </font>
    <font>
      <sz val="8"/>
      <color rgb="FFFF0000"/>
      <name val="Times New Roman"/>
      <family val="1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8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Border="1"/>
    <xf numFmtId="0" fontId="2" fillId="2" borderId="0" xfId="0" applyFont="1" applyFill="1" applyBorder="1" applyAlignment="1">
      <alignment vertical="top" wrapText="1"/>
    </xf>
    <xf numFmtId="0" fontId="3" fillId="0" borderId="2" xfId="0" applyNumberFormat="1" applyFont="1" applyBorder="1" applyAlignment="1">
      <alignment vertical="top" wrapText="1"/>
    </xf>
    <xf numFmtId="0" fontId="3" fillId="0" borderId="3" xfId="0" applyNumberFormat="1" applyFont="1" applyBorder="1" applyAlignment="1">
      <alignment vertical="top" wrapText="1"/>
    </xf>
    <xf numFmtId="0" fontId="1" fillId="0" borderId="0" xfId="0" applyFont="1"/>
    <xf numFmtId="0" fontId="4" fillId="0" borderId="2" xfId="0" applyNumberFormat="1" applyFont="1" applyBorder="1" applyAlignment="1">
      <alignment vertical="top" wrapText="1"/>
    </xf>
    <xf numFmtId="0" fontId="0" fillId="0" borderId="0" xfId="0" applyNumberFormat="1"/>
    <xf numFmtId="0" fontId="2" fillId="2" borderId="2" xfId="0" applyNumberFormat="1" applyFont="1" applyFill="1" applyBorder="1" applyAlignment="1">
      <alignment vertical="top" wrapText="1"/>
    </xf>
    <xf numFmtId="0" fontId="0" fillId="0" borderId="0" xfId="0" applyNumberFormat="1" applyBorder="1"/>
    <xf numFmtId="0" fontId="7" fillId="0" borderId="2" xfId="0" applyNumberFormat="1" applyFont="1" applyBorder="1" applyAlignment="1">
      <alignment vertical="top" wrapText="1"/>
    </xf>
    <xf numFmtId="0" fontId="8" fillId="0" borderId="0" xfId="0" applyFont="1"/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8" fillId="0" borderId="0" xfId="0" applyNumberFormat="1" applyFont="1"/>
    <xf numFmtId="0" fontId="7" fillId="2" borderId="2" xfId="0" applyNumberFormat="1" applyFont="1" applyFill="1" applyBorder="1" applyAlignment="1">
      <alignment vertical="top" wrapText="1"/>
    </xf>
    <xf numFmtId="164" fontId="8" fillId="0" borderId="0" xfId="0" applyNumberFormat="1" applyFont="1"/>
    <xf numFmtId="1" fontId="5" fillId="0" borderId="0" xfId="0" applyNumberFormat="1" applyFont="1" applyAlignment="1">
      <alignment vertical="center"/>
    </xf>
    <xf numFmtId="1" fontId="0" fillId="0" borderId="0" xfId="0" applyNumberFormat="1"/>
    <xf numFmtId="1" fontId="6" fillId="0" borderId="0" xfId="0" applyNumberFormat="1" applyFont="1" applyAlignment="1">
      <alignment vertic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4"/>
  <sheetViews>
    <sheetView tabSelected="1" zoomScale="85" zoomScaleNormal="85" workbookViewId="0">
      <selection activeCell="J314" sqref="J314"/>
    </sheetView>
  </sheetViews>
  <sheetFormatPr baseColWidth="10" defaultColWidth="11.42578125" defaultRowHeight="15" x14ac:dyDescent="0.25"/>
  <cols>
    <col min="1" max="1" width="11.7109375" style="8" bestFit="1" customWidth="1"/>
    <col min="2" max="2" width="11" bestFit="1" customWidth="1"/>
    <col min="3" max="3" width="2.28515625" bestFit="1" customWidth="1"/>
    <col min="4" max="4" width="11" style="19" bestFit="1" customWidth="1"/>
    <col min="5" max="5" width="11" style="19" customWidth="1"/>
    <col min="6" max="6" width="11" bestFit="1" customWidth="1"/>
    <col min="7" max="7" width="11" style="19" bestFit="1" customWidth="1"/>
    <col min="8" max="8" width="19.42578125" bestFit="1" customWidth="1"/>
  </cols>
  <sheetData>
    <row r="1" spans="1:8" s="12" customFormat="1" x14ac:dyDescent="0.25">
      <c r="A1" s="15" t="s">
        <v>559</v>
      </c>
      <c r="B1" s="13">
        <f t="shared" ref="B1" si="0">LEFT(A1,5)*1</f>
        <v>83046</v>
      </c>
      <c r="C1" s="13" t="str">
        <f t="shared" ref="C1" si="1">MID(A1,6,1)</f>
        <v>b</v>
      </c>
      <c r="D1" s="18">
        <f t="array" aca="1" ref="D1" ca="1">LEFT(MID(A1,7,20),IFERROR(MATCH(FALSE,ISNUMBER(MID(MID(A1,7,20),ROW(INDIRECT("1:"&amp;LEN(MID(A1,7,20)))),1)*1),0)-1,20))*1</f>
        <v>528</v>
      </c>
      <c r="E1" s="18">
        <f ca="1">IF(LEN(D1)&gt;3,"",0)</f>
        <v>0</v>
      </c>
      <c r="F1" s="13" t="str">
        <f t="shared" ref="F1:F64" ca="1" si="2">IF(LEN(A1)-LEN(D1)-6&gt;0,MID(A1,LEN(D1)+7,1),"_")</f>
        <v>d</v>
      </c>
      <c r="G1" s="18" t="str">
        <f t="shared" ref="G1:G16" ca="1" si="3">IF(F1="","",IFERROR(RIGHT(A1,LEN(A1)-LEN(D1)-7),0))</f>
        <v/>
      </c>
      <c r="H1" s="17" t="str">
        <f t="shared" ref="H1:H64" ca="1" si="4">B1&amp;C1&amp;E1&amp;D1&amp;"/00"&amp;F1&amp;"00"&amp;G1</f>
        <v>83046b0528/00d00</v>
      </c>
    </row>
    <row r="2" spans="1:8" s="12" customFormat="1" ht="15.75" thickBot="1" x14ac:dyDescent="0.3">
      <c r="A2" s="11" t="s">
        <v>0</v>
      </c>
      <c r="B2" s="13">
        <f t="shared" ref="B2:B65" si="5">LEFT(A2,5)*1</f>
        <v>83046</v>
      </c>
      <c r="C2" s="13" t="str">
        <f t="shared" ref="C2:C65" si="6">MID(A2,6,1)</f>
        <v>b</v>
      </c>
      <c r="D2" s="18">
        <f t="array" aca="1" ref="D2" ca="1">LEFT(MID(A2,7,20),IFERROR(MATCH(FALSE,ISNUMBER(MID(MID(A2,7,20),ROW(INDIRECT("1:"&amp;LEN(MID(A2,7,20)))),1)*1),0)-1,20))*1</f>
        <v>534</v>
      </c>
      <c r="E2" s="18">
        <f t="shared" ref="E2:E65" ca="1" si="7">IF(LEN(D2)&gt;3,"",0)</f>
        <v>0</v>
      </c>
      <c r="F2" s="13" t="str">
        <f t="shared" ca="1" si="2"/>
        <v>L</v>
      </c>
      <c r="G2" s="18" t="str">
        <f t="shared" ca="1" si="3"/>
        <v/>
      </c>
      <c r="H2" s="17" t="str">
        <f t="shared" ca="1" si="4"/>
        <v>83046b0534/00L00</v>
      </c>
    </row>
    <row r="3" spans="1:8" s="12" customFormat="1" ht="15.75" thickBot="1" x14ac:dyDescent="0.3">
      <c r="A3" s="11" t="s">
        <v>1</v>
      </c>
      <c r="B3" s="13">
        <f t="shared" si="5"/>
        <v>83046</v>
      </c>
      <c r="C3" s="13" t="str">
        <f t="shared" si="6"/>
        <v>b</v>
      </c>
      <c r="D3" s="18">
        <f t="array" aca="1" ref="D3" ca="1">LEFT(MID(A3,7,20),IFERROR(MATCH(FALSE,ISNUMBER(MID(MID(A3,7,20),ROW(INDIRECT("1:"&amp;LEN(MID(A3,7,20)))),1)*1),0)-1,20))*1</f>
        <v>536</v>
      </c>
      <c r="E3" s="18">
        <f t="shared" ca="1" si="7"/>
        <v>0</v>
      </c>
      <c r="F3" s="13" t="str">
        <f t="shared" ca="1" si="2"/>
        <v>L</v>
      </c>
      <c r="G3" s="18" t="str">
        <f t="shared" ca="1" si="3"/>
        <v/>
      </c>
      <c r="H3" s="17" t="str">
        <f t="shared" ca="1" si="4"/>
        <v>83046b0536/00L00</v>
      </c>
    </row>
    <row r="4" spans="1:8" s="12" customFormat="1" ht="15.75" thickBot="1" x14ac:dyDescent="0.3">
      <c r="A4" s="11" t="s">
        <v>2</v>
      </c>
      <c r="B4" s="13">
        <f t="shared" si="5"/>
        <v>83046</v>
      </c>
      <c r="C4" s="13" t="str">
        <f t="shared" si="6"/>
        <v>b</v>
      </c>
      <c r="D4" s="18">
        <f t="array" aca="1" ref="D4" ca="1">LEFT(MID(A4,7,20),IFERROR(MATCH(FALSE,ISNUMBER(MID(MID(A4,7,20),ROW(INDIRECT("1:"&amp;LEN(MID(A4,7,20)))),1)*1),0)-1,20))*1</f>
        <v>538</v>
      </c>
      <c r="E4" s="18">
        <f t="shared" ca="1" si="7"/>
        <v>0</v>
      </c>
      <c r="F4" s="13" t="str">
        <f t="shared" ca="1" si="2"/>
        <v>P</v>
      </c>
      <c r="G4" s="18" t="str">
        <f t="shared" ca="1" si="3"/>
        <v>2</v>
      </c>
      <c r="H4" s="17" t="str">
        <f t="shared" ca="1" si="4"/>
        <v>83046b0538/00P002</v>
      </c>
    </row>
    <row r="5" spans="1:8" s="12" customFormat="1" ht="15.75" thickBot="1" x14ac:dyDescent="0.3">
      <c r="A5" s="11" t="s">
        <v>3</v>
      </c>
      <c r="B5" s="13">
        <f t="shared" si="5"/>
        <v>83046</v>
      </c>
      <c r="C5" s="13" t="str">
        <f t="shared" si="6"/>
        <v>b</v>
      </c>
      <c r="D5" s="18">
        <f t="array" aca="1" ref="D5" ca="1">LEFT(MID(A5,7,20),IFERROR(MATCH(FALSE,ISNUMBER(MID(MID(A5,7,20),ROW(INDIRECT("1:"&amp;LEN(MID(A5,7,20)))),1)*1),0)-1,20))*1</f>
        <v>1293</v>
      </c>
      <c r="E5" s="18" t="str">
        <f t="shared" ca="1" si="7"/>
        <v/>
      </c>
      <c r="F5" s="13" t="str">
        <f ca="1">IF(LEN(A5)-LEN(D5)-6&gt;0,MID(A5,LEN(D5)+7,1),"_")</f>
        <v>_</v>
      </c>
      <c r="G5" s="18">
        <f t="shared" ca="1" si="3"/>
        <v>0</v>
      </c>
      <c r="H5" s="17" t="str">
        <f t="shared" ca="1" si="4"/>
        <v>83046b1293/00_000</v>
      </c>
    </row>
    <row r="6" spans="1:8" s="12" customFormat="1" ht="15.75" thickBot="1" x14ac:dyDescent="0.3">
      <c r="A6" s="11" t="s">
        <v>4</v>
      </c>
      <c r="B6" s="13">
        <f t="shared" si="5"/>
        <v>83046</v>
      </c>
      <c r="C6" s="13" t="str">
        <f t="shared" si="6"/>
        <v>b</v>
      </c>
      <c r="D6" s="18">
        <f t="array" aca="1" ref="D6" ca="1">LEFT(MID(A6,7,20),IFERROR(MATCH(FALSE,ISNUMBER(MID(MID(A6,7,20),ROW(INDIRECT("1:"&amp;LEN(MID(A6,7,20)))),1)*1),0)-1,20))*1</f>
        <v>1350</v>
      </c>
      <c r="E6" s="18" t="str">
        <f t="shared" ca="1" si="7"/>
        <v/>
      </c>
      <c r="F6" s="13" t="str">
        <f t="shared" ca="1" si="2"/>
        <v>C</v>
      </c>
      <c r="G6" s="18" t="str">
        <f t="shared" ca="1" si="3"/>
        <v/>
      </c>
      <c r="H6" s="17" t="str">
        <f t="shared" ca="1" si="4"/>
        <v>83046b1350/00C00</v>
      </c>
    </row>
    <row r="7" spans="1:8" s="12" customFormat="1" ht="15.75" thickBot="1" x14ac:dyDescent="0.3">
      <c r="A7" s="11" t="s">
        <v>5</v>
      </c>
      <c r="B7" s="13">
        <f t="shared" si="5"/>
        <v>83046</v>
      </c>
      <c r="C7" s="13" t="str">
        <f t="shared" si="6"/>
        <v>b</v>
      </c>
      <c r="D7" s="18">
        <f t="array" aca="1" ref="D7" ca="1">LEFT(MID(A7,7,20),IFERROR(MATCH(FALSE,ISNUMBER(MID(MID(A7,7,20),ROW(INDIRECT("1:"&amp;LEN(MID(A7,7,20)))),1)*1),0)-1,20))*1</f>
        <v>1674</v>
      </c>
      <c r="E7" s="18" t="str">
        <f t="shared" ca="1" si="7"/>
        <v/>
      </c>
      <c r="F7" s="13" t="str">
        <f t="shared" ca="1" si="2"/>
        <v>C</v>
      </c>
      <c r="G7" s="18" t="str">
        <f t="shared" ca="1" si="3"/>
        <v/>
      </c>
      <c r="H7" s="17" t="str">
        <f t="shared" ca="1" si="4"/>
        <v>83046b1674/00C00</v>
      </c>
    </row>
    <row r="8" spans="1:8" s="12" customFormat="1" ht="15.75" thickBot="1" x14ac:dyDescent="0.3">
      <c r="A8" s="11" t="s">
        <v>6</v>
      </c>
      <c r="B8" s="13">
        <f t="shared" si="5"/>
        <v>83046</v>
      </c>
      <c r="C8" s="13" t="str">
        <f t="shared" si="6"/>
        <v>b</v>
      </c>
      <c r="D8" s="18">
        <f t="array" aca="1" ref="D8" ca="1">LEFT(MID(A8,7,20),IFERROR(MATCH(FALSE,ISNUMBER(MID(MID(A8,7,20),ROW(INDIRECT("1:"&amp;LEN(MID(A8,7,20)))),1)*1),0)-1,20))*1</f>
        <v>1697</v>
      </c>
      <c r="E8" s="18" t="str">
        <f t="shared" ca="1" si="7"/>
        <v/>
      </c>
      <c r="F8" s="13" t="str">
        <f t="shared" ca="1" si="2"/>
        <v>C</v>
      </c>
      <c r="G8" s="18" t="str">
        <f t="shared" ca="1" si="3"/>
        <v/>
      </c>
      <c r="H8" s="17" t="str">
        <f t="shared" ca="1" si="4"/>
        <v>83046b1697/00C00</v>
      </c>
    </row>
    <row r="9" spans="1:8" s="12" customFormat="1" ht="15.75" thickBot="1" x14ac:dyDescent="0.3">
      <c r="A9" s="11" t="s">
        <v>7</v>
      </c>
      <c r="B9" s="13">
        <f t="shared" si="5"/>
        <v>83046</v>
      </c>
      <c r="C9" s="13" t="str">
        <f t="shared" si="6"/>
        <v>b</v>
      </c>
      <c r="D9" s="18">
        <f t="array" aca="1" ref="D9" ca="1">LEFT(MID(A9,7,20),IFERROR(MATCH(FALSE,ISNUMBER(MID(MID(A9,7,20),ROW(INDIRECT("1:"&amp;LEN(MID(A9,7,20)))),1)*1),0)-1,20))*1</f>
        <v>387</v>
      </c>
      <c r="E9" s="18">
        <f t="shared" ca="1" si="7"/>
        <v>0</v>
      </c>
      <c r="F9" s="13" t="str">
        <f t="shared" ca="1" si="2"/>
        <v>V</v>
      </c>
      <c r="G9" s="18" t="str">
        <f t="shared" ca="1" si="3"/>
        <v>3</v>
      </c>
      <c r="H9" s="17" t="str">
        <f t="shared" ca="1" si="4"/>
        <v>83046b0387/00V003</v>
      </c>
    </row>
    <row r="10" spans="1:8" s="12" customFormat="1" ht="15.75" thickBot="1" x14ac:dyDescent="0.3">
      <c r="A10" s="11" t="s">
        <v>8</v>
      </c>
      <c r="B10" s="13">
        <f t="shared" si="5"/>
        <v>83046</v>
      </c>
      <c r="C10" s="13" t="str">
        <f t="shared" si="6"/>
        <v>b</v>
      </c>
      <c r="D10" s="18">
        <f t="array" aca="1" ref="D10" ca="1">LEFT(MID(A10,7,20),IFERROR(MATCH(FALSE,ISNUMBER(MID(MID(A10,7,20),ROW(INDIRECT("1:"&amp;LEN(MID(A10,7,20)))),1)*1),0)-1,20))*1</f>
        <v>498</v>
      </c>
      <c r="E10" s="18">
        <f t="shared" ca="1" si="7"/>
        <v>0</v>
      </c>
      <c r="F10" s="13" t="str">
        <f t="shared" ca="1" si="2"/>
        <v>L</v>
      </c>
      <c r="G10" s="18" t="str">
        <f t="shared" ca="1" si="3"/>
        <v>2</v>
      </c>
      <c r="H10" s="17" t="str">
        <f t="shared" ca="1" si="4"/>
        <v>83046b0498/00L002</v>
      </c>
    </row>
    <row r="11" spans="1:8" s="12" customFormat="1" ht="15.75" thickBot="1" x14ac:dyDescent="0.3">
      <c r="A11" s="11" t="s">
        <v>9</v>
      </c>
      <c r="B11" s="13">
        <f t="shared" si="5"/>
        <v>83046</v>
      </c>
      <c r="C11" s="13" t="str">
        <f t="shared" si="6"/>
        <v>b</v>
      </c>
      <c r="D11" s="18">
        <f t="array" aca="1" ref="D11" ca="1">LEFT(MID(A11,7,20),IFERROR(MATCH(FALSE,ISNUMBER(MID(MID(A11,7,20),ROW(INDIRECT("1:"&amp;LEN(MID(A11,7,20)))),1)*1),0)-1,20))*1</f>
        <v>498</v>
      </c>
      <c r="E11" s="18">
        <f t="shared" ca="1" si="7"/>
        <v>0</v>
      </c>
      <c r="F11" s="13" t="str">
        <f t="shared" ca="1" si="2"/>
        <v>M</v>
      </c>
      <c r="G11" s="18" t="str">
        <f t="shared" ca="1" si="3"/>
        <v>2</v>
      </c>
      <c r="H11" s="17" t="str">
        <f t="shared" ca="1" si="4"/>
        <v>83046b0498/00M002</v>
      </c>
    </row>
    <row r="12" spans="1:8" s="12" customFormat="1" ht="15.75" thickBot="1" x14ac:dyDescent="0.3">
      <c r="A12" s="11" t="s">
        <v>10</v>
      </c>
      <c r="B12" s="13">
        <f t="shared" si="5"/>
        <v>83046</v>
      </c>
      <c r="C12" s="13" t="str">
        <f t="shared" si="6"/>
        <v>b</v>
      </c>
      <c r="D12" s="18">
        <f t="array" aca="1" ref="D12" ca="1">LEFT(MID(A12,7,20),IFERROR(MATCH(FALSE,ISNUMBER(MID(MID(A12,7,20),ROW(INDIRECT("1:"&amp;LEN(MID(A12,7,20)))),1)*1),0)-1,20))*1</f>
        <v>498</v>
      </c>
      <c r="E12" s="18">
        <f t="shared" ca="1" si="7"/>
        <v>0</v>
      </c>
      <c r="F12" s="13" t="str">
        <f t="shared" ca="1" si="2"/>
        <v>Y</v>
      </c>
      <c r="G12" s="18" t="str">
        <f t="shared" ca="1" si="3"/>
        <v/>
      </c>
      <c r="H12" s="17" t="str">
        <f t="shared" ca="1" si="4"/>
        <v>83046b0498/00Y00</v>
      </c>
    </row>
    <row r="13" spans="1:8" s="12" customFormat="1" ht="15.75" thickBot="1" x14ac:dyDescent="0.3">
      <c r="A13" s="11" t="s">
        <v>11</v>
      </c>
      <c r="B13" s="13">
        <f t="shared" si="5"/>
        <v>83046</v>
      </c>
      <c r="C13" s="13" t="str">
        <f t="shared" si="6"/>
        <v>b</v>
      </c>
      <c r="D13" s="18">
        <f t="array" aca="1" ref="D13" ca="1">LEFT(MID(A13,7,20),IFERROR(MATCH(FALSE,ISNUMBER(MID(MID(A13,7,20),ROW(INDIRECT("1:"&amp;LEN(MID(A13,7,20)))),1)*1),0)-1,20))*1</f>
        <v>527</v>
      </c>
      <c r="E13" s="18">
        <f t="shared" ca="1" si="7"/>
        <v>0</v>
      </c>
      <c r="F13" s="13" t="str">
        <f t="shared" ca="1" si="2"/>
        <v>E</v>
      </c>
      <c r="G13" s="18" t="str">
        <f t="shared" ca="1" si="3"/>
        <v/>
      </c>
      <c r="H13" s="17" t="str">
        <f t="shared" ca="1" si="4"/>
        <v>83046b0527/00E00</v>
      </c>
    </row>
    <row r="14" spans="1:8" s="12" customFormat="1" ht="15.75" thickBot="1" x14ac:dyDescent="0.3">
      <c r="A14" s="11" t="s">
        <v>12</v>
      </c>
      <c r="B14" s="13">
        <f t="shared" si="5"/>
        <v>83046</v>
      </c>
      <c r="C14" s="13" t="str">
        <f t="shared" si="6"/>
        <v>b</v>
      </c>
      <c r="D14" s="18">
        <f t="array" aca="1" ref="D14" ca="1">LEFT(MID(A14,7,20),IFERROR(MATCH(FALSE,ISNUMBER(MID(MID(A14,7,20),ROW(INDIRECT("1:"&amp;LEN(MID(A14,7,20)))),1)*1),0)-1,20))*1</f>
        <v>528</v>
      </c>
      <c r="E14" s="18">
        <f t="shared" ca="1" si="7"/>
        <v>0</v>
      </c>
      <c r="F14" s="13" t="str">
        <f t="shared" ca="1" si="2"/>
        <v>Z</v>
      </c>
      <c r="G14" s="18" t="str">
        <f t="shared" ca="1" si="3"/>
        <v/>
      </c>
      <c r="H14" s="17" t="str">
        <f t="shared" ca="1" si="4"/>
        <v>83046b0528/00Z00</v>
      </c>
    </row>
    <row r="15" spans="1:8" s="12" customFormat="1" ht="15.75" thickBot="1" x14ac:dyDescent="0.3">
      <c r="A15" s="11" t="s">
        <v>13</v>
      </c>
      <c r="B15" s="13">
        <f t="shared" si="5"/>
        <v>83046</v>
      </c>
      <c r="C15" s="13" t="str">
        <f t="shared" si="6"/>
        <v>b</v>
      </c>
      <c r="D15" s="18">
        <f t="array" aca="1" ref="D15" ca="1">LEFT(MID(A15,7,20),IFERROR(MATCH(FALSE,ISNUMBER(MID(MID(A15,7,20),ROW(INDIRECT("1:"&amp;LEN(MID(A15,7,20)))),1)*1),0)-1,20))*1</f>
        <v>530</v>
      </c>
      <c r="E15" s="18">
        <f t="shared" ca="1" si="7"/>
        <v>0</v>
      </c>
      <c r="F15" s="13" t="str">
        <f t="shared" ca="1" si="2"/>
        <v>N</v>
      </c>
      <c r="G15" s="18" t="str">
        <f t="shared" ca="1" si="3"/>
        <v/>
      </c>
      <c r="H15" s="17" t="str">
        <f t="shared" ca="1" si="4"/>
        <v>83046b0530/00N00</v>
      </c>
    </row>
    <row r="16" spans="1:8" s="12" customFormat="1" ht="15.75" thickBot="1" x14ac:dyDescent="0.3">
      <c r="A16" s="11" t="s">
        <v>14</v>
      </c>
      <c r="B16" s="13">
        <f t="shared" si="5"/>
        <v>83046</v>
      </c>
      <c r="C16" s="13" t="str">
        <f t="shared" si="6"/>
        <v>b</v>
      </c>
      <c r="D16" s="18">
        <f t="array" aca="1" ref="D16" ca="1">LEFT(MID(A16,7,20),IFERROR(MATCH(FALSE,ISNUMBER(MID(MID(A16,7,20),ROW(INDIRECT("1:"&amp;LEN(MID(A16,7,20)))),1)*1),0)-1,20))*1</f>
        <v>536</v>
      </c>
      <c r="E16" s="18">
        <f t="shared" ca="1" si="7"/>
        <v>0</v>
      </c>
      <c r="F16" s="13" t="str">
        <f t="shared" ca="1" si="2"/>
        <v>M</v>
      </c>
      <c r="G16" s="18" t="str">
        <f t="shared" ca="1" si="3"/>
        <v/>
      </c>
      <c r="H16" s="17" t="str">
        <f t="shared" ca="1" si="4"/>
        <v>83046b0536/00M00</v>
      </c>
    </row>
    <row r="17" spans="1:8" s="12" customFormat="1" ht="15.75" thickBot="1" x14ac:dyDescent="0.3">
      <c r="A17" s="11" t="s">
        <v>15</v>
      </c>
      <c r="B17" s="13">
        <f t="shared" si="5"/>
        <v>83046</v>
      </c>
      <c r="C17" s="13" t="str">
        <f t="shared" si="6"/>
        <v>b</v>
      </c>
      <c r="D17" s="18">
        <f t="array" aca="1" ref="D17" ca="1">LEFT(MID(A17,7,20),IFERROR(MATCH(FALSE,ISNUMBER(MID(MID(A17,7,20),ROW(INDIRECT("1:"&amp;LEN(MID(A17,7,20)))),1)*1),0)-1,20))*1</f>
        <v>590</v>
      </c>
      <c r="E17" s="18">
        <f t="shared" ca="1" si="7"/>
        <v>0</v>
      </c>
      <c r="F17" s="13" t="str">
        <f t="shared" ca="1" si="2"/>
        <v>X</v>
      </c>
      <c r="G17" s="18" t="str">
        <f t="shared" ref="G17:G80" ca="1" si="8">IF(F17="","",IFERROR(RIGHT(A17,LEN(A17)-LEN(D17)-7),""))</f>
        <v/>
      </c>
      <c r="H17" s="17" t="str">
        <f t="shared" ca="1" si="4"/>
        <v>83046b0590/00X00</v>
      </c>
    </row>
    <row r="18" spans="1:8" s="12" customFormat="1" ht="15.75" thickBot="1" x14ac:dyDescent="0.3">
      <c r="A18" s="16" t="s">
        <v>564</v>
      </c>
      <c r="B18" s="13">
        <f t="shared" si="5"/>
        <v>83046</v>
      </c>
      <c r="C18" s="13" t="str">
        <f t="shared" si="6"/>
        <v>b</v>
      </c>
      <c r="D18" s="18">
        <f t="array" aca="1" ref="D18" ca="1">LEFT(MID(A18,7,20),IFERROR(MATCH(FALSE,ISNUMBER(MID(MID(A18,7,20),ROW(INDIRECT("1:"&amp;LEN(MID(A18,7,20)))),1)*1),0)-1,20))*1</f>
        <v>1664</v>
      </c>
      <c r="E18" s="18" t="str">
        <f t="shared" ca="1" si="7"/>
        <v/>
      </c>
      <c r="F18" s="13" t="str">
        <f t="shared" ca="1" si="2"/>
        <v>B</v>
      </c>
      <c r="G18" s="18" t="str">
        <f t="shared" ca="1" si="8"/>
        <v/>
      </c>
      <c r="H18" s="17" t="str">
        <f t="shared" ca="1" si="4"/>
        <v>83046b1664/00B00</v>
      </c>
    </row>
    <row r="19" spans="1:8" s="12" customFormat="1" ht="15.75" thickBot="1" x14ac:dyDescent="0.3">
      <c r="A19" s="16" t="s">
        <v>565</v>
      </c>
      <c r="B19" s="13">
        <f t="shared" si="5"/>
        <v>83046</v>
      </c>
      <c r="C19" s="13" t="str">
        <f t="shared" si="6"/>
        <v>b</v>
      </c>
      <c r="D19" s="18">
        <f t="array" aca="1" ref="D19" ca="1">LEFT(MID(A19,7,20),IFERROR(MATCH(FALSE,ISNUMBER(MID(MID(A19,7,20),ROW(INDIRECT("1:"&amp;LEN(MID(A19,7,20)))),1)*1),0)-1,20))*1</f>
        <v>1664</v>
      </c>
      <c r="E19" s="18" t="str">
        <f t="shared" ca="1" si="7"/>
        <v/>
      </c>
      <c r="F19" s="13" t="str">
        <f t="shared" ca="1" si="2"/>
        <v>F</v>
      </c>
      <c r="G19" s="18" t="str">
        <f t="shared" ca="1" si="8"/>
        <v/>
      </c>
      <c r="H19" s="17" t="str">
        <f t="shared" ca="1" si="4"/>
        <v>83046b1664/00F00</v>
      </c>
    </row>
    <row r="20" spans="1:8" s="12" customFormat="1" ht="15.75" thickBot="1" x14ac:dyDescent="0.3">
      <c r="A20" s="16" t="s">
        <v>566</v>
      </c>
      <c r="B20" s="13">
        <f t="shared" si="5"/>
        <v>83046</v>
      </c>
      <c r="C20" s="13" t="str">
        <f t="shared" si="6"/>
        <v>b</v>
      </c>
      <c r="D20" s="18">
        <f t="array" aca="1" ref="D20" ca="1">LEFT(MID(A20,7,20),IFERROR(MATCH(FALSE,ISNUMBER(MID(MID(A20,7,20),ROW(INDIRECT("1:"&amp;LEN(MID(A20,7,20)))),1)*1),0)-1,20))*1</f>
        <v>1664</v>
      </c>
      <c r="E20" s="18" t="str">
        <f t="shared" ca="1" si="7"/>
        <v/>
      </c>
      <c r="F20" s="13" t="str">
        <f t="shared" ca="1" si="2"/>
        <v>G</v>
      </c>
      <c r="G20" s="18" t="str">
        <f t="shared" ca="1" si="8"/>
        <v/>
      </c>
      <c r="H20" s="17" t="str">
        <f t="shared" ca="1" si="4"/>
        <v>83046b1664/00G00</v>
      </c>
    </row>
    <row r="21" spans="1:8" s="12" customFormat="1" ht="15.75" thickBot="1" x14ac:dyDescent="0.3">
      <c r="A21" s="16" t="s">
        <v>567</v>
      </c>
      <c r="B21" s="13">
        <f t="shared" si="5"/>
        <v>83046</v>
      </c>
      <c r="C21" s="13" t="str">
        <f t="shared" si="6"/>
        <v>b</v>
      </c>
      <c r="D21" s="18">
        <f t="array" aca="1" ref="D21" ca="1">LEFT(MID(A21,7,20),IFERROR(MATCH(FALSE,ISNUMBER(MID(MID(A21,7,20),ROW(INDIRECT("1:"&amp;LEN(MID(A21,7,20)))),1)*1),0)-1,20))*1</f>
        <v>1664</v>
      </c>
      <c r="E21" s="18" t="str">
        <f t="shared" ca="1" si="7"/>
        <v/>
      </c>
      <c r="F21" s="13" t="str">
        <f t="shared" ca="1" si="2"/>
        <v>H</v>
      </c>
      <c r="G21" s="18" t="str">
        <f t="shared" ca="1" si="8"/>
        <v/>
      </c>
      <c r="H21" s="17" t="str">
        <f t="shared" ca="1" si="4"/>
        <v>83046b1664/00H00</v>
      </c>
    </row>
    <row r="22" spans="1:8" s="12" customFormat="1" ht="15.75" thickBot="1" x14ac:dyDescent="0.3">
      <c r="A22" s="16" t="s">
        <v>568</v>
      </c>
      <c r="B22" s="13">
        <f t="shared" si="5"/>
        <v>83046</v>
      </c>
      <c r="C22" s="13" t="str">
        <f t="shared" si="6"/>
        <v>b</v>
      </c>
      <c r="D22" s="18">
        <f t="array" aca="1" ref="D22" ca="1">LEFT(MID(A22,7,20),IFERROR(MATCH(FALSE,ISNUMBER(MID(MID(A22,7,20),ROW(INDIRECT("1:"&amp;LEN(MID(A22,7,20)))),1)*1),0)-1,20))*1</f>
        <v>1664</v>
      </c>
      <c r="E22" s="18" t="str">
        <f t="shared" ca="1" si="7"/>
        <v/>
      </c>
      <c r="F22" s="13" t="str">
        <f t="shared" ca="1" si="2"/>
        <v>K</v>
      </c>
      <c r="G22" s="18" t="str">
        <f t="shared" ca="1" si="8"/>
        <v/>
      </c>
      <c r="H22" s="17" t="str">
        <f t="shared" ca="1" si="4"/>
        <v>83046b1664/00K00</v>
      </c>
    </row>
    <row r="23" spans="1:8" s="12" customFormat="1" ht="15.75" thickBot="1" x14ac:dyDescent="0.3">
      <c r="A23" s="11" t="s">
        <v>16</v>
      </c>
      <c r="B23" s="13">
        <f t="shared" si="5"/>
        <v>83046</v>
      </c>
      <c r="C23" s="13" t="str">
        <f t="shared" si="6"/>
        <v>b</v>
      </c>
      <c r="D23" s="18">
        <f t="array" aca="1" ref="D23" ca="1">LEFT(MID(A23,7,20),IFERROR(MATCH(FALSE,ISNUMBER(MID(MID(A23,7,20),ROW(INDIRECT("1:"&amp;LEN(MID(A23,7,20)))),1)*1),0)-1,20))*1</f>
        <v>387</v>
      </c>
      <c r="E23" s="18">
        <f t="shared" ca="1" si="7"/>
        <v>0</v>
      </c>
      <c r="F23" s="13" t="str">
        <f t="shared" ca="1" si="2"/>
        <v>L</v>
      </c>
      <c r="G23" s="18" t="str">
        <f t="shared" ca="1" si="8"/>
        <v>3</v>
      </c>
      <c r="H23" s="17" t="str">
        <f t="shared" ca="1" si="4"/>
        <v>83046b0387/00L003</v>
      </c>
    </row>
    <row r="24" spans="1:8" s="12" customFormat="1" ht="15.75" thickBot="1" x14ac:dyDescent="0.3">
      <c r="A24" s="11" t="s">
        <v>17</v>
      </c>
      <c r="B24" s="13">
        <f t="shared" si="5"/>
        <v>83046</v>
      </c>
      <c r="C24" s="13" t="str">
        <f t="shared" si="6"/>
        <v>b</v>
      </c>
      <c r="D24" s="18">
        <f t="array" aca="1" ref="D24" ca="1">LEFT(MID(A24,7,20),IFERROR(MATCH(FALSE,ISNUMBER(MID(MID(A24,7,20),ROW(INDIRECT("1:"&amp;LEN(MID(A24,7,20)))),1)*1),0)-1,20))*1</f>
        <v>531</v>
      </c>
      <c r="E24" s="18">
        <f t="shared" ca="1" si="7"/>
        <v>0</v>
      </c>
      <c r="F24" s="13" t="str">
        <f t="shared" ca="1" si="2"/>
        <v>M</v>
      </c>
      <c r="G24" s="18" t="str">
        <f t="shared" ca="1" si="8"/>
        <v/>
      </c>
      <c r="H24" s="17" t="str">
        <f t="shared" ca="1" si="4"/>
        <v>83046b0531/00M00</v>
      </c>
    </row>
    <row r="25" spans="1:8" s="12" customFormat="1" ht="15.75" thickBot="1" x14ac:dyDescent="0.3">
      <c r="A25" s="11" t="s">
        <v>18</v>
      </c>
      <c r="B25" s="13">
        <f t="shared" si="5"/>
        <v>83046</v>
      </c>
      <c r="C25" s="13" t="str">
        <f t="shared" si="6"/>
        <v>b</v>
      </c>
      <c r="D25" s="18">
        <f t="array" aca="1" ref="D25" ca="1">LEFT(MID(A25,7,20),IFERROR(MATCH(FALSE,ISNUMBER(MID(MID(A25,7,20),ROW(INDIRECT("1:"&amp;LEN(MID(A25,7,20)))),1)*1),0)-1,20))*1</f>
        <v>531</v>
      </c>
      <c r="E25" s="18">
        <f t="shared" ca="1" si="7"/>
        <v>0</v>
      </c>
      <c r="F25" s="13" t="str">
        <f t="shared" ca="1" si="2"/>
        <v>N</v>
      </c>
      <c r="G25" s="18" t="str">
        <f t="shared" ca="1" si="8"/>
        <v/>
      </c>
      <c r="H25" s="17" t="str">
        <f t="shared" ca="1" si="4"/>
        <v>83046b0531/00N00</v>
      </c>
    </row>
    <row r="26" spans="1:8" s="12" customFormat="1" ht="15.75" thickBot="1" x14ac:dyDescent="0.3">
      <c r="A26" s="11" t="s">
        <v>19</v>
      </c>
      <c r="B26" s="13">
        <f t="shared" si="5"/>
        <v>83046</v>
      </c>
      <c r="C26" s="13" t="str">
        <f t="shared" si="6"/>
        <v>b</v>
      </c>
      <c r="D26" s="18">
        <f t="array" aca="1" ref="D26" ca="1">LEFT(MID(A26,7,20),IFERROR(MATCH(FALSE,ISNUMBER(MID(MID(A26,7,20),ROW(INDIRECT("1:"&amp;LEN(MID(A26,7,20)))),1)*1),0)-1,20))*1</f>
        <v>538</v>
      </c>
      <c r="E26" s="18">
        <f t="shared" ca="1" si="7"/>
        <v>0</v>
      </c>
      <c r="F26" s="13" t="str">
        <f t="shared" ca="1" si="2"/>
        <v>B</v>
      </c>
      <c r="G26" s="18" t="str">
        <f t="shared" ca="1" si="8"/>
        <v>3</v>
      </c>
      <c r="H26" s="17" t="str">
        <f t="shared" ca="1" si="4"/>
        <v>83046b0538/00B003</v>
      </c>
    </row>
    <row r="27" spans="1:8" s="12" customFormat="1" ht="15.75" thickBot="1" x14ac:dyDescent="0.3">
      <c r="A27" s="11" t="s">
        <v>20</v>
      </c>
      <c r="B27" s="13">
        <f t="shared" si="5"/>
        <v>83046</v>
      </c>
      <c r="C27" s="13" t="str">
        <f t="shared" si="6"/>
        <v>b</v>
      </c>
      <c r="D27" s="18">
        <f t="array" aca="1" ref="D27" ca="1">LEFT(MID(A27,7,20),IFERROR(MATCH(FALSE,ISNUMBER(MID(MID(A27,7,20),ROW(INDIRECT("1:"&amp;LEN(MID(A27,7,20)))),1)*1),0)-1,20))*1</f>
        <v>538</v>
      </c>
      <c r="E27" s="18">
        <f t="shared" ca="1" si="7"/>
        <v>0</v>
      </c>
      <c r="F27" s="13" t="str">
        <f t="shared" ca="1" si="2"/>
        <v>K</v>
      </c>
      <c r="G27" s="18" t="str">
        <f t="shared" ca="1" si="8"/>
        <v>2</v>
      </c>
      <c r="H27" s="17" t="str">
        <f t="shared" ca="1" si="4"/>
        <v>83046b0538/00K002</v>
      </c>
    </row>
    <row r="28" spans="1:8" s="12" customFormat="1" ht="15.75" thickBot="1" x14ac:dyDescent="0.3">
      <c r="A28" s="11" t="s">
        <v>21</v>
      </c>
      <c r="B28" s="13">
        <f t="shared" si="5"/>
        <v>83046</v>
      </c>
      <c r="C28" s="13" t="str">
        <f t="shared" si="6"/>
        <v>b</v>
      </c>
      <c r="D28" s="18">
        <f t="array" aca="1" ref="D28" ca="1">LEFT(MID(A28,7,20),IFERROR(MATCH(FALSE,ISNUMBER(MID(MID(A28,7,20),ROW(INDIRECT("1:"&amp;LEN(MID(A28,7,20)))),1)*1),0)-1,20))*1</f>
        <v>622</v>
      </c>
      <c r="E28" s="18">
        <f t="shared" ca="1" si="7"/>
        <v>0</v>
      </c>
      <c r="F28" s="13" t="str">
        <f t="shared" ca="1" si="2"/>
        <v>A</v>
      </c>
      <c r="G28" s="18" t="str">
        <f t="shared" ca="1" si="8"/>
        <v/>
      </c>
      <c r="H28" s="17" t="str">
        <f t="shared" ca="1" si="4"/>
        <v>83046b0622/00A00</v>
      </c>
    </row>
    <row r="29" spans="1:8" s="12" customFormat="1" ht="15.75" thickBot="1" x14ac:dyDescent="0.3">
      <c r="A29" s="11" t="s">
        <v>22</v>
      </c>
      <c r="B29" s="13">
        <f t="shared" si="5"/>
        <v>83046</v>
      </c>
      <c r="C29" s="13" t="str">
        <f t="shared" si="6"/>
        <v>b</v>
      </c>
      <c r="D29" s="18">
        <f t="array" aca="1" ref="D29" ca="1">LEFT(MID(A29,7,20),IFERROR(MATCH(FALSE,ISNUMBER(MID(MID(A29,7,20),ROW(INDIRECT("1:"&amp;LEN(MID(A29,7,20)))),1)*1),0)-1,20))*1</f>
        <v>622</v>
      </c>
      <c r="E29" s="18">
        <f t="shared" ca="1" si="7"/>
        <v>0</v>
      </c>
      <c r="F29" s="13" t="str">
        <f t="shared" ca="1" si="2"/>
        <v>B</v>
      </c>
      <c r="G29" s="18" t="str">
        <f t="shared" ca="1" si="8"/>
        <v/>
      </c>
      <c r="H29" s="17" t="str">
        <f t="shared" ca="1" si="4"/>
        <v>83046b0622/00B00</v>
      </c>
    </row>
    <row r="30" spans="1:8" s="12" customFormat="1" ht="15.75" thickBot="1" x14ac:dyDescent="0.3">
      <c r="A30" s="11" t="s">
        <v>23</v>
      </c>
      <c r="B30" s="13">
        <f t="shared" si="5"/>
        <v>83046</v>
      </c>
      <c r="C30" s="13" t="str">
        <f t="shared" si="6"/>
        <v>b</v>
      </c>
      <c r="D30" s="18">
        <f t="array" aca="1" ref="D30" ca="1">LEFT(MID(A30,7,20),IFERROR(MATCH(FALSE,ISNUMBER(MID(MID(A30,7,20),ROW(INDIRECT("1:"&amp;LEN(MID(A30,7,20)))),1)*1),0)-1,20))*1</f>
        <v>527</v>
      </c>
      <c r="E30" s="18">
        <f t="shared" ca="1" si="7"/>
        <v>0</v>
      </c>
      <c r="F30" s="13" t="str">
        <f t="shared" ca="1" si="2"/>
        <v>H</v>
      </c>
      <c r="G30" s="18" t="str">
        <f t="shared" ca="1" si="8"/>
        <v/>
      </c>
      <c r="H30" s="17" t="str">
        <f t="shared" ca="1" si="4"/>
        <v>83046b0527/00H00</v>
      </c>
    </row>
    <row r="31" spans="1:8" s="12" customFormat="1" ht="15.75" thickBot="1" x14ac:dyDescent="0.3">
      <c r="A31" s="11" t="s">
        <v>24</v>
      </c>
      <c r="B31" s="13">
        <f t="shared" si="5"/>
        <v>83046</v>
      </c>
      <c r="C31" s="13" t="str">
        <f t="shared" si="6"/>
        <v>b</v>
      </c>
      <c r="D31" s="18">
        <f t="array" aca="1" ref="D31" ca="1">LEFT(MID(A31,7,20),IFERROR(MATCH(FALSE,ISNUMBER(MID(MID(A31,7,20),ROW(INDIRECT("1:"&amp;LEN(MID(A31,7,20)))),1)*1),0)-1,20))*1</f>
        <v>528</v>
      </c>
      <c r="E31" s="18">
        <f t="shared" ca="1" si="7"/>
        <v>0</v>
      </c>
      <c r="F31" s="13" t="str">
        <f t="shared" ca="1" si="2"/>
        <v>B</v>
      </c>
      <c r="G31" s="18" t="str">
        <f t="shared" ca="1" si="8"/>
        <v>2</v>
      </c>
      <c r="H31" s="17" t="str">
        <f t="shared" ca="1" si="4"/>
        <v>83046b0528/00B002</v>
      </c>
    </row>
    <row r="32" spans="1:8" s="12" customFormat="1" ht="15.75" thickBot="1" x14ac:dyDescent="0.3">
      <c r="A32" s="11" t="s">
        <v>25</v>
      </c>
      <c r="B32" s="13">
        <f t="shared" si="5"/>
        <v>83046</v>
      </c>
      <c r="C32" s="13" t="str">
        <f t="shared" si="6"/>
        <v>b</v>
      </c>
      <c r="D32" s="18">
        <f t="array" aca="1" ref="D32" ca="1">LEFT(MID(A32,7,20),IFERROR(MATCH(FALSE,ISNUMBER(MID(MID(A32,7,20),ROW(INDIRECT("1:"&amp;LEN(MID(A32,7,20)))),1)*1),0)-1,20))*1</f>
        <v>538</v>
      </c>
      <c r="E32" s="18">
        <f t="shared" ca="1" si="7"/>
        <v>0</v>
      </c>
      <c r="F32" s="13" t="str">
        <f t="shared" ca="1" si="2"/>
        <v>R</v>
      </c>
      <c r="G32" s="18" t="str">
        <f t="shared" ca="1" si="8"/>
        <v>2</v>
      </c>
      <c r="H32" s="17" t="str">
        <f t="shared" ca="1" si="4"/>
        <v>83046b0538/00R002</v>
      </c>
    </row>
    <row r="33" spans="1:8" s="12" customFormat="1" ht="15.75" thickBot="1" x14ac:dyDescent="0.3">
      <c r="A33" s="11" t="s">
        <v>26</v>
      </c>
      <c r="B33" s="13">
        <f t="shared" si="5"/>
        <v>83046</v>
      </c>
      <c r="C33" s="13" t="str">
        <f t="shared" si="6"/>
        <v>b</v>
      </c>
      <c r="D33" s="18">
        <f t="array" aca="1" ref="D33" ca="1">LEFT(MID(A33,7,20),IFERROR(MATCH(FALSE,ISNUMBER(MID(MID(A33,7,20),ROW(INDIRECT("1:"&amp;LEN(MID(A33,7,20)))),1)*1),0)-1,20))*1</f>
        <v>531</v>
      </c>
      <c r="E33" s="18">
        <f t="shared" ca="1" si="7"/>
        <v>0</v>
      </c>
      <c r="F33" s="13" t="str">
        <f t="shared" ca="1" si="2"/>
        <v>R</v>
      </c>
      <c r="G33" s="18" t="str">
        <f t="shared" ca="1" si="8"/>
        <v>2</v>
      </c>
      <c r="H33" s="17" t="str">
        <f t="shared" ca="1" si="4"/>
        <v>83046b0531/00R002</v>
      </c>
    </row>
    <row r="34" spans="1:8" s="12" customFormat="1" ht="15.75" thickBot="1" x14ac:dyDescent="0.3">
      <c r="A34" s="11" t="s">
        <v>27</v>
      </c>
      <c r="B34" s="13">
        <f t="shared" si="5"/>
        <v>83046</v>
      </c>
      <c r="C34" s="13" t="str">
        <f t="shared" si="6"/>
        <v>b</v>
      </c>
      <c r="D34" s="18">
        <f t="array" aca="1" ref="D34" ca="1">LEFT(MID(A34,7,20),IFERROR(MATCH(FALSE,ISNUMBER(MID(MID(A34,7,20),ROW(INDIRECT("1:"&amp;LEN(MID(A34,7,20)))),1)*1),0)-1,20))*1</f>
        <v>543</v>
      </c>
      <c r="E34" s="18">
        <f t="shared" ca="1" si="7"/>
        <v>0</v>
      </c>
      <c r="F34" s="13" t="str">
        <f t="shared" ca="1" si="2"/>
        <v>E</v>
      </c>
      <c r="G34" s="18" t="str">
        <f t="shared" ca="1" si="8"/>
        <v>2</v>
      </c>
      <c r="H34" s="17" t="str">
        <f t="shared" ca="1" si="4"/>
        <v>83046b0543/00E002</v>
      </c>
    </row>
    <row r="35" spans="1:8" s="12" customFormat="1" ht="15.75" thickBot="1" x14ac:dyDescent="0.3">
      <c r="A35" s="11" t="s">
        <v>28</v>
      </c>
      <c r="B35" s="13">
        <f t="shared" si="5"/>
        <v>83046</v>
      </c>
      <c r="C35" s="13" t="str">
        <f t="shared" si="6"/>
        <v>b</v>
      </c>
      <c r="D35" s="18">
        <f t="array" aca="1" ref="D35" ca="1">LEFT(MID(A35,7,20),IFERROR(MATCH(FALSE,ISNUMBER(MID(MID(A35,7,20),ROW(INDIRECT("1:"&amp;LEN(MID(A35,7,20)))),1)*1),0)-1,20))*1</f>
        <v>1298</v>
      </c>
      <c r="E35" s="18" t="str">
        <f t="shared" ca="1" si="7"/>
        <v/>
      </c>
      <c r="F35" s="13" t="str">
        <f t="shared" ca="1" si="2"/>
        <v>_</v>
      </c>
      <c r="G35" s="18" t="str">
        <f t="shared" ca="1" si="8"/>
        <v/>
      </c>
      <c r="H35" s="17" t="str">
        <f t="shared" ca="1" si="4"/>
        <v>83046b1298/00_00</v>
      </c>
    </row>
    <row r="36" spans="1:8" s="12" customFormat="1" ht="15.75" thickBot="1" x14ac:dyDescent="0.3">
      <c r="A36" s="11" t="s">
        <v>29</v>
      </c>
      <c r="B36" s="13">
        <f t="shared" si="5"/>
        <v>83046</v>
      </c>
      <c r="C36" s="13" t="str">
        <f t="shared" si="6"/>
        <v>b</v>
      </c>
      <c r="D36" s="18">
        <f t="array" aca="1" ref="D36" ca="1">LEFT(MID(A36,7,20),IFERROR(MATCH(FALSE,ISNUMBER(MID(MID(A36,7,20),ROW(INDIRECT("1:"&amp;LEN(MID(A36,7,20)))),1)*1),0)-1,20))*1</f>
        <v>1674</v>
      </c>
      <c r="E36" s="18" t="str">
        <f t="shared" ca="1" si="7"/>
        <v/>
      </c>
      <c r="F36" s="13" t="str">
        <f t="shared" ca="1" si="2"/>
        <v>F</v>
      </c>
      <c r="G36" s="18" t="str">
        <f t="shared" ca="1" si="8"/>
        <v/>
      </c>
      <c r="H36" s="17" t="str">
        <f t="shared" ca="1" si="4"/>
        <v>83046b1674/00F00</v>
      </c>
    </row>
    <row r="37" spans="1:8" s="12" customFormat="1" ht="15.75" thickBot="1" x14ac:dyDescent="0.3">
      <c r="A37" s="11" t="s">
        <v>30</v>
      </c>
      <c r="B37" s="13">
        <f t="shared" si="5"/>
        <v>83046</v>
      </c>
      <c r="C37" s="13" t="str">
        <f t="shared" si="6"/>
        <v>b</v>
      </c>
      <c r="D37" s="18">
        <f t="array" aca="1" ref="D37" ca="1">LEFT(MID(A37,7,20),IFERROR(MATCH(FALSE,ISNUMBER(MID(MID(A37,7,20),ROW(INDIRECT("1:"&amp;LEN(MID(A37,7,20)))),1)*1),0)-1,20))*1</f>
        <v>1674</v>
      </c>
      <c r="E37" s="18" t="str">
        <f t="shared" ca="1" si="7"/>
        <v/>
      </c>
      <c r="F37" s="13" t="str">
        <f t="shared" ca="1" si="2"/>
        <v>G</v>
      </c>
      <c r="G37" s="18" t="str">
        <f t="shared" ca="1" si="8"/>
        <v/>
      </c>
      <c r="H37" s="17" t="str">
        <f t="shared" ca="1" si="4"/>
        <v>83046b1674/00G00</v>
      </c>
    </row>
    <row r="38" spans="1:8" s="12" customFormat="1" ht="15.75" thickBot="1" x14ac:dyDescent="0.3">
      <c r="A38" s="11" t="s">
        <v>31</v>
      </c>
      <c r="B38" s="13">
        <f t="shared" si="5"/>
        <v>83046</v>
      </c>
      <c r="C38" s="13" t="str">
        <f t="shared" si="6"/>
        <v>b</v>
      </c>
      <c r="D38" s="18">
        <f t="array" aca="1" ref="D38" ca="1">LEFT(MID(A38,7,20),IFERROR(MATCH(FALSE,ISNUMBER(MID(MID(A38,7,20),ROW(INDIRECT("1:"&amp;LEN(MID(A38,7,20)))),1)*1),0)-1,20))*1</f>
        <v>1678</v>
      </c>
      <c r="E38" s="18" t="str">
        <f t="shared" ca="1" si="7"/>
        <v/>
      </c>
      <c r="F38" s="13" t="str">
        <f t="shared" ca="1" si="2"/>
        <v>A</v>
      </c>
      <c r="G38" s="18" t="str">
        <f t="shared" ca="1" si="8"/>
        <v/>
      </c>
      <c r="H38" s="17" t="str">
        <f t="shared" ca="1" si="4"/>
        <v>83046b1678/00A00</v>
      </c>
    </row>
    <row r="39" spans="1:8" s="12" customFormat="1" ht="15.75" thickBot="1" x14ac:dyDescent="0.3">
      <c r="A39" s="11" t="s">
        <v>560</v>
      </c>
      <c r="B39" s="13">
        <f t="shared" si="5"/>
        <v>83046</v>
      </c>
      <c r="C39" s="13" t="str">
        <f t="shared" si="6"/>
        <v>b</v>
      </c>
      <c r="D39" s="18">
        <f t="array" aca="1" ref="D39" ca="1">LEFT(MID(A39,7,20),IFERROR(MATCH(FALSE,ISNUMBER(MID(MID(A39,7,20),ROW(INDIRECT("1:"&amp;LEN(MID(A39,7,20)))),1)*1),0)-1,20))*1</f>
        <v>1696</v>
      </c>
      <c r="E39" s="18" t="str">
        <f t="shared" ca="1" si="7"/>
        <v/>
      </c>
      <c r="F39" s="13" t="str">
        <f t="shared" ca="1" si="2"/>
        <v>b</v>
      </c>
      <c r="G39" s="18" t="str">
        <f t="shared" ca="1" si="8"/>
        <v/>
      </c>
      <c r="H39" s="17" t="str">
        <f t="shared" ca="1" si="4"/>
        <v>83046b1696/00b00</v>
      </c>
    </row>
    <row r="40" spans="1:8" s="12" customFormat="1" ht="15.75" thickBot="1" x14ac:dyDescent="0.3">
      <c r="A40" s="11" t="s">
        <v>32</v>
      </c>
      <c r="B40" s="13">
        <f t="shared" si="5"/>
        <v>83046</v>
      </c>
      <c r="C40" s="13" t="str">
        <f t="shared" si="6"/>
        <v>b</v>
      </c>
      <c r="D40" s="18">
        <f t="array" aca="1" ref="D40" ca="1">LEFT(MID(A40,7,20),IFERROR(MATCH(FALSE,ISNUMBER(MID(MID(A40,7,20),ROW(INDIRECT("1:"&amp;LEN(MID(A40,7,20)))),1)*1),0)-1,20))*1</f>
        <v>1696</v>
      </c>
      <c r="E40" s="18" t="str">
        <f t="shared" ca="1" si="7"/>
        <v/>
      </c>
      <c r="F40" s="13" t="str">
        <f t="shared" ca="1" si="2"/>
        <v>C</v>
      </c>
      <c r="G40" s="18" t="str">
        <f t="shared" ca="1" si="8"/>
        <v/>
      </c>
      <c r="H40" s="17" t="str">
        <f t="shared" ca="1" si="4"/>
        <v>83046b1696/00C00</v>
      </c>
    </row>
    <row r="41" spans="1:8" s="12" customFormat="1" ht="15.75" thickBot="1" x14ac:dyDescent="0.3">
      <c r="A41" s="11" t="s">
        <v>33</v>
      </c>
      <c r="B41" s="13">
        <f t="shared" si="5"/>
        <v>83046</v>
      </c>
      <c r="C41" s="13" t="str">
        <f t="shared" si="6"/>
        <v>b</v>
      </c>
      <c r="D41" s="18">
        <f t="array" aca="1" ref="D41" ca="1">LEFT(MID(A41,7,20),IFERROR(MATCH(FALSE,ISNUMBER(MID(MID(A41,7,20),ROW(INDIRECT("1:"&amp;LEN(MID(A41,7,20)))),1)*1),0)-1,20))*1</f>
        <v>1699</v>
      </c>
      <c r="E41" s="18" t="str">
        <f t="shared" ca="1" si="7"/>
        <v/>
      </c>
      <c r="F41" s="13" t="str">
        <f t="shared" ca="1" si="2"/>
        <v>_</v>
      </c>
      <c r="G41" s="18" t="str">
        <f t="shared" ca="1" si="8"/>
        <v/>
      </c>
      <c r="H41" s="17" t="str">
        <f t="shared" ca="1" si="4"/>
        <v>83046b1699/00_00</v>
      </c>
    </row>
    <row r="42" spans="1:8" s="12" customFormat="1" ht="15.75" thickBot="1" x14ac:dyDescent="0.3">
      <c r="A42" s="11" t="s">
        <v>34</v>
      </c>
      <c r="B42" s="13">
        <f t="shared" si="5"/>
        <v>83046</v>
      </c>
      <c r="C42" s="13" t="str">
        <f t="shared" si="6"/>
        <v>b</v>
      </c>
      <c r="D42" s="18">
        <f t="array" aca="1" ref="D42" ca="1">LEFT(MID(A42,7,20),IFERROR(MATCH(FALSE,ISNUMBER(MID(MID(A42,7,20),ROW(INDIRECT("1:"&amp;LEN(MID(A42,7,20)))),1)*1),0)-1,20))*1</f>
        <v>1876</v>
      </c>
      <c r="E42" s="18" t="str">
        <f t="shared" ca="1" si="7"/>
        <v/>
      </c>
      <c r="F42" s="13" t="str">
        <f t="shared" ca="1" si="2"/>
        <v>A</v>
      </c>
      <c r="G42" s="18" t="str">
        <f t="shared" ca="1" si="8"/>
        <v/>
      </c>
      <c r="H42" s="17" t="str">
        <f t="shared" ca="1" si="4"/>
        <v>83046b1876/00A00</v>
      </c>
    </row>
    <row r="43" spans="1:8" s="12" customFormat="1" ht="15.75" thickBot="1" x14ac:dyDescent="0.3">
      <c r="A43" s="11" t="s">
        <v>35</v>
      </c>
      <c r="B43" s="13">
        <f t="shared" si="5"/>
        <v>83046</v>
      </c>
      <c r="C43" s="13" t="str">
        <f t="shared" si="6"/>
        <v>b</v>
      </c>
      <c r="D43" s="18">
        <f t="array" aca="1" ref="D43" ca="1">LEFT(MID(A43,7,20),IFERROR(MATCH(FALSE,ISNUMBER(MID(MID(A43,7,20),ROW(INDIRECT("1:"&amp;LEN(MID(A43,7,20)))),1)*1),0)-1,20))*1</f>
        <v>390</v>
      </c>
      <c r="E43" s="18">
        <f t="shared" ca="1" si="7"/>
        <v>0</v>
      </c>
      <c r="F43" s="13" t="str">
        <f t="shared" ca="1" si="2"/>
        <v>V</v>
      </c>
      <c r="G43" s="18" t="str">
        <f t="shared" ca="1" si="8"/>
        <v>2</v>
      </c>
      <c r="H43" s="17" t="str">
        <f t="shared" ca="1" si="4"/>
        <v>83046b0390/00V002</v>
      </c>
    </row>
    <row r="44" spans="1:8" s="12" customFormat="1" ht="15.75" thickBot="1" x14ac:dyDescent="0.3">
      <c r="A44" s="11" t="s">
        <v>36</v>
      </c>
      <c r="B44" s="13">
        <f t="shared" si="5"/>
        <v>83046</v>
      </c>
      <c r="C44" s="13" t="str">
        <f t="shared" si="6"/>
        <v>b</v>
      </c>
      <c r="D44" s="18">
        <f t="array" aca="1" ref="D44" ca="1">LEFT(MID(A44,7,20),IFERROR(MATCH(FALSE,ISNUMBER(MID(MID(A44,7,20),ROW(INDIRECT("1:"&amp;LEN(MID(A44,7,20)))),1)*1),0)-1,20))*1</f>
        <v>391</v>
      </c>
      <c r="E44" s="18">
        <f t="shared" ca="1" si="7"/>
        <v>0</v>
      </c>
      <c r="F44" s="13" t="str">
        <f t="shared" ca="1" si="2"/>
        <v>Y</v>
      </c>
      <c r="G44" s="18" t="str">
        <f t="shared" ca="1" si="8"/>
        <v/>
      </c>
      <c r="H44" s="17" t="str">
        <f t="shared" ca="1" si="4"/>
        <v>83046b0391/00Y00</v>
      </c>
    </row>
    <row r="45" spans="1:8" s="12" customFormat="1" ht="15.75" thickBot="1" x14ac:dyDescent="0.3">
      <c r="A45" s="11" t="s">
        <v>37</v>
      </c>
      <c r="B45" s="13">
        <f t="shared" si="5"/>
        <v>83046</v>
      </c>
      <c r="C45" s="13" t="str">
        <f t="shared" si="6"/>
        <v>b</v>
      </c>
      <c r="D45" s="18">
        <f t="array" aca="1" ref="D45" ca="1">LEFT(MID(A45,7,20),IFERROR(MATCH(FALSE,ISNUMBER(MID(MID(A45,7,20),ROW(INDIRECT("1:"&amp;LEN(MID(A45,7,20)))),1)*1),0)-1,20))*1</f>
        <v>392</v>
      </c>
      <c r="E45" s="18">
        <f t="shared" ca="1" si="7"/>
        <v>0</v>
      </c>
      <c r="F45" s="13" t="str">
        <f t="shared" ca="1" si="2"/>
        <v>H</v>
      </c>
      <c r="G45" s="18" t="str">
        <f t="shared" ca="1" si="8"/>
        <v/>
      </c>
      <c r="H45" s="17" t="str">
        <f t="shared" ca="1" si="4"/>
        <v>83046b0392/00H00</v>
      </c>
    </row>
    <row r="46" spans="1:8" s="12" customFormat="1" ht="15.75" thickBot="1" x14ac:dyDescent="0.3">
      <c r="A46" s="11" t="s">
        <v>38</v>
      </c>
      <c r="B46" s="13">
        <f t="shared" si="5"/>
        <v>83046</v>
      </c>
      <c r="C46" s="13" t="str">
        <f t="shared" si="6"/>
        <v>b</v>
      </c>
      <c r="D46" s="18">
        <f t="array" aca="1" ref="D46" ca="1">LEFT(MID(A46,7,20),IFERROR(MATCH(FALSE,ISNUMBER(MID(MID(A46,7,20),ROW(INDIRECT("1:"&amp;LEN(MID(A46,7,20)))),1)*1),0)-1,20))*1</f>
        <v>393</v>
      </c>
      <c r="E46" s="18">
        <f t="shared" ca="1" si="7"/>
        <v>0</v>
      </c>
      <c r="F46" s="13" t="str">
        <f t="shared" ca="1" si="2"/>
        <v>R</v>
      </c>
      <c r="G46" s="18" t="str">
        <f t="shared" ca="1" si="8"/>
        <v/>
      </c>
      <c r="H46" s="17" t="str">
        <f t="shared" ca="1" si="4"/>
        <v>83046b0393/00R00</v>
      </c>
    </row>
    <row r="47" spans="1:8" s="12" customFormat="1" ht="15.75" thickBot="1" x14ac:dyDescent="0.3">
      <c r="A47" s="11" t="s">
        <v>39</v>
      </c>
      <c r="B47" s="13">
        <f t="shared" si="5"/>
        <v>83046</v>
      </c>
      <c r="C47" s="13" t="str">
        <f t="shared" si="6"/>
        <v>b</v>
      </c>
      <c r="D47" s="18">
        <f t="array" aca="1" ref="D47" ca="1">LEFT(MID(A47,7,20),IFERROR(MATCH(FALSE,ISNUMBER(MID(MID(A47,7,20),ROW(INDIRECT("1:"&amp;LEN(MID(A47,7,20)))),1)*1),0)-1,20))*1</f>
        <v>393</v>
      </c>
      <c r="E47" s="18">
        <f t="shared" ca="1" si="7"/>
        <v>0</v>
      </c>
      <c r="F47" s="13" t="str">
        <f t="shared" ca="1" si="2"/>
        <v>S</v>
      </c>
      <c r="G47" s="18" t="str">
        <f t="shared" ca="1" si="8"/>
        <v/>
      </c>
      <c r="H47" s="17" t="str">
        <f t="shared" ca="1" si="4"/>
        <v>83046b0393/00S00</v>
      </c>
    </row>
    <row r="48" spans="1:8" s="12" customFormat="1" ht="15.75" thickBot="1" x14ac:dyDescent="0.3">
      <c r="A48" s="11" t="s">
        <v>40</v>
      </c>
      <c r="B48" s="13">
        <f t="shared" si="5"/>
        <v>83046</v>
      </c>
      <c r="C48" s="13" t="str">
        <f t="shared" si="6"/>
        <v>b</v>
      </c>
      <c r="D48" s="18">
        <f t="array" aca="1" ref="D48" ca="1">LEFT(MID(A48,7,20),IFERROR(MATCH(FALSE,ISNUMBER(MID(MID(A48,7,20),ROW(INDIRECT("1:"&amp;LEN(MID(A48,7,20)))),1)*1),0)-1,20))*1</f>
        <v>396</v>
      </c>
      <c r="E48" s="18">
        <f t="shared" ca="1" si="7"/>
        <v>0</v>
      </c>
      <c r="F48" s="13" t="str">
        <f t="shared" ca="1" si="2"/>
        <v>R</v>
      </c>
      <c r="G48" s="18" t="str">
        <f t="shared" ca="1" si="8"/>
        <v/>
      </c>
      <c r="H48" s="17" t="str">
        <f t="shared" ca="1" si="4"/>
        <v>83046b0396/00R00</v>
      </c>
    </row>
    <row r="49" spans="1:8" s="12" customFormat="1" ht="15.75" thickBot="1" x14ac:dyDescent="0.3">
      <c r="A49" s="11" t="s">
        <v>41</v>
      </c>
      <c r="B49" s="13">
        <f t="shared" si="5"/>
        <v>83046</v>
      </c>
      <c r="C49" s="13" t="str">
        <f t="shared" si="6"/>
        <v>b</v>
      </c>
      <c r="D49" s="18">
        <f t="array" aca="1" ref="D49" ca="1">LEFT(MID(A49,7,20),IFERROR(MATCH(FALSE,ISNUMBER(MID(MID(A49,7,20),ROW(INDIRECT("1:"&amp;LEN(MID(A49,7,20)))),1)*1),0)-1,20))*1</f>
        <v>494</v>
      </c>
      <c r="E49" s="18">
        <f t="shared" ca="1" si="7"/>
        <v>0</v>
      </c>
      <c r="F49" s="13" t="str">
        <f t="shared" ca="1" si="2"/>
        <v>T</v>
      </c>
      <c r="G49" s="18" t="str">
        <f t="shared" ca="1" si="8"/>
        <v/>
      </c>
      <c r="H49" s="17" t="str">
        <f t="shared" ca="1" si="4"/>
        <v>83046b0494/00T00</v>
      </c>
    </row>
    <row r="50" spans="1:8" s="12" customFormat="1" ht="15.75" thickBot="1" x14ac:dyDescent="0.3">
      <c r="A50" s="11" t="s">
        <v>42</v>
      </c>
      <c r="B50" s="13">
        <f t="shared" si="5"/>
        <v>83046</v>
      </c>
      <c r="C50" s="13" t="str">
        <f t="shared" si="6"/>
        <v>b</v>
      </c>
      <c r="D50" s="18">
        <f t="array" aca="1" ref="D50" ca="1">LEFT(MID(A50,7,20),IFERROR(MATCH(FALSE,ISNUMBER(MID(MID(A50,7,20),ROW(INDIRECT("1:"&amp;LEN(MID(A50,7,20)))),1)*1),0)-1,20))*1</f>
        <v>496</v>
      </c>
      <c r="E50" s="18">
        <f t="shared" ca="1" si="7"/>
        <v>0</v>
      </c>
      <c r="F50" s="13" t="str">
        <f t="shared" ca="1" si="2"/>
        <v>E</v>
      </c>
      <c r="G50" s="18" t="str">
        <f t="shared" ca="1" si="8"/>
        <v/>
      </c>
      <c r="H50" s="17" t="str">
        <f t="shared" ca="1" si="4"/>
        <v>83046b0496/00E00</v>
      </c>
    </row>
    <row r="51" spans="1:8" s="12" customFormat="1" ht="15.75" thickBot="1" x14ac:dyDescent="0.3">
      <c r="A51" s="11" t="s">
        <v>43</v>
      </c>
      <c r="B51" s="13">
        <f t="shared" si="5"/>
        <v>83046</v>
      </c>
      <c r="C51" s="13" t="str">
        <f t="shared" si="6"/>
        <v>b</v>
      </c>
      <c r="D51" s="18">
        <f t="array" aca="1" ref="D51" ca="1">LEFT(MID(A51,7,20),IFERROR(MATCH(FALSE,ISNUMBER(MID(MID(A51,7,20),ROW(INDIRECT("1:"&amp;LEN(MID(A51,7,20)))),1)*1),0)-1,20))*1</f>
        <v>517</v>
      </c>
      <c r="E51" s="18">
        <f t="shared" ca="1" si="7"/>
        <v>0</v>
      </c>
      <c r="F51" s="13" t="str">
        <f t="shared" ca="1" si="2"/>
        <v>H</v>
      </c>
      <c r="G51" s="18" t="str">
        <f t="shared" ca="1" si="8"/>
        <v/>
      </c>
      <c r="H51" s="17" t="str">
        <f t="shared" ca="1" si="4"/>
        <v>83046b0517/00H00</v>
      </c>
    </row>
    <row r="52" spans="1:8" s="12" customFormat="1" ht="15.75" thickBot="1" x14ac:dyDescent="0.3">
      <c r="A52" s="11" t="s">
        <v>44</v>
      </c>
      <c r="B52" s="13">
        <f t="shared" si="5"/>
        <v>83046</v>
      </c>
      <c r="C52" s="13" t="str">
        <f t="shared" si="6"/>
        <v>b</v>
      </c>
      <c r="D52" s="18">
        <f t="array" aca="1" ref="D52" ca="1">LEFT(MID(A52,7,20),IFERROR(MATCH(FALSE,ISNUMBER(MID(MID(A52,7,20),ROW(INDIRECT("1:"&amp;LEN(MID(A52,7,20)))),1)*1),0)-1,20))*1</f>
        <v>518</v>
      </c>
      <c r="E52" s="18">
        <f t="shared" ca="1" si="7"/>
        <v>0</v>
      </c>
      <c r="F52" s="13" t="str">
        <f t="shared" ca="1" si="2"/>
        <v>E</v>
      </c>
      <c r="G52" s="18" t="str">
        <f t="shared" ca="1" si="8"/>
        <v/>
      </c>
      <c r="H52" s="17" t="str">
        <f t="shared" ca="1" si="4"/>
        <v>83046b0518/00E00</v>
      </c>
    </row>
    <row r="53" spans="1:8" s="12" customFormat="1" ht="15.75" thickBot="1" x14ac:dyDescent="0.3">
      <c r="A53" s="11" t="s">
        <v>45</v>
      </c>
      <c r="B53" s="13">
        <f t="shared" si="5"/>
        <v>83046</v>
      </c>
      <c r="C53" s="13" t="str">
        <f t="shared" si="6"/>
        <v>b</v>
      </c>
      <c r="D53" s="18">
        <f t="array" aca="1" ref="D53" ca="1">LEFT(MID(A53,7,20),IFERROR(MATCH(FALSE,ISNUMBER(MID(MID(A53,7,20),ROW(INDIRECT("1:"&amp;LEN(MID(A53,7,20)))),1)*1),0)-1,20))*1</f>
        <v>525</v>
      </c>
      <c r="E53" s="18">
        <f t="shared" ca="1" si="7"/>
        <v>0</v>
      </c>
      <c r="F53" s="13" t="str">
        <f t="shared" ca="1" si="2"/>
        <v>H</v>
      </c>
      <c r="G53" s="18" t="str">
        <f t="shared" ca="1" si="8"/>
        <v/>
      </c>
      <c r="H53" s="17" t="str">
        <f t="shared" ca="1" si="4"/>
        <v>83046b0525/00H00</v>
      </c>
    </row>
    <row r="54" spans="1:8" s="12" customFormat="1" ht="15.75" thickBot="1" x14ac:dyDescent="0.3">
      <c r="A54" s="11" t="s">
        <v>26</v>
      </c>
      <c r="B54" s="13">
        <f t="shared" si="5"/>
        <v>83046</v>
      </c>
      <c r="C54" s="13" t="str">
        <f t="shared" si="6"/>
        <v>b</v>
      </c>
      <c r="D54" s="18">
        <f t="array" aca="1" ref="D54" ca="1">LEFT(MID(A54,7,20),IFERROR(MATCH(FALSE,ISNUMBER(MID(MID(A54,7,20),ROW(INDIRECT("1:"&amp;LEN(MID(A54,7,20)))),1)*1),0)-1,20))*1</f>
        <v>531</v>
      </c>
      <c r="E54" s="18">
        <f t="shared" ca="1" si="7"/>
        <v>0</v>
      </c>
      <c r="F54" s="13" t="str">
        <f t="shared" ca="1" si="2"/>
        <v>R</v>
      </c>
      <c r="G54" s="18" t="str">
        <f t="shared" ca="1" si="8"/>
        <v>2</v>
      </c>
      <c r="H54" s="17" t="str">
        <f t="shared" ca="1" si="4"/>
        <v>83046b0531/00R002</v>
      </c>
    </row>
    <row r="55" spans="1:8" s="12" customFormat="1" ht="15.75" thickBot="1" x14ac:dyDescent="0.3">
      <c r="A55" s="11" t="s">
        <v>46</v>
      </c>
      <c r="B55" s="13">
        <f t="shared" si="5"/>
        <v>83046</v>
      </c>
      <c r="C55" s="13" t="str">
        <f t="shared" si="6"/>
        <v>b</v>
      </c>
      <c r="D55" s="18">
        <f t="array" aca="1" ref="D55" ca="1">LEFT(MID(A55,7,20),IFERROR(MATCH(FALSE,ISNUMBER(MID(MID(A55,7,20),ROW(INDIRECT("1:"&amp;LEN(MID(A55,7,20)))),1)*1),0)-1,20))*1</f>
        <v>538</v>
      </c>
      <c r="E55" s="18">
        <f t="shared" ca="1" si="7"/>
        <v>0</v>
      </c>
      <c r="F55" s="13" t="str">
        <f t="shared" ca="1" si="2"/>
        <v>F</v>
      </c>
      <c r="G55" s="18" t="str">
        <f t="shared" ca="1" si="8"/>
        <v>2</v>
      </c>
      <c r="H55" s="17" t="str">
        <f t="shared" ca="1" si="4"/>
        <v>83046b0538/00F002</v>
      </c>
    </row>
    <row r="56" spans="1:8" s="12" customFormat="1" ht="15.75" thickBot="1" x14ac:dyDescent="0.3">
      <c r="A56" s="11" t="s">
        <v>47</v>
      </c>
      <c r="B56" s="13">
        <f t="shared" si="5"/>
        <v>83046</v>
      </c>
      <c r="C56" s="13" t="str">
        <f t="shared" si="6"/>
        <v>b</v>
      </c>
      <c r="D56" s="18">
        <f t="array" aca="1" ref="D56" ca="1">LEFT(MID(A56,7,20),IFERROR(MATCH(FALSE,ISNUMBER(MID(MID(A56,7,20),ROW(INDIRECT("1:"&amp;LEN(MID(A56,7,20)))),1)*1),0)-1,20))*1</f>
        <v>542</v>
      </c>
      <c r="E56" s="18">
        <f t="shared" ca="1" si="7"/>
        <v>0</v>
      </c>
      <c r="F56" s="13" t="str">
        <f t="shared" ca="1" si="2"/>
        <v>C</v>
      </c>
      <c r="G56" s="18" t="str">
        <f t="shared" ca="1" si="8"/>
        <v>4</v>
      </c>
      <c r="H56" s="17" t="str">
        <f t="shared" ca="1" si="4"/>
        <v>83046b0542/00C004</v>
      </c>
    </row>
    <row r="57" spans="1:8" s="12" customFormat="1" ht="15.75" thickBot="1" x14ac:dyDescent="0.3">
      <c r="A57" s="11" t="s">
        <v>48</v>
      </c>
      <c r="B57" s="13">
        <f t="shared" si="5"/>
        <v>83046</v>
      </c>
      <c r="C57" s="13" t="str">
        <f t="shared" si="6"/>
        <v>b</v>
      </c>
      <c r="D57" s="18">
        <f t="array" aca="1" ref="D57" ca="1">LEFT(MID(A57,7,20),IFERROR(MATCH(FALSE,ISNUMBER(MID(MID(A57,7,20),ROW(INDIRECT("1:"&amp;LEN(MID(A57,7,20)))),1)*1),0)-1,20))*1</f>
        <v>542</v>
      </c>
      <c r="E57" s="18">
        <f t="shared" ca="1" si="7"/>
        <v>0</v>
      </c>
      <c r="F57" s="13" t="str">
        <f t="shared" ca="1" si="2"/>
        <v>D</v>
      </c>
      <c r="G57" s="18" t="str">
        <f t="shared" ca="1" si="8"/>
        <v>2</v>
      </c>
      <c r="H57" s="17" t="str">
        <f t="shared" ca="1" si="4"/>
        <v>83046b0542/00D002</v>
      </c>
    </row>
    <row r="58" spans="1:8" s="12" customFormat="1" ht="15.75" thickBot="1" x14ac:dyDescent="0.3">
      <c r="A58" s="11" t="s">
        <v>27</v>
      </c>
      <c r="B58" s="13">
        <f t="shared" si="5"/>
        <v>83046</v>
      </c>
      <c r="C58" s="13" t="str">
        <f t="shared" si="6"/>
        <v>b</v>
      </c>
      <c r="D58" s="18">
        <f t="array" aca="1" ref="D58" ca="1">LEFT(MID(A58,7,20),IFERROR(MATCH(FALSE,ISNUMBER(MID(MID(A58,7,20),ROW(INDIRECT("1:"&amp;LEN(MID(A58,7,20)))),1)*1),0)-1,20))*1</f>
        <v>543</v>
      </c>
      <c r="E58" s="18">
        <f t="shared" ca="1" si="7"/>
        <v>0</v>
      </c>
      <c r="F58" s="13" t="str">
        <f t="shared" ca="1" si="2"/>
        <v>E</v>
      </c>
      <c r="G58" s="18" t="str">
        <f t="shared" ca="1" si="8"/>
        <v>2</v>
      </c>
      <c r="H58" s="17" t="str">
        <f t="shared" ca="1" si="4"/>
        <v>83046b0543/00E002</v>
      </c>
    </row>
    <row r="59" spans="1:8" s="12" customFormat="1" ht="15.75" thickBot="1" x14ac:dyDescent="0.3">
      <c r="A59" s="11" t="s">
        <v>49</v>
      </c>
      <c r="B59" s="13">
        <f t="shared" si="5"/>
        <v>83046</v>
      </c>
      <c r="C59" s="13" t="str">
        <f t="shared" si="6"/>
        <v>b</v>
      </c>
      <c r="D59" s="18">
        <f t="array" aca="1" ref="D59" ca="1">LEFT(MID(A59,7,20),IFERROR(MATCH(FALSE,ISNUMBER(MID(MID(A59,7,20),ROW(INDIRECT("1:"&amp;LEN(MID(A59,7,20)))),1)*1),0)-1,20))*1</f>
        <v>392</v>
      </c>
      <c r="E59" s="18">
        <f t="shared" ca="1" si="7"/>
        <v>0</v>
      </c>
      <c r="F59" s="13" t="str">
        <f t="shared" ca="1" si="2"/>
        <v>M</v>
      </c>
      <c r="G59" s="18" t="str">
        <f t="shared" ca="1" si="8"/>
        <v/>
      </c>
      <c r="H59" s="17" t="str">
        <f t="shared" ca="1" si="4"/>
        <v>83046b0392/00M00</v>
      </c>
    </row>
    <row r="60" spans="1:8" s="12" customFormat="1" ht="15.75" thickBot="1" x14ac:dyDescent="0.3">
      <c r="A60" s="11" t="s">
        <v>50</v>
      </c>
      <c r="B60" s="13">
        <f t="shared" si="5"/>
        <v>83046</v>
      </c>
      <c r="C60" s="13" t="str">
        <f t="shared" si="6"/>
        <v>b</v>
      </c>
      <c r="D60" s="18">
        <f t="array" aca="1" ref="D60" ca="1">LEFT(MID(A60,7,20),IFERROR(MATCH(FALSE,ISNUMBER(MID(MID(A60,7,20),ROW(INDIRECT("1:"&amp;LEN(MID(A60,7,20)))),1)*1),0)-1,20))*1</f>
        <v>392</v>
      </c>
      <c r="E60" s="18">
        <f t="shared" ca="1" si="7"/>
        <v>0</v>
      </c>
      <c r="F60" s="13" t="str">
        <f t="shared" ca="1" si="2"/>
        <v>N</v>
      </c>
      <c r="G60" s="18" t="str">
        <f t="shared" ca="1" si="8"/>
        <v/>
      </c>
      <c r="H60" s="17" t="str">
        <f t="shared" ca="1" si="4"/>
        <v>83046b0392/00N00</v>
      </c>
    </row>
    <row r="61" spans="1:8" s="12" customFormat="1" ht="15.75" thickBot="1" x14ac:dyDescent="0.3">
      <c r="A61" s="11" t="s">
        <v>51</v>
      </c>
      <c r="B61" s="13">
        <f t="shared" si="5"/>
        <v>83046</v>
      </c>
      <c r="C61" s="13" t="str">
        <f t="shared" si="6"/>
        <v>b</v>
      </c>
      <c r="D61" s="18">
        <f t="array" aca="1" ref="D61" ca="1">LEFT(MID(A61,7,20),IFERROR(MATCH(FALSE,ISNUMBER(MID(MID(A61,7,20),ROW(INDIRECT("1:"&amp;LEN(MID(A61,7,20)))),1)*1),0)-1,20))*1</f>
        <v>484</v>
      </c>
      <c r="E61" s="18">
        <f t="shared" ca="1" si="7"/>
        <v>0</v>
      </c>
      <c r="F61" s="13" t="str">
        <f t="shared" ca="1" si="2"/>
        <v>D</v>
      </c>
      <c r="G61" s="18" t="str">
        <f t="shared" ca="1" si="8"/>
        <v/>
      </c>
      <c r="H61" s="17" t="str">
        <f t="shared" ca="1" si="4"/>
        <v>83046b0484/00D00</v>
      </c>
    </row>
    <row r="62" spans="1:8" s="12" customFormat="1" ht="15.75" thickBot="1" x14ac:dyDescent="0.3">
      <c r="A62" s="11" t="s">
        <v>52</v>
      </c>
      <c r="B62" s="13">
        <f t="shared" si="5"/>
        <v>83046</v>
      </c>
      <c r="C62" s="13" t="str">
        <f t="shared" si="6"/>
        <v>b</v>
      </c>
      <c r="D62" s="18">
        <f t="array" aca="1" ref="D62" ca="1">LEFT(MID(A62,7,20),IFERROR(MATCH(FALSE,ISNUMBER(MID(MID(A62,7,20),ROW(INDIRECT("1:"&amp;LEN(MID(A62,7,20)))),1)*1),0)-1,20))*1</f>
        <v>543</v>
      </c>
      <c r="E62" s="18">
        <f t="shared" ca="1" si="7"/>
        <v>0</v>
      </c>
      <c r="F62" s="13" t="str">
        <f t="shared" ca="1" si="2"/>
        <v>F</v>
      </c>
      <c r="G62" s="18" t="str">
        <f t="shared" ca="1" si="8"/>
        <v/>
      </c>
      <c r="H62" s="17" t="str">
        <f t="shared" ca="1" si="4"/>
        <v>83046b0543/00F00</v>
      </c>
    </row>
    <row r="63" spans="1:8" s="12" customFormat="1" ht="15.75" thickBot="1" x14ac:dyDescent="0.3">
      <c r="A63" s="11" t="s">
        <v>53</v>
      </c>
      <c r="B63" s="13">
        <f t="shared" si="5"/>
        <v>83046</v>
      </c>
      <c r="C63" s="13" t="str">
        <f t="shared" si="6"/>
        <v>b</v>
      </c>
      <c r="D63" s="18">
        <f t="array" aca="1" ref="D63" ca="1">LEFT(MID(A63,7,20),IFERROR(MATCH(FALSE,ISNUMBER(MID(MID(A63,7,20),ROW(INDIRECT("1:"&amp;LEN(MID(A63,7,20)))),1)*1),0)-1,20))*1</f>
        <v>543</v>
      </c>
      <c r="E63" s="18">
        <f t="shared" ca="1" si="7"/>
        <v>0</v>
      </c>
      <c r="F63" s="13" t="str">
        <f t="shared" ca="1" si="2"/>
        <v>G</v>
      </c>
      <c r="G63" s="18" t="str">
        <f t="shared" ca="1" si="8"/>
        <v/>
      </c>
      <c r="H63" s="17" t="str">
        <f t="shared" ca="1" si="4"/>
        <v>83046b0543/00G00</v>
      </c>
    </row>
    <row r="64" spans="1:8" s="12" customFormat="1" ht="15.75" thickBot="1" x14ac:dyDescent="0.3">
      <c r="A64" s="11" t="s">
        <v>54</v>
      </c>
      <c r="B64" s="13">
        <f t="shared" si="5"/>
        <v>83046</v>
      </c>
      <c r="C64" s="13" t="str">
        <f t="shared" si="6"/>
        <v>b</v>
      </c>
      <c r="D64" s="18">
        <f t="array" aca="1" ref="D64" ca="1">LEFT(MID(A64,7,20),IFERROR(MATCH(FALSE,ISNUMBER(MID(MID(A64,7,20),ROW(INDIRECT("1:"&amp;LEN(MID(A64,7,20)))),1)*1),0)-1,20))*1</f>
        <v>543</v>
      </c>
      <c r="E64" s="18">
        <f t="shared" ca="1" si="7"/>
        <v>0</v>
      </c>
      <c r="F64" s="13" t="str">
        <f t="shared" ca="1" si="2"/>
        <v>H</v>
      </c>
      <c r="G64" s="18" t="str">
        <f t="shared" ca="1" si="8"/>
        <v/>
      </c>
      <c r="H64" s="17" t="str">
        <f t="shared" ca="1" si="4"/>
        <v>83046b0543/00H00</v>
      </c>
    </row>
    <row r="65" spans="1:8" s="12" customFormat="1" ht="15.75" thickBot="1" x14ac:dyDescent="0.3">
      <c r="A65" s="11" t="s">
        <v>55</v>
      </c>
      <c r="B65" s="13">
        <f t="shared" si="5"/>
        <v>83046</v>
      </c>
      <c r="C65" s="13" t="str">
        <f t="shared" si="6"/>
        <v>b</v>
      </c>
      <c r="D65" s="18">
        <f t="array" aca="1" ref="D65" ca="1">LEFT(MID(A65,7,20),IFERROR(MATCH(FALSE,ISNUMBER(MID(MID(A65,7,20),ROW(INDIRECT("1:"&amp;LEN(MID(A65,7,20)))),1)*1),0)-1,20))*1</f>
        <v>391</v>
      </c>
      <c r="E65" s="18">
        <f t="shared" ca="1" si="7"/>
        <v>0</v>
      </c>
      <c r="F65" s="13" t="str">
        <f t="shared" ref="F65:F128" ca="1" si="9">IF(LEN(A65)-LEN(D65)-6&gt;0,MID(A65,LEN(D65)+7,1),"_")</f>
        <v>V</v>
      </c>
      <c r="G65" s="18" t="str">
        <f t="shared" ca="1" si="8"/>
        <v/>
      </c>
      <c r="H65" s="17" t="str">
        <f t="shared" ref="H65:H128" ca="1" si="10">B65&amp;C65&amp;E65&amp;D65&amp;"/00"&amp;F65&amp;"00"&amp;G65</f>
        <v>83046b0391/00V00</v>
      </c>
    </row>
    <row r="66" spans="1:8" s="12" customFormat="1" ht="15.75" thickBot="1" x14ac:dyDescent="0.3">
      <c r="A66" s="11" t="s">
        <v>56</v>
      </c>
      <c r="B66" s="13">
        <f t="shared" ref="B66:B129" si="11">LEFT(A66,5)*1</f>
        <v>83046</v>
      </c>
      <c r="C66" s="13" t="str">
        <f t="shared" ref="C66:C129" si="12">MID(A66,6,1)</f>
        <v>b</v>
      </c>
      <c r="D66" s="18">
        <f t="array" aca="1" ref="D66" ca="1">LEFT(MID(A66,7,20),IFERROR(MATCH(FALSE,ISNUMBER(MID(MID(A66,7,20),ROW(INDIRECT("1:"&amp;LEN(MID(A66,7,20)))),1)*1),0)-1,20))*1</f>
        <v>391</v>
      </c>
      <c r="E66" s="18">
        <f t="shared" ref="E66:E129" ca="1" si="13">IF(LEN(D66)&gt;3,"",0)</f>
        <v>0</v>
      </c>
      <c r="F66" s="13" t="str">
        <f t="shared" ca="1" si="9"/>
        <v>W</v>
      </c>
      <c r="G66" s="18" t="str">
        <f t="shared" ca="1" si="8"/>
        <v/>
      </c>
      <c r="H66" s="17" t="str">
        <f t="shared" ca="1" si="10"/>
        <v>83046b0391/00W00</v>
      </c>
    </row>
    <row r="67" spans="1:8" s="12" customFormat="1" ht="15.75" thickBot="1" x14ac:dyDescent="0.3">
      <c r="A67" s="11" t="s">
        <v>57</v>
      </c>
      <c r="B67" s="13">
        <f t="shared" si="11"/>
        <v>83046</v>
      </c>
      <c r="C67" s="13" t="str">
        <f t="shared" si="12"/>
        <v>b</v>
      </c>
      <c r="D67" s="18">
        <f t="array" aca="1" ref="D67" ca="1">LEFT(MID(A67,7,20),IFERROR(MATCH(FALSE,ISNUMBER(MID(MID(A67,7,20),ROW(INDIRECT("1:"&amp;LEN(MID(A67,7,20)))),1)*1),0)-1,20))*1</f>
        <v>391</v>
      </c>
      <c r="E67" s="18">
        <f t="shared" ca="1" si="13"/>
        <v>0</v>
      </c>
      <c r="F67" s="13" t="str">
        <f t="shared" ca="1" si="9"/>
        <v>Z</v>
      </c>
      <c r="G67" s="18" t="str">
        <f t="shared" ca="1" si="8"/>
        <v/>
      </c>
      <c r="H67" s="17" t="str">
        <f t="shared" ca="1" si="10"/>
        <v>83046b0391/00Z00</v>
      </c>
    </row>
    <row r="68" spans="1:8" s="12" customFormat="1" ht="15.75" thickBot="1" x14ac:dyDescent="0.3">
      <c r="A68" s="11" t="s">
        <v>58</v>
      </c>
      <c r="B68" s="13">
        <f t="shared" si="11"/>
        <v>83046</v>
      </c>
      <c r="C68" s="13" t="str">
        <f t="shared" si="12"/>
        <v>b</v>
      </c>
      <c r="D68" s="18">
        <f t="array" aca="1" ref="D68" ca="1">LEFT(MID(A68,7,20),IFERROR(MATCH(FALSE,ISNUMBER(MID(MID(A68,7,20),ROW(INDIRECT("1:"&amp;LEN(MID(A68,7,20)))),1)*1),0)-1,20))*1</f>
        <v>392</v>
      </c>
      <c r="E68" s="18">
        <f t="shared" ca="1" si="13"/>
        <v>0</v>
      </c>
      <c r="F68" s="13" t="str">
        <f t="shared" ca="1" si="9"/>
        <v>A</v>
      </c>
      <c r="G68" s="18" t="str">
        <f t="shared" ca="1" si="8"/>
        <v/>
      </c>
      <c r="H68" s="17" t="str">
        <f t="shared" ca="1" si="10"/>
        <v>83046b0392/00A00</v>
      </c>
    </row>
    <row r="69" spans="1:8" s="12" customFormat="1" ht="15.75" thickBot="1" x14ac:dyDescent="0.3">
      <c r="A69" s="11" t="s">
        <v>59</v>
      </c>
      <c r="B69" s="13">
        <f t="shared" si="11"/>
        <v>83046</v>
      </c>
      <c r="C69" s="13" t="str">
        <f t="shared" si="12"/>
        <v>b</v>
      </c>
      <c r="D69" s="18">
        <f t="array" aca="1" ref="D69" ca="1">LEFT(MID(A69,7,20),IFERROR(MATCH(FALSE,ISNUMBER(MID(MID(A69,7,20),ROW(INDIRECT("1:"&amp;LEN(MID(A69,7,20)))),1)*1),0)-1,20))*1</f>
        <v>392</v>
      </c>
      <c r="E69" s="18">
        <f t="shared" ca="1" si="13"/>
        <v>0</v>
      </c>
      <c r="F69" s="13" t="str">
        <f t="shared" ca="1" si="9"/>
        <v>B</v>
      </c>
      <c r="G69" s="18" t="str">
        <f t="shared" ca="1" si="8"/>
        <v/>
      </c>
      <c r="H69" s="17" t="str">
        <f t="shared" ca="1" si="10"/>
        <v>83046b0392/00B00</v>
      </c>
    </row>
    <row r="70" spans="1:8" s="12" customFormat="1" ht="15.75" thickBot="1" x14ac:dyDescent="0.3">
      <c r="A70" s="11" t="s">
        <v>60</v>
      </c>
      <c r="B70" s="13">
        <f t="shared" si="11"/>
        <v>83046</v>
      </c>
      <c r="C70" s="13" t="str">
        <f t="shared" si="12"/>
        <v>b</v>
      </c>
      <c r="D70" s="18">
        <f t="array" aca="1" ref="D70" ca="1">LEFT(MID(A70,7,20),IFERROR(MATCH(FALSE,ISNUMBER(MID(MID(A70,7,20),ROW(INDIRECT("1:"&amp;LEN(MID(A70,7,20)))),1)*1),0)-1,20))*1</f>
        <v>393</v>
      </c>
      <c r="E70" s="18">
        <f t="shared" ca="1" si="13"/>
        <v>0</v>
      </c>
      <c r="F70" s="13" t="str">
        <f t="shared" ca="1" si="9"/>
        <v>X</v>
      </c>
      <c r="G70" s="18" t="str">
        <f t="shared" ca="1" si="8"/>
        <v/>
      </c>
      <c r="H70" s="17" t="str">
        <f t="shared" ca="1" si="10"/>
        <v>83046b0393/00X00</v>
      </c>
    </row>
    <row r="71" spans="1:8" s="12" customFormat="1" ht="15.75" thickBot="1" x14ac:dyDescent="0.3">
      <c r="A71" s="11" t="s">
        <v>61</v>
      </c>
      <c r="B71" s="13">
        <f t="shared" si="11"/>
        <v>83046</v>
      </c>
      <c r="C71" s="13" t="str">
        <f t="shared" si="12"/>
        <v>b</v>
      </c>
      <c r="D71" s="18">
        <f t="array" aca="1" ref="D71" ca="1">LEFT(MID(A71,7,20),IFERROR(MATCH(FALSE,ISNUMBER(MID(MID(A71,7,20),ROW(INDIRECT("1:"&amp;LEN(MID(A71,7,20)))),1)*1),0)-1,20))*1</f>
        <v>494</v>
      </c>
      <c r="E71" s="18">
        <f t="shared" ca="1" si="13"/>
        <v>0</v>
      </c>
      <c r="F71" s="13" t="str">
        <f t="shared" ca="1" si="9"/>
        <v>N</v>
      </c>
      <c r="G71" s="18" t="str">
        <f t="shared" ca="1" si="8"/>
        <v/>
      </c>
      <c r="H71" s="17" t="str">
        <f t="shared" ca="1" si="10"/>
        <v>83046b0494/00N00</v>
      </c>
    </row>
    <row r="72" spans="1:8" s="12" customFormat="1" ht="15.75" thickBot="1" x14ac:dyDescent="0.3">
      <c r="A72" s="11" t="s">
        <v>62</v>
      </c>
      <c r="B72" s="13">
        <f t="shared" si="11"/>
        <v>83046</v>
      </c>
      <c r="C72" s="13" t="str">
        <f t="shared" si="12"/>
        <v>b</v>
      </c>
      <c r="D72" s="18">
        <f t="array" aca="1" ref="D72" ca="1">LEFT(MID(A72,7,20),IFERROR(MATCH(FALSE,ISNUMBER(MID(MID(A72,7,20),ROW(INDIRECT("1:"&amp;LEN(MID(A72,7,20)))),1)*1),0)-1,20))*1</f>
        <v>495</v>
      </c>
      <c r="E72" s="18">
        <f t="shared" ca="1" si="13"/>
        <v>0</v>
      </c>
      <c r="F72" s="13" t="str">
        <f t="shared" ca="1" si="9"/>
        <v>N</v>
      </c>
      <c r="G72" s="18" t="str">
        <f t="shared" ca="1" si="8"/>
        <v/>
      </c>
      <c r="H72" s="17" t="str">
        <f t="shared" ca="1" si="10"/>
        <v>83046b0495/00N00</v>
      </c>
    </row>
    <row r="73" spans="1:8" s="12" customFormat="1" ht="15.75" thickBot="1" x14ac:dyDescent="0.3">
      <c r="A73" s="11" t="s">
        <v>561</v>
      </c>
      <c r="B73" s="13">
        <f t="shared" si="11"/>
        <v>83046</v>
      </c>
      <c r="C73" s="13" t="str">
        <f t="shared" si="12"/>
        <v>b</v>
      </c>
      <c r="D73" s="18">
        <f t="array" aca="1" ref="D73" ca="1">LEFT(MID(A73,7,20),IFERROR(MATCH(FALSE,ISNUMBER(MID(MID(A73,7,20),ROW(INDIRECT("1:"&amp;LEN(MID(A73,7,20)))),1)*1),0)-1,20))*1</f>
        <v>496</v>
      </c>
      <c r="E73" s="18">
        <f t="shared" ca="1" si="13"/>
        <v>0</v>
      </c>
      <c r="F73" s="13" t="str">
        <f t="shared" ca="1" si="9"/>
        <v>b</v>
      </c>
      <c r="G73" s="18" t="str">
        <f t="shared" ca="1" si="8"/>
        <v/>
      </c>
      <c r="H73" s="17" t="str">
        <f t="shared" ca="1" si="10"/>
        <v>83046b0496/00b00</v>
      </c>
    </row>
    <row r="74" spans="1:8" s="12" customFormat="1" ht="15.75" thickBot="1" x14ac:dyDescent="0.3">
      <c r="A74" s="11" t="s">
        <v>63</v>
      </c>
      <c r="B74" s="13">
        <f t="shared" si="11"/>
        <v>83046</v>
      </c>
      <c r="C74" s="13" t="str">
        <f t="shared" si="12"/>
        <v>b</v>
      </c>
      <c r="D74" s="18">
        <f t="array" aca="1" ref="D74" ca="1">LEFT(MID(A74,7,20),IFERROR(MATCH(FALSE,ISNUMBER(MID(MID(A74,7,20),ROW(INDIRECT("1:"&amp;LEN(MID(A74,7,20)))),1)*1),0)-1,20))*1</f>
        <v>498</v>
      </c>
      <c r="E74" s="18">
        <f t="shared" ca="1" si="13"/>
        <v>0</v>
      </c>
      <c r="F74" s="13" t="str">
        <f t="shared" ca="1" si="9"/>
        <v>T</v>
      </c>
      <c r="G74" s="18" t="str">
        <f t="shared" ca="1" si="8"/>
        <v/>
      </c>
      <c r="H74" s="17" t="str">
        <f t="shared" ca="1" si="10"/>
        <v>83046b0498/00T00</v>
      </c>
    </row>
    <row r="75" spans="1:8" s="12" customFormat="1" ht="15.75" thickBot="1" x14ac:dyDescent="0.3">
      <c r="A75" s="11" t="s">
        <v>64</v>
      </c>
      <c r="B75" s="13">
        <f t="shared" si="11"/>
        <v>83046</v>
      </c>
      <c r="C75" s="13" t="str">
        <f t="shared" si="12"/>
        <v>b</v>
      </c>
      <c r="D75" s="18">
        <f t="array" aca="1" ref="D75" ca="1">LEFT(MID(A75,7,20),IFERROR(MATCH(FALSE,ISNUMBER(MID(MID(A75,7,20),ROW(INDIRECT("1:"&amp;LEN(MID(A75,7,20)))),1)*1),0)-1,20))*1</f>
        <v>498</v>
      </c>
      <c r="E75" s="18">
        <f t="shared" ca="1" si="13"/>
        <v>0</v>
      </c>
      <c r="F75" s="13" t="str">
        <f t="shared" ca="1" si="9"/>
        <v>W</v>
      </c>
      <c r="G75" s="18" t="str">
        <f t="shared" ca="1" si="8"/>
        <v/>
      </c>
      <c r="H75" s="17" t="str">
        <f t="shared" ca="1" si="10"/>
        <v>83046b0498/00W00</v>
      </c>
    </row>
    <row r="76" spans="1:8" s="12" customFormat="1" ht="15.75" thickBot="1" x14ac:dyDescent="0.3">
      <c r="A76" s="11" t="s">
        <v>65</v>
      </c>
      <c r="B76" s="13">
        <f t="shared" si="11"/>
        <v>83046</v>
      </c>
      <c r="C76" s="13" t="str">
        <f t="shared" si="12"/>
        <v>b</v>
      </c>
      <c r="D76" s="18">
        <f t="array" aca="1" ref="D76" ca="1">LEFT(MID(A76,7,20),IFERROR(MATCH(FALSE,ISNUMBER(MID(MID(A76,7,20),ROW(INDIRECT("1:"&amp;LEN(MID(A76,7,20)))),1)*1),0)-1,20))*1</f>
        <v>515</v>
      </c>
      <c r="E76" s="18">
        <f t="shared" ca="1" si="13"/>
        <v>0</v>
      </c>
      <c r="F76" s="13" t="str">
        <f t="shared" ca="1" si="9"/>
        <v>D</v>
      </c>
      <c r="G76" s="18" t="str">
        <f t="shared" ca="1" si="8"/>
        <v/>
      </c>
      <c r="H76" s="17" t="str">
        <f t="shared" ca="1" si="10"/>
        <v>83046b0515/00D00</v>
      </c>
    </row>
    <row r="77" spans="1:8" s="12" customFormat="1" ht="15.75" thickBot="1" x14ac:dyDescent="0.3">
      <c r="A77" s="11" t="s">
        <v>66</v>
      </c>
      <c r="B77" s="13">
        <f t="shared" si="11"/>
        <v>83046</v>
      </c>
      <c r="C77" s="13" t="str">
        <f t="shared" si="12"/>
        <v>b</v>
      </c>
      <c r="D77" s="18">
        <f t="array" aca="1" ref="D77" ca="1">LEFT(MID(A77,7,20),IFERROR(MATCH(FALSE,ISNUMBER(MID(MID(A77,7,20),ROW(INDIRECT("1:"&amp;LEN(MID(A77,7,20)))),1)*1),0)-1,20))*1</f>
        <v>515</v>
      </c>
      <c r="E77" s="18">
        <f t="shared" ca="1" si="13"/>
        <v>0</v>
      </c>
      <c r="F77" s="13" t="str">
        <f t="shared" ca="1" si="9"/>
        <v>E</v>
      </c>
      <c r="G77" s="18" t="str">
        <f t="shared" ca="1" si="8"/>
        <v/>
      </c>
      <c r="H77" s="17" t="str">
        <f t="shared" ca="1" si="10"/>
        <v>83046b0515/00E00</v>
      </c>
    </row>
    <row r="78" spans="1:8" s="12" customFormat="1" ht="15.75" thickBot="1" x14ac:dyDescent="0.3">
      <c r="A78" s="11" t="s">
        <v>67</v>
      </c>
      <c r="B78" s="13">
        <f t="shared" si="11"/>
        <v>83046</v>
      </c>
      <c r="C78" s="13" t="str">
        <f t="shared" si="12"/>
        <v>b</v>
      </c>
      <c r="D78" s="18">
        <f t="array" aca="1" ref="D78" ca="1">LEFT(MID(A78,7,20),IFERROR(MATCH(FALSE,ISNUMBER(MID(MID(A78,7,20),ROW(INDIRECT("1:"&amp;LEN(MID(A78,7,20)))),1)*1),0)-1,20))*1</f>
        <v>531</v>
      </c>
      <c r="E78" s="18">
        <f t="shared" ca="1" si="13"/>
        <v>0</v>
      </c>
      <c r="F78" s="13" t="str">
        <f t="shared" ca="1" si="9"/>
        <v>F</v>
      </c>
      <c r="G78" s="18" t="str">
        <f t="shared" ca="1" si="8"/>
        <v/>
      </c>
      <c r="H78" s="17" t="str">
        <f t="shared" ca="1" si="10"/>
        <v>83046b0531/00F00</v>
      </c>
    </row>
    <row r="79" spans="1:8" s="12" customFormat="1" ht="15.75" thickBot="1" x14ac:dyDescent="0.3">
      <c r="A79" s="11" t="s">
        <v>68</v>
      </c>
      <c r="B79" s="13">
        <f t="shared" si="11"/>
        <v>83046</v>
      </c>
      <c r="C79" s="13" t="str">
        <f t="shared" si="12"/>
        <v>b</v>
      </c>
      <c r="D79" s="18">
        <f t="array" aca="1" ref="D79" ca="1">LEFT(MID(A79,7,20),IFERROR(MATCH(FALSE,ISNUMBER(MID(MID(A79,7,20),ROW(INDIRECT("1:"&amp;LEN(MID(A79,7,20)))),1)*1),0)-1,20))*1</f>
        <v>531</v>
      </c>
      <c r="E79" s="18">
        <f t="shared" ca="1" si="13"/>
        <v>0</v>
      </c>
      <c r="F79" s="13" t="str">
        <f t="shared" ca="1" si="9"/>
        <v>H</v>
      </c>
      <c r="G79" s="18" t="str">
        <f t="shared" ca="1" si="8"/>
        <v/>
      </c>
      <c r="H79" s="17" t="str">
        <f t="shared" ca="1" si="10"/>
        <v>83046b0531/00H00</v>
      </c>
    </row>
    <row r="80" spans="1:8" s="12" customFormat="1" ht="15.75" thickBot="1" x14ac:dyDescent="0.3">
      <c r="A80" s="11" t="s">
        <v>69</v>
      </c>
      <c r="B80" s="13">
        <f t="shared" si="11"/>
        <v>83046</v>
      </c>
      <c r="C80" s="13" t="str">
        <f t="shared" si="12"/>
        <v>b</v>
      </c>
      <c r="D80" s="18">
        <f t="array" aca="1" ref="D80" ca="1">LEFT(MID(A80,7,20),IFERROR(MATCH(FALSE,ISNUMBER(MID(MID(A80,7,20),ROW(INDIRECT("1:"&amp;LEN(MID(A80,7,20)))),1)*1),0)-1,20))*1</f>
        <v>531</v>
      </c>
      <c r="E80" s="18">
        <f t="shared" ca="1" si="13"/>
        <v>0</v>
      </c>
      <c r="F80" s="13" t="str">
        <f t="shared" ca="1" si="9"/>
        <v>P</v>
      </c>
      <c r="G80" s="18" t="str">
        <f t="shared" ca="1" si="8"/>
        <v>2</v>
      </c>
      <c r="H80" s="17" t="str">
        <f t="shared" ca="1" si="10"/>
        <v>83046b0531/00P002</v>
      </c>
    </row>
    <row r="81" spans="1:8" s="12" customFormat="1" ht="15.75" thickBot="1" x14ac:dyDescent="0.3">
      <c r="A81" s="11" t="s">
        <v>70</v>
      </c>
      <c r="B81" s="13">
        <f t="shared" si="11"/>
        <v>83046</v>
      </c>
      <c r="C81" s="13" t="str">
        <f t="shared" si="12"/>
        <v>b</v>
      </c>
      <c r="D81" s="18">
        <f t="array" aca="1" ref="D81" ca="1">LEFT(MID(A81,7,20),IFERROR(MATCH(FALSE,ISNUMBER(MID(MID(A81,7,20),ROW(INDIRECT("1:"&amp;LEN(MID(A81,7,20)))),1)*1),0)-1,20))*1</f>
        <v>533</v>
      </c>
      <c r="E81" s="18">
        <f t="shared" ca="1" si="13"/>
        <v>0</v>
      </c>
      <c r="F81" s="13" t="str">
        <f t="shared" ca="1" si="9"/>
        <v>E</v>
      </c>
      <c r="G81" s="18" t="str">
        <f t="shared" ref="G81:G144" ca="1" si="14">IF(F81="","",IFERROR(RIGHT(A81,LEN(A81)-LEN(D81)-7),""))</f>
        <v>2</v>
      </c>
      <c r="H81" s="17" t="str">
        <f t="shared" ca="1" si="10"/>
        <v>83046b0533/00E002</v>
      </c>
    </row>
    <row r="82" spans="1:8" s="12" customFormat="1" ht="15.75" thickBot="1" x14ac:dyDescent="0.3">
      <c r="A82" s="11" t="s">
        <v>71</v>
      </c>
      <c r="B82" s="13">
        <f t="shared" si="11"/>
        <v>83046</v>
      </c>
      <c r="C82" s="13" t="str">
        <f t="shared" si="12"/>
        <v>b</v>
      </c>
      <c r="D82" s="18">
        <f t="array" aca="1" ref="D82" ca="1">LEFT(MID(A82,7,20),IFERROR(MATCH(FALSE,ISNUMBER(MID(MID(A82,7,20),ROW(INDIRECT("1:"&amp;LEN(MID(A82,7,20)))),1)*1),0)-1,20))*1</f>
        <v>533</v>
      </c>
      <c r="E82" s="18">
        <f t="shared" ca="1" si="13"/>
        <v>0</v>
      </c>
      <c r="F82" s="13" t="str">
        <f t="shared" ca="1" si="9"/>
        <v>F</v>
      </c>
      <c r="G82" s="18" t="str">
        <f t="shared" ca="1" si="14"/>
        <v>2</v>
      </c>
      <c r="H82" s="17" t="str">
        <f t="shared" ca="1" si="10"/>
        <v>83046b0533/00F002</v>
      </c>
    </row>
    <row r="83" spans="1:8" s="12" customFormat="1" ht="15.75" thickBot="1" x14ac:dyDescent="0.3">
      <c r="A83" s="11" t="s">
        <v>72</v>
      </c>
      <c r="B83" s="13">
        <f t="shared" si="11"/>
        <v>83046</v>
      </c>
      <c r="C83" s="13" t="str">
        <f t="shared" si="12"/>
        <v>b</v>
      </c>
      <c r="D83" s="18">
        <f t="array" aca="1" ref="D83" ca="1">LEFT(MID(A83,7,20),IFERROR(MATCH(FALSE,ISNUMBER(MID(MID(A83,7,20),ROW(INDIRECT("1:"&amp;LEN(MID(A83,7,20)))),1)*1),0)-1,20))*1</f>
        <v>537</v>
      </c>
      <c r="E83" s="18">
        <f t="shared" ca="1" si="13"/>
        <v>0</v>
      </c>
      <c r="F83" s="13" t="str">
        <f t="shared" ca="1" si="9"/>
        <v>A</v>
      </c>
      <c r="G83" s="18" t="str">
        <f t="shared" ca="1" si="14"/>
        <v/>
      </c>
      <c r="H83" s="17" t="str">
        <f t="shared" ca="1" si="10"/>
        <v>83046b0537/00A00</v>
      </c>
    </row>
    <row r="84" spans="1:8" s="12" customFormat="1" ht="15.75" thickBot="1" x14ac:dyDescent="0.3">
      <c r="A84" s="11" t="s">
        <v>73</v>
      </c>
      <c r="B84" s="13">
        <f t="shared" si="11"/>
        <v>83046</v>
      </c>
      <c r="C84" s="13" t="str">
        <f t="shared" si="12"/>
        <v>b</v>
      </c>
      <c r="D84" s="18">
        <f t="array" aca="1" ref="D84" ca="1">LEFT(MID(A84,7,20),IFERROR(MATCH(FALSE,ISNUMBER(MID(MID(A84,7,20),ROW(INDIRECT("1:"&amp;LEN(MID(A84,7,20)))),1)*1),0)-1,20))*1</f>
        <v>538</v>
      </c>
      <c r="E84" s="18">
        <f t="shared" ca="1" si="13"/>
        <v>0</v>
      </c>
      <c r="F84" s="13" t="str">
        <f t="shared" ca="1" si="9"/>
        <v>D</v>
      </c>
      <c r="G84" s="18" t="str">
        <f t="shared" ca="1" si="14"/>
        <v>2</v>
      </c>
      <c r="H84" s="17" t="str">
        <f t="shared" ca="1" si="10"/>
        <v>83046b0538/00D002</v>
      </c>
    </row>
    <row r="85" spans="1:8" s="12" customFormat="1" ht="15.75" thickBot="1" x14ac:dyDescent="0.3">
      <c r="A85" s="11" t="s">
        <v>74</v>
      </c>
      <c r="B85" s="13">
        <f t="shared" si="11"/>
        <v>83046</v>
      </c>
      <c r="C85" s="13" t="str">
        <f t="shared" si="12"/>
        <v>b</v>
      </c>
      <c r="D85" s="18">
        <f t="array" aca="1" ref="D85" ca="1">LEFT(MID(A85,7,20),IFERROR(MATCH(FALSE,ISNUMBER(MID(MID(A85,7,20),ROW(INDIRECT("1:"&amp;LEN(MID(A85,7,20)))),1)*1),0)-1,20))*1</f>
        <v>542</v>
      </c>
      <c r="E85" s="18">
        <f t="shared" ca="1" si="13"/>
        <v>0</v>
      </c>
      <c r="F85" s="13" t="str">
        <f t="shared" ca="1" si="9"/>
        <v>E</v>
      </c>
      <c r="G85" s="18" t="str">
        <f t="shared" ca="1" si="14"/>
        <v/>
      </c>
      <c r="H85" s="17" t="str">
        <f t="shared" ca="1" si="10"/>
        <v>83046b0542/00E00</v>
      </c>
    </row>
    <row r="86" spans="1:8" s="12" customFormat="1" ht="15.75" thickBot="1" x14ac:dyDescent="0.3">
      <c r="A86" s="11" t="s">
        <v>75</v>
      </c>
      <c r="B86" s="13">
        <f t="shared" si="11"/>
        <v>83046</v>
      </c>
      <c r="C86" s="13" t="str">
        <f t="shared" si="12"/>
        <v>b</v>
      </c>
      <c r="D86" s="18">
        <f t="array" aca="1" ref="D86" ca="1">LEFT(MID(A86,7,20),IFERROR(MATCH(FALSE,ISNUMBER(MID(MID(A86,7,20),ROW(INDIRECT("1:"&amp;LEN(MID(A86,7,20)))),1)*1),0)-1,20))*1</f>
        <v>542</v>
      </c>
      <c r="E86" s="18">
        <f t="shared" ca="1" si="13"/>
        <v>0</v>
      </c>
      <c r="F86" s="13" t="str">
        <f t="shared" ca="1" si="9"/>
        <v>F</v>
      </c>
      <c r="G86" s="18" t="str">
        <f t="shared" ca="1" si="14"/>
        <v>2</v>
      </c>
      <c r="H86" s="17" t="str">
        <f t="shared" ca="1" si="10"/>
        <v>83046b0542/00F002</v>
      </c>
    </row>
    <row r="87" spans="1:8" s="12" customFormat="1" ht="15.75" thickBot="1" x14ac:dyDescent="0.3">
      <c r="A87" s="11" t="s">
        <v>76</v>
      </c>
      <c r="B87" s="13">
        <f t="shared" si="11"/>
        <v>83046</v>
      </c>
      <c r="C87" s="13" t="str">
        <f t="shared" si="12"/>
        <v>b</v>
      </c>
      <c r="D87" s="18">
        <f t="array" aca="1" ref="D87" ca="1">LEFT(MID(A87,7,20),IFERROR(MATCH(FALSE,ISNUMBER(MID(MID(A87,7,20),ROW(INDIRECT("1:"&amp;LEN(MID(A87,7,20)))),1)*1),0)-1,20))*1</f>
        <v>542</v>
      </c>
      <c r="E87" s="18">
        <f t="shared" ca="1" si="13"/>
        <v>0</v>
      </c>
      <c r="F87" s="13" t="str">
        <f t="shared" ca="1" si="9"/>
        <v>G</v>
      </c>
      <c r="G87" s="18" t="str">
        <f t="shared" ca="1" si="14"/>
        <v>2</v>
      </c>
      <c r="H87" s="17" t="str">
        <f t="shared" ca="1" si="10"/>
        <v>83046b0542/00G002</v>
      </c>
    </row>
    <row r="88" spans="1:8" s="12" customFormat="1" ht="15.75" thickBot="1" x14ac:dyDescent="0.3">
      <c r="A88" s="11" t="s">
        <v>77</v>
      </c>
      <c r="B88" s="13">
        <f t="shared" si="11"/>
        <v>83046</v>
      </c>
      <c r="C88" s="13" t="str">
        <f t="shared" si="12"/>
        <v>b</v>
      </c>
      <c r="D88" s="18">
        <f t="array" aca="1" ref="D88" ca="1">LEFT(MID(A88,7,20),IFERROR(MATCH(FALSE,ISNUMBER(MID(MID(A88,7,20),ROW(INDIRECT("1:"&amp;LEN(MID(A88,7,20)))),1)*1),0)-1,20))*1</f>
        <v>542</v>
      </c>
      <c r="E88" s="18">
        <f t="shared" ca="1" si="13"/>
        <v>0</v>
      </c>
      <c r="F88" s="13" t="str">
        <f t="shared" ca="1" si="9"/>
        <v>H</v>
      </c>
      <c r="G88" s="18" t="str">
        <f t="shared" ca="1" si="14"/>
        <v>2</v>
      </c>
      <c r="H88" s="17" t="str">
        <f t="shared" ca="1" si="10"/>
        <v>83046b0542/00H002</v>
      </c>
    </row>
    <row r="89" spans="1:8" s="12" customFormat="1" ht="15.75" thickBot="1" x14ac:dyDescent="0.3">
      <c r="A89" s="11" t="s">
        <v>78</v>
      </c>
      <c r="B89" s="13">
        <f t="shared" si="11"/>
        <v>83046</v>
      </c>
      <c r="C89" s="13" t="str">
        <f t="shared" si="12"/>
        <v>b</v>
      </c>
      <c r="D89" s="18">
        <f t="array" aca="1" ref="D89" ca="1">LEFT(MID(A89,7,20),IFERROR(MATCH(FALSE,ISNUMBER(MID(MID(A89,7,20),ROW(INDIRECT("1:"&amp;LEN(MID(A89,7,20)))),1)*1),0)-1,20))*1</f>
        <v>542</v>
      </c>
      <c r="E89" s="18">
        <f t="shared" ca="1" si="13"/>
        <v>0</v>
      </c>
      <c r="F89" s="13" t="str">
        <f t="shared" ca="1" si="9"/>
        <v>K</v>
      </c>
      <c r="G89" s="18" t="str">
        <f t="shared" ca="1" si="14"/>
        <v/>
      </c>
      <c r="H89" s="17" t="str">
        <f t="shared" ca="1" si="10"/>
        <v>83046b0542/00K00</v>
      </c>
    </row>
    <row r="90" spans="1:8" s="12" customFormat="1" ht="15.75" thickBot="1" x14ac:dyDescent="0.3">
      <c r="A90" s="11" t="s">
        <v>79</v>
      </c>
      <c r="B90" s="13">
        <f t="shared" si="11"/>
        <v>83046</v>
      </c>
      <c r="C90" s="13" t="str">
        <f t="shared" si="12"/>
        <v>b</v>
      </c>
      <c r="D90" s="18">
        <f t="array" aca="1" ref="D90" ca="1">LEFT(MID(A90,7,20),IFERROR(MATCH(FALSE,ISNUMBER(MID(MID(A90,7,20),ROW(INDIRECT("1:"&amp;LEN(MID(A90,7,20)))),1)*1),0)-1,20))*1</f>
        <v>542</v>
      </c>
      <c r="E90" s="18">
        <f t="shared" ca="1" si="13"/>
        <v>0</v>
      </c>
      <c r="F90" s="13" t="str">
        <f t="shared" ca="1" si="9"/>
        <v>K</v>
      </c>
      <c r="G90" s="18" t="str">
        <f t="shared" ca="1" si="14"/>
        <v>2</v>
      </c>
      <c r="H90" s="17" t="str">
        <f t="shared" ca="1" si="10"/>
        <v>83046b0542/00K002</v>
      </c>
    </row>
    <row r="91" spans="1:8" s="12" customFormat="1" ht="15.75" thickBot="1" x14ac:dyDescent="0.3">
      <c r="A91" s="11" t="s">
        <v>80</v>
      </c>
      <c r="B91" s="13">
        <f t="shared" si="11"/>
        <v>83046</v>
      </c>
      <c r="C91" s="13" t="str">
        <f t="shared" si="12"/>
        <v>b</v>
      </c>
      <c r="D91" s="18">
        <f t="array" aca="1" ref="D91" ca="1">LEFT(MID(A91,7,20),IFERROR(MATCH(FALSE,ISNUMBER(MID(MID(A91,7,20),ROW(INDIRECT("1:"&amp;LEN(MID(A91,7,20)))),1)*1),0)-1,20))*1</f>
        <v>542</v>
      </c>
      <c r="E91" s="18">
        <f t="shared" ca="1" si="13"/>
        <v>0</v>
      </c>
      <c r="F91" s="13" t="str">
        <f t="shared" ca="1" si="9"/>
        <v>L</v>
      </c>
      <c r="G91" s="18" t="str">
        <f t="shared" ca="1" si="14"/>
        <v>2</v>
      </c>
      <c r="H91" s="17" t="str">
        <f t="shared" ca="1" si="10"/>
        <v>83046b0542/00L002</v>
      </c>
    </row>
    <row r="92" spans="1:8" s="12" customFormat="1" ht="15.75" thickBot="1" x14ac:dyDescent="0.3">
      <c r="A92" s="11" t="s">
        <v>81</v>
      </c>
      <c r="B92" s="13">
        <f t="shared" si="11"/>
        <v>83046</v>
      </c>
      <c r="C92" s="13" t="str">
        <f t="shared" si="12"/>
        <v>b</v>
      </c>
      <c r="D92" s="18">
        <f t="array" aca="1" ref="D92" ca="1">LEFT(MID(A92,7,20),IFERROR(MATCH(FALSE,ISNUMBER(MID(MID(A92,7,20),ROW(INDIRECT("1:"&amp;LEN(MID(A92,7,20)))),1)*1),0)-1,20))*1</f>
        <v>542</v>
      </c>
      <c r="E92" s="18">
        <f t="shared" ca="1" si="13"/>
        <v>0</v>
      </c>
      <c r="F92" s="13" t="str">
        <f t="shared" ca="1" si="9"/>
        <v>M</v>
      </c>
      <c r="G92" s="18" t="str">
        <f t="shared" ca="1" si="14"/>
        <v>2</v>
      </c>
      <c r="H92" s="17" t="str">
        <f t="shared" ca="1" si="10"/>
        <v>83046b0542/00M002</v>
      </c>
    </row>
    <row r="93" spans="1:8" s="12" customFormat="1" ht="15.75" thickBot="1" x14ac:dyDescent="0.3">
      <c r="A93" s="11" t="s">
        <v>82</v>
      </c>
      <c r="B93" s="13">
        <f t="shared" si="11"/>
        <v>83046</v>
      </c>
      <c r="C93" s="13" t="str">
        <f t="shared" si="12"/>
        <v>b</v>
      </c>
      <c r="D93" s="18">
        <f t="array" aca="1" ref="D93" ca="1">LEFT(MID(A93,7,20),IFERROR(MATCH(FALSE,ISNUMBER(MID(MID(A93,7,20),ROW(INDIRECT("1:"&amp;LEN(MID(A93,7,20)))),1)*1),0)-1,20))*1</f>
        <v>542</v>
      </c>
      <c r="E93" s="18">
        <f t="shared" ca="1" si="13"/>
        <v>0</v>
      </c>
      <c r="F93" s="13" t="str">
        <f t="shared" ca="1" si="9"/>
        <v>N</v>
      </c>
      <c r="G93" s="18" t="str">
        <f t="shared" ca="1" si="14"/>
        <v/>
      </c>
      <c r="H93" s="17" t="str">
        <f t="shared" ca="1" si="10"/>
        <v>83046b0542/00N00</v>
      </c>
    </row>
    <row r="94" spans="1:8" s="12" customFormat="1" ht="15.75" thickBot="1" x14ac:dyDescent="0.3">
      <c r="A94" s="11" t="s">
        <v>83</v>
      </c>
      <c r="B94" s="13">
        <f t="shared" si="11"/>
        <v>83046</v>
      </c>
      <c r="C94" s="13" t="str">
        <f t="shared" si="12"/>
        <v>b</v>
      </c>
      <c r="D94" s="18">
        <f t="array" aca="1" ref="D94" ca="1">LEFT(MID(A94,7,20),IFERROR(MATCH(FALSE,ISNUMBER(MID(MID(A94,7,20),ROW(INDIRECT("1:"&amp;LEN(MID(A94,7,20)))),1)*1),0)-1,20))*1</f>
        <v>542</v>
      </c>
      <c r="E94" s="18">
        <f t="shared" ca="1" si="13"/>
        <v>0</v>
      </c>
      <c r="F94" s="13" t="str">
        <f t="shared" ca="1" si="9"/>
        <v>P</v>
      </c>
      <c r="G94" s="18" t="str">
        <f t="shared" ca="1" si="14"/>
        <v>3</v>
      </c>
      <c r="H94" s="17" t="str">
        <f t="shared" ca="1" si="10"/>
        <v>83046b0542/00P003</v>
      </c>
    </row>
    <row r="95" spans="1:8" s="12" customFormat="1" ht="15.75" thickBot="1" x14ac:dyDescent="0.3">
      <c r="A95" s="11" t="s">
        <v>84</v>
      </c>
      <c r="B95" s="13">
        <f t="shared" si="11"/>
        <v>83046</v>
      </c>
      <c r="C95" s="13" t="str">
        <f t="shared" si="12"/>
        <v>b</v>
      </c>
      <c r="D95" s="18">
        <f t="array" aca="1" ref="D95" ca="1">LEFT(MID(A95,7,20),IFERROR(MATCH(FALSE,ISNUMBER(MID(MID(A95,7,20),ROW(INDIRECT("1:"&amp;LEN(MID(A95,7,20)))),1)*1),0)-1,20))*1</f>
        <v>542</v>
      </c>
      <c r="E95" s="18">
        <f t="shared" ca="1" si="13"/>
        <v>0</v>
      </c>
      <c r="F95" s="13" t="str">
        <f t="shared" ca="1" si="9"/>
        <v>X</v>
      </c>
      <c r="G95" s="18" t="str">
        <f t="shared" ca="1" si="14"/>
        <v>2</v>
      </c>
      <c r="H95" s="17" t="str">
        <f t="shared" ca="1" si="10"/>
        <v>83046b0542/00X002</v>
      </c>
    </row>
    <row r="96" spans="1:8" s="12" customFormat="1" ht="15.75" thickBot="1" x14ac:dyDescent="0.3">
      <c r="A96" s="11" t="s">
        <v>85</v>
      </c>
      <c r="B96" s="13">
        <f t="shared" si="11"/>
        <v>83046</v>
      </c>
      <c r="C96" s="13" t="str">
        <f t="shared" si="12"/>
        <v>b</v>
      </c>
      <c r="D96" s="18">
        <f t="array" aca="1" ref="D96" ca="1">LEFT(MID(A96,7,20),IFERROR(MATCH(FALSE,ISNUMBER(MID(MID(A96,7,20),ROW(INDIRECT("1:"&amp;LEN(MID(A96,7,20)))),1)*1),0)-1,20))*1</f>
        <v>544</v>
      </c>
      <c r="E96" s="18">
        <f t="shared" ca="1" si="13"/>
        <v>0</v>
      </c>
      <c r="F96" s="13" t="str">
        <f t="shared" ca="1" si="9"/>
        <v>M</v>
      </c>
      <c r="G96" s="18" t="str">
        <f t="shared" ca="1" si="14"/>
        <v/>
      </c>
      <c r="H96" s="17" t="str">
        <f t="shared" ca="1" si="10"/>
        <v>83046b0544/00M00</v>
      </c>
    </row>
    <row r="97" spans="1:8" s="12" customFormat="1" ht="15.75" thickBot="1" x14ac:dyDescent="0.3">
      <c r="A97" s="11" t="s">
        <v>86</v>
      </c>
      <c r="B97" s="13">
        <f t="shared" si="11"/>
        <v>83046</v>
      </c>
      <c r="C97" s="13" t="str">
        <f t="shared" si="12"/>
        <v>b</v>
      </c>
      <c r="D97" s="18">
        <f t="array" aca="1" ref="D97" ca="1">LEFT(MID(A97,7,20),IFERROR(MATCH(FALSE,ISNUMBER(MID(MID(A97,7,20),ROW(INDIRECT("1:"&amp;LEN(MID(A97,7,20)))),1)*1),0)-1,20))*1</f>
        <v>544</v>
      </c>
      <c r="E97" s="18">
        <f t="shared" ca="1" si="13"/>
        <v>0</v>
      </c>
      <c r="F97" s="13" t="str">
        <f t="shared" ca="1" si="9"/>
        <v>R</v>
      </c>
      <c r="G97" s="18" t="str">
        <f t="shared" ca="1" si="14"/>
        <v/>
      </c>
      <c r="H97" s="17" t="str">
        <f t="shared" ca="1" si="10"/>
        <v>83046b0544/00R00</v>
      </c>
    </row>
    <row r="98" spans="1:8" s="12" customFormat="1" ht="15.75" thickBot="1" x14ac:dyDescent="0.3">
      <c r="A98" s="11" t="s">
        <v>87</v>
      </c>
      <c r="B98" s="13">
        <f t="shared" si="11"/>
        <v>83046</v>
      </c>
      <c r="C98" s="13" t="str">
        <f t="shared" si="12"/>
        <v>b</v>
      </c>
      <c r="D98" s="18">
        <f t="array" aca="1" ref="D98" ca="1">LEFT(MID(A98,7,20),IFERROR(MATCH(FALSE,ISNUMBER(MID(MID(A98,7,20),ROW(INDIRECT("1:"&amp;LEN(MID(A98,7,20)))),1)*1),0)-1,20))*1</f>
        <v>544</v>
      </c>
      <c r="E98" s="18">
        <f t="shared" ca="1" si="13"/>
        <v>0</v>
      </c>
      <c r="F98" s="13" t="str">
        <f t="shared" ca="1" si="9"/>
        <v>Y</v>
      </c>
      <c r="G98" s="18" t="str">
        <f t="shared" ca="1" si="14"/>
        <v/>
      </c>
      <c r="H98" s="17" t="str">
        <f t="shared" ca="1" si="10"/>
        <v>83046b0544/00Y00</v>
      </c>
    </row>
    <row r="99" spans="1:8" s="12" customFormat="1" ht="15.75" thickBot="1" x14ac:dyDescent="0.3">
      <c r="A99" s="11" t="s">
        <v>88</v>
      </c>
      <c r="B99" s="13">
        <f t="shared" si="11"/>
        <v>83046</v>
      </c>
      <c r="C99" s="13" t="str">
        <f t="shared" si="12"/>
        <v>b</v>
      </c>
      <c r="D99" s="18">
        <f t="array" aca="1" ref="D99" ca="1">LEFT(MID(A99,7,20),IFERROR(MATCH(FALSE,ISNUMBER(MID(MID(A99,7,20),ROW(INDIRECT("1:"&amp;LEN(MID(A99,7,20)))),1)*1),0)-1,20))*1</f>
        <v>545</v>
      </c>
      <c r="E99" s="18">
        <f t="shared" ca="1" si="13"/>
        <v>0</v>
      </c>
      <c r="F99" s="13" t="str">
        <f t="shared" ca="1" si="9"/>
        <v>T</v>
      </c>
      <c r="G99" s="18" t="str">
        <f t="shared" ca="1" si="14"/>
        <v/>
      </c>
      <c r="H99" s="17" t="str">
        <f t="shared" ca="1" si="10"/>
        <v>83046b0545/00T00</v>
      </c>
    </row>
    <row r="100" spans="1:8" s="12" customFormat="1" ht="15.75" thickBot="1" x14ac:dyDescent="0.3">
      <c r="A100" s="11" t="s">
        <v>89</v>
      </c>
      <c r="B100" s="13">
        <f t="shared" si="11"/>
        <v>83046</v>
      </c>
      <c r="C100" s="13" t="str">
        <f t="shared" si="12"/>
        <v>b</v>
      </c>
      <c r="D100" s="18">
        <f t="array" aca="1" ref="D100" ca="1">LEFT(MID(A100,7,20),IFERROR(MATCH(FALSE,ISNUMBER(MID(MID(A100,7,20),ROW(INDIRECT("1:"&amp;LEN(MID(A100,7,20)))),1)*1),0)-1,20))*1</f>
        <v>537</v>
      </c>
      <c r="E100" s="18">
        <f t="shared" ca="1" si="13"/>
        <v>0</v>
      </c>
      <c r="F100" s="13" t="str">
        <f t="shared" ca="1" si="9"/>
        <v>B</v>
      </c>
      <c r="G100" s="18" t="str">
        <f t="shared" ca="1" si="14"/>
        <v/>
      </c>
      <c r="H100" s="17" t="str">
        <f t="shared" ca="1" si="10"/>
        <v>83046b0537/00B00</v>
      </c>
    </row>
    <row r="101" spans="1:8" s="12" customFormat="1" ht="15.75" thickBot="1" x14ac:dyDescent="0.3">
      <c r="A101" s="11" t="s">
        <v>90</v>
      </c>
      <c r="B101" s="13">
        <f t="shared" si="11"/>
        <v>83046</v>
      </c>
      <c r="C101" s="13" t="str">
        <f t="shared" si="12"/>
        <v>b</v>
      </c>
      <c r="D101" s="18">
        <f t="array" aca="1" ref="D101" ca="1">LEFT(MID(A101,7,20),IFERROR(MATCH(FALSE,ISNUMBER(MID(MID(A101,7,20),ROW(INDIRECT("1:"&amp;LEN(MID(A101,7,20)))),1)*1),0)-1,20))*1</f>
        <v>534</v>
      </c>
      <c r="E101" s="18">
        <f t="shared" ca="1" si="13"/>
        <v>0</v>
      </c>
      <c r="F101" s="13" t="str">
        <f t="shared" ca="1" si="9"/>
        <v>A</v>
      </c>
      <c r="G101" s="18" t="str">
        <f t="shared" ca="1" si="14"/>
        <v/>
      </c>
      <c r="H101" s="17" t="str">
        <f t="shared" ca="1" si="10"/>
        <v>83046b0534/00A00</v>
      </c>
    </row>
    <row r="102" spans="1:8" s="12" customFormat="1" ht="15.75" thickBot="1" x14ac:dyDescent="0.3">
      <c r="A102" s="11" t="s">
        <v>91</v>
      </c>
      <c r="B102" s="13">
        <f t="shared" si="11"/>
        <v>83046</v>
      </c>
      <c r="C102" s="13" t="str">
        <f t="shared" si="12"/>
        <v>b</v>
      </c>
      <c r="D102" s="18">
        <f t="array" aca="1" ref="D102" ca="1">LEFT(MID(A102,7,20),IFERROR(MATCH(FALSE,ISNUMBER(MID(MID(A102,7,20),ROW(INDIRECT("1:"&amp;LEN(MID(A102,7,20)))),1)*1),0)-1,20))*1</f>
        <v>534</v>
      </c>
      <c r="E102" s="18">
        <f t="shared" ca="1" si="13"/>
        <v>0</v>
      </c>
      <c r="F102" s="13" t="str">
        <f t="shared" ca="1" si="9"/>
        <v>B</v>
      </c>
      <c r="G102" s="18" t="str">
        <f t="shared" ca="1" si="14"/>
        <v/>
      </c>
      <c r="H102" s="17" t="str">
        <f t="shared" ca="1" si="10"/>
        <v>83046b0534/00B00</v>
      </c>
    </row>
    <row r="103" spans="1:8" s="12" customFormat="1" ht="15.75" thickBot="1" x14ac:dyDescent="0.3">
      <c r="A103" s="11" t="s">
        <v>92</v>
      </c>
      <c r="B103" s="13">
        <f t="shared" si="11"/>
        <v>83046</v>
      </c>
      <c r="C103" s="13" t="str">
        <f t="shared" si="12"/>
        <v>b</v>
      </c>
      <c r="D103" s="18">
        <f t="array" aca="1" ref="D103" ca="1">LEFT(MID(A103,7,20),IFERROR(MATCH(FALSE,ISNUMBER(MID(MID(A103,7,20),ROW(INDIRECT("1:"&amp;LEN(MID(A103,7,20)))),1)*1),0)-1,20))*1</f>
        <v>534</v>
      </c>
      <c r="E103" s="18">
        <f t="shared" ca="1" si="13"/>
        <v>0</v>
      </c>
      <c r="F103" s="13" t="str">
        <f t="shared" ca="1" si="9"/>
        <v>C</v>
      </c>
      <c r="G103" s="18" t="str">
        <f t="shared" ca="1" si="14"/>
        <v/>
      </c>
      <c r="H103" s="17" t="str">
        <f t="shared" ca="1" si="10"/>
        <v>83046b0534/00C00</v>
      </c>
    </row>
    <row r="104" spans="1:8" s="12" customFormat="1" ht="15.75" thickBot="1" x14ac:dyDescent="0.3">
      <c r="A104" s="11" t="s">
        <v>93</v>
      </c>
      <c r="B104" s="13">
        <f t="shared" si="11"/>
        <v>83046</v>
      </c>
      <c r="C104" s="13" t="str">
        <f t="shared" si="12"/>
        <v>b</v>
      </c>
      <c r="D104" s="18">
        <f t="array" aca="1" ref="D104" ca="1">LEFT(MID(A104,7,20),IFERROR(MATCH(FALSE,ISNUMBER(MID(MID(A104,7,20),ROW(INDIRECT("1:"&amp;LEN(MID(A104,7,20)))),1)*1),0)-1,20))*1</f>
        <v>543</v>
      </c>
      <c r="E104" s="18">
        <f t="shared" ca="1" si="13"/>
        <v>0</v>
      </c>
      <c r="F104" s="13" t="str">
        <f t="shared" ca="1" si="9"/>
        <v>M</v>
      </c>
      <c r="G104" s="18" t="str">
        <f t="shared" ca="1" si="14"/>
        <v/>
      </c>
      <c r="H104" s="17" t="str">
        <f t="shared" ca="1" si="10"/>
        <v>83046b0543/00M00</v>
      </c>
    </row>
    <row r="105" spans="1:8" s="12" customFormat="1" ht="15.75" thickBot="1" x14ac:dyDescent="0.3">
      <c r="A105" s="11" t="s">
        <v>94</v>
      </c>
      <c r="B105" s="13">
        <f t="shared" si="11"/>
        <v>83046</v>
      </c>
      <c r="C105" s="13" t="str">
        <f t="shared" si="12"/>
        <v>b</v>
      </c>
      <c r="D105" s="18">
        <f t="array" aca="1" ref="D105" ca="1">LEFT(MID(A105,7,20),IFERROR(MATCH(FALSE,ISNUMBER(MID(MID(A105,7,20),ROW(INDIRECT("1:"&amp;LEN(MID(A105,7,20)))),1)*1),0)-1,20))*1</f>
        <v>540</v>
      </c>
      <c r="E105" s="18">
        <f t="shared" ca="1" si="13"/>
        <v>0</v>
      </c>
      <c r="F105" s="13" t="str">
        <f t="shared" ca="1" si="9"/>
        <v>A</v>
      </c>
      <c r="G105" s="18" t="str">
        <f t="shared" ca="1" si="14"/>
        <v/>
      </c>
      <c r="H105" s="17" t="str">
        <f t="shared" ca="1" si="10"/>
        <v>83046b0540/00A00</v>
      </c>
    </row>
    <row r="106" spans="1:8" s="12" customFormat="1" ht="15.75" thickBot="1" x14ac:dyDescent="0.3">
      <c r="A106" s="11" t="s">
        <v>95</v>
      </c>
      <c r="B106" s="13">
        <f t="shared" si="11"/>
        <v>83046</v>
      </c>
      <c r="C106" s="13" t="str">
        <f t="shared" si="12"/>
        <v>b</v>
      </c>
      <c r="D106" s="18">
        <f t="array" aca="1" ref="D106" ca="1">LEFT(MID(A106,7,20),IFERROR(MATCH(FALSE,ISNUMBER(MID(MID(A106,7,20),ROW(INDIRECT("1:"&amp;LEN(MID(A106,7,20)))),1)*1),0)-1,20))*1</f>
        <v>394</v>
      </c>
      <c r="E106" s="18">
        <f t="shared" ca="1" si="13"/>
        <v>0</v>
      </c>
      <c r="F106" s="13" t="str">
        <f t="shared" ca="1" si="9"/>
        <v>A</v>
      </c>
      <c r="G106" s="18" t="str">
        <f t="shared" ca="1" si="14"/>
        <v/>
      </c>
      <c r="H106" s="17" t="str">
        <f t="shared" ca="1" si="10"/>
        <v>83046b0394/00A00</v>
      </c>
    </row>
    <row r="107" spans="1:8" s="12" customFormat="1" ht="15.75" thickBot="1" x14ac:dyDescent="0.3">
      <c r="A107" s="11" t="s">
        <v>96</v>
      </c>
      <c r="B107" s="13">
        <f t="shared" si="11"/>
        <v>83046</v>
      </c>
      <c r="C107" s="13" t="str">
        <f t="shared" si="12"/>
        <v>b</v>
      </c>
      <c r="D107" s="18">
        <f t="array" aca="1" ref="D107" ca="1">LEFT(MID(A107,7,20),IFERROR(MATCH(FALSE,ISNUMBER(MID(MID(A107,7,20),ROW(INDIRECT("1:"&amp;LEN(MID(A107,7,20)))),1)*1),0)-1,20))*1</f>
        <v>394</v>
      </c>
      <c r="E107" s="18">
        <f t="shared" ca="1" si="13"/>
        <v>0</v>
      </c>
      <c r="F107" s="13" t="str">
        <f t="shared" ca="1" si="9"/>
        <v>B</v>
      </c>
      <c r="G107" s="18" t="str">
        <f t="shared" ca="1" si="14"/>
        <v/>
      </c>
      <c r="H107" s="17" t="str">
        <f t="shared" ca="1" si="10"/>
        <v>83046b0394/00B00</v>
      </c>
    </row>
    <row r="108" spans="1:8" s="12" customFormat="1" ht="15.75" thickBot="1" x14ac:dyDescent="0.3">
      <c r="A108" s="11" t="s">
        <v>97</v>
      </c>
      <c r="B108" s="13">
        <f t="shared" si="11"/>
        <v>83046</v>
      </c>
      <c r="C108" s="13" t="str">
        <f t="shared" si="12"/>
        <v>b</v>
      </c>
      <c r="D108" s="18">
        <f t="array" aca="1" ref="D108" ca="1">LEFT(MID(A108,7,20),IFERROR(MATCH(FALSE,ISNUMBER(MID(MID(A108,7,20),ROW(INDIRECT("1:"&amp;LEN(MID(A108,7,20)))),1)*1),0)-1,20))*1</f>
        <v>394</v>
      </c>
      <c r="E108" s="18">
        <f t="shared" ca="1" si="13"/>
        <v>0</v>
      </c>
      <c r="F108" s="13" t="str">
        <f t="shared" ca="1" si="9"/>
        <v>E</v>
      </c>
      <c r="G108" s="18" t="str">
        <f t="shared" ca="1" si="14"/>
        <v/>
      </c>
      <c r="H108" s="17" t="str">
        <f t="shared" ca="1" si="10"/>
        <v>83046b0394/00E00</v>
      </c>
    </row>
    <row r="109" spans="1:8" s="12" customFormat="1" ht="15.75" thickBot="1" x14ac:dyDescent="0.3">
      <c r="A109" s="11" t="s">
        <v>98</v>
      </c>
      <c r="B109" s="13">
        <f t="shared" si="11"/>
        <v>83046</v>
      </c>
      <c r="C109" s="13" t="str">
        <f t="shared" si="12"/>
        <v>b</v>
      </c>
      <c r="D109" s="18">
        <f t="array" aca="1" ref="D109" ca="1">LEFT(MID(A109,7,20),IFERROR(MATCH(FALSE,ISNUMBER(MID(MID(A109,7,20),ROW(INDIRECT("1:"&amp;LEN(MID(A109,7,20)))),1)*1),0)-1,20))*1</f>
        <v>394</v>
      </c>
      <c r="E109" s="18">
        <f t="shared" ca="1" si="13"/>
        <v>0</v>
      </c>
      <c r="F109" s="13" t="str">
        <f t="shared" ca="1" si="9"/>
        <v>F</v>
      </c>
      <c r="G109" s="18" t="str">
        <f t="shared" ca="1" si="14"/>
        <v/>
      </c>
      <c r="H109" s="17" t="str">
        <f t="shared" ca="1" si="10"/>
        <v>83046b0394/00F00</v>
      </c>
    </row>
    <row r="110" spans="1:8" s="12" customFormat="1" ht="15.75" thickBot="1" x14ac:dyDescent="0.3">
      <c r="A110" s="11" t="s">
        <v>99</v>
      </c>
      <c r="B110" s="13">
        <f t="shared" si="11"/>
        <v>83046</v>
      </c>
      <c r="C110" s="13" t="str">
        <f t="shared" si="12"/>
        <v>b</v>
      </c>
      <c r="D110" s="18">
        <f t="array" aca="1" ref="D110" ca="1">LEFT(MID(A110,7,20),IFERROR(MATCH(FALSE,ISNUMBER(MID(MID(A110,7,20),ROW(INDIRECT("1:"&amp;LEN(MID(A110,7,20)))),1)*1),0)-1,20))*1</f>
        <v>394</v>
      </c>
      <c r="E110" s="18">
        <f t="shared" ca="1" si="13"/>
        <v>0</v>
      </c>
      <c r="F110" s="13" t="str">
        <f t="shared" ca="1" si="9"/>
        <v>G</v>
      </c>
      <c r="G110" s="18" t="str">
        <f t="shared" ca="1" si="14"/>
        <v/>
      </c>
      <c r="H110" s="17" t="str">
        <f t="shared" ca="1" si="10"/>
        <v>83046b0394/00G00</v>
      </c>
    </row>
    <row r="111" spans="1:8" s="12" customFormat="1" ht="15.75" thickBot="1" x14ac:dyDescent="0.3">
      <c r="A111" s="11" t="s">
        <v>100</v>
      </c>
      <c r="B111" s="13">
        <f t="shared" si="11"/>
        <v>83046</v>
      </c>
      <c r="C111" s="13" t="str">
        <f t="shared" si="12"/>
        <v>b</v>
      </c>
      <c r="D111" s="18">
        <f t="array" aca="1" ref="D111" ca="1">LEFT(MID(A111,7,20),IFERROR(MATCH(FALSE,ISNUMBER(MID(MID(A111,7,20),ROW(INDIRECT("1:"&amp;LEN(MID(A111,7,20)))),1)*1),0)-1,20))*1</f>
        <v>1868</v>
      </c>
      <c r="E111" s="18" t="str">
        <f t="shared" ca="1" si="13"/>
        <v/>
      </c>
      <c r="F111" s="13" t="str">
        <f t="shared" ca="1" si="9"/>
        <v>B</v>
      </c>
      <c r="G111" s="18" t="str">
        <f t="shared" ca="1" si="14"/>
        <v/>
      </c>
      <c r="H111" s="17" t="str">
        <f t="shared" ca="1" si="10"/>
        <v>83046b1868/00B00</v>
      </c>
    </row>
    <row r="112" spans="1:8" s="12" customFormat="1" ht="15.75" thickBot="1" x14ac:dyDescent="0.3">
      <c r="A112" s="11" t="s">
        <v>101</v>
      </c>
      <c r="B112" s="13">
        <f t="shared" si="11"/>
        <v>83046</v>
      </c>
      <c r="C112" s="13" t="str">
        <f t="shared" si="12"/>
        <v>b</v>
      </c>
      <c r="D112" s="18">
        <f t="array" aca="1" ref="D112" ca="1">LEFT(MID(A112,7,20),IFERROR(MATCH(FALSE,ISNUMBER(MID(MID(A112,7,20),ROW(INDIRECT("1:"&amp;LEN(MID(A112,7,20)))),1)*1),0)-1,20))*1</f>
        <v>1679</v>
      </c>
      <c r="E112" s="18" t="str">
        <f t="shared" ca="1" si="13"/>
        <v/>
      </c>
      <c r="F112" s="13" t="str">
        <f t="shared" ca="1" si="9"/>
        <v>A</v>
      </c>
      <c r="G112" s="18" t="str">
        <f t="shared" ca="1" si="14"/>
        <v/>
      </c>
      <c r="H112" s="17" t="str">
        <f t="shared" ca="1" si="10"/>
        <v>83046b1679/00A00</v>
      </c>
    </row>
    <row r="113" spans="1:8" s="12" customFormat="1" ht="15.75" thickBot="1" x14ac:dyDescent="0.3">
      <c r="A113" s="11" t="s">
        <v>102</v>
      </c>
      <c r="B113" s="13">
        <f t="shared" si="11"/>
        <v>83046</v>
      </c>
      <c r="C113" s="13" t="str">
        <f t="shared" si="12"/>
        <v>b</v>
      </c>
      <c r="D113" s="18">
        <f t="array" aca="1" ref="D113" ca="1">LEFT(MID(A113,7,20),IFERROR(MATCH(FALSE,ISNUMBER(MID(MID(A113,7,20),ROW(INDIRECT("1:"&amp;LEN(MID(A113,7,20)))),1)*1),0)-1,20))*1</f>
        <v>1730</v>
      </c>
      <c r="E113" s="18" t="str">
        <f t="shared" ca="1" si="13"/>
        <v/>
      </c>
      <c r="F113" s="13" t="str">
        <f t="shared" ca="1" si="9"/>
        <v>E</v>
      </c>
      <c r="G113" s="18" t="str">
        <f t="shared" ca="1" si="14"/>
        <v/>
      </c>
      <c r="H113" s="17" t="str">
        <f t="shared" ca="1" si="10"/>
        <v>83046b1730/00E00</v>
      </c>
    </row>
    <row r="114" spans="1:8" s="12" customFormat="1" ht="15.75" thickBot="1" x14ac:dyDescent="0.3">
      <c r="A114" s="11" t="s">
        <v>103</v>
      </c>
      <c r="B114" s="13">
        <f t="shared" si="11"/>
        <v>83046</v>
      </c>
      <c r="C114" s="13" t="str">
        <f t="shared" si="12"/>
        <v>b</v>
      </c>
      <c r="D114" s="18">
        <f t="array" aca="1" ref="D114" ca="1">LEFT(MID(A114,7,20),IFERROR(MATCH(FALSE,ISNUMBER(MID(MID(A114,7,20),ROW(INDIRECT("1:"&amp;LEN(MID(A114,7,20)))),1)*1),0)-1,20))*1</f>
        <v>347</v>
      </c>
      <c r="E114" s="18">
        <f t="shared" ca="1" si="13"/>
        <v>0</v>
      </c>
      <c r="F114" s="13" t="str">
        <f t="shared" ca="1" si="9"/>
        <v>A</v>
      </c>
      <c r="G114" s="18" t="str">
        <f t="shared" ca="1" si="14"/>
        <v/>
      </c>
      <c r="H114" s="17" t="str">
        <f t="shared" ca="1" si="10"/>
        <v>83046b0347/00A00</v>
      </c>
    </row>
    <row r="115" spans="1:8" s="12" customFormat="1" ht="15.75" thickBot="1" x14ac:dyDescent="0.3">
      <c r="A115" s="11" t="s">
        <v>104</v>
      </c>
      <c r="B115" s="13">
        <f t="shared" si="11"/>
        <v>83046</v>
      </c>
      <c r="C115" s="13" t="str">
        <f t="shared" si="12"/>
        <v>b</v>
      </c>
      <c r="D115" s="18">
        <f t="array" aca="1" ref="D115" ca="1">LEFT(MID(A115,7,20),IFERROR(MATCH(FALSE,ISNUMBER(MID(MID(A115,7,20),ROW(INDIRECT("1:"&amp;LEN(MID(A115,7,20)))),1)*1),0)-1,20))*1</f>
        <v>387</v>
      </c>
      <c r="E115" s="18">
        <f t="shared" ca="1" si="13"/>
        <v>0</v>
      </c>
      <c r="F115" s="13" t="str">
        <f t="shared" ca="1" si="9"/>
        <v>C</v>
      </c>
      <c r="G115" s="18" t="str">
        <f t="shared" ca="1" si="14"/>
        <v>4</v>
      </c>
      <c r="H115" s="17" t="str">
        <f t="shared" ca="1" si="10"/>
        <v>83046b0387/00C004</v>
      </c>
    </row>
    <row r="116" spans="1:8" s="12" customFormat="1" ht="15.75" thickBot="1" x14ac:dyDescent="0.3">
      <c r="A116" s="11" t="s">
        <v>105</v>
      </c>
      <c r="B116" s="13">
        <f t="shared" si="11"/>
        <v>83046</v>
      </c>
      <c r="C116" s="13" t="str">
        <f t="shared" si="12"/>
        <v>b</v>
      </c>
      <c r="D116" s="18">
        <f t="array" aca="1" ref="D116" ca="1">LEFT(MID(A116,7,20),IFERROR(MATCH(FALSE,ISNUMBER(MID(MID(A116,7,20),ROW(INDIRECT("1:"&amp;LEN(MID(A116,7,20)))),1)*1),0)-1,20))*1</f>
        <v>391</v>
      </c>
      <c r="E116" s="18">
        <f t="shared" ca="1" si="13"/>
        <v>0</v>
      </c>
      <c r="F116" s="13" t="str">
        <f t="shared" ca="1" si="9"/>
        <v>A</v>
      </c>
      <c r="G116" s="18" t="str">
        <f t="shared" ca="1" si="14"/>
        <v>2</v>
      </c>
      <c r="H116" s="17" t="str">
        <f t="shared" ca="1" si="10"/>
        <v>83046b0391/00A002</v>
      </c>
    </row>
    <row r="117" spans="1:8" s="12" customFormat="1" ht="15.75" thickBot="1" x14ac:dyDescent="0.3">
      <c r="A117" s="11" t="s">
        <v>106</v>
      </c>
      <c r="B117" s="13">
        <f t="shared" si="11"/>
        <v>83046</v>
      </c>
      <c r="C117" s="13" t="str">
        <f t="shared" si="12"/>
        <v>b</v>
      </c>
      <c r="D117" s="18">
        <f t="array" aca="1" ref="D117" ca="1">LEFT(MID(A117,7,20),IFERROR(MATCH(FALSE,ISNUMBER(MID(MID(A117,7,20),ROW(INDIRECT("1:"&amp;LEN(MID(A117,7,20)))),1)*1),0)-1,20))*1</f>
        <v>392</v>
      </c>
      <c r="E117" s="18">
        <f t="shared" ca="1" si="13"/>
        <v>0</v>
      </c>
      <c r="F117" s="13" t="str">
        <f t="shared" ca="1" si="9"/>
        <v>D</v>
      </c>
      <c r="G117" s="18" t="str">
        <f t="shared" ca="1" si="14"/>
        <v/>
      </c>
      <c r="H117" s="17" t="str">
        <f t="shared" ca="1" si="10"/>
        <v>83046b0392/00D00</v>
      </c>
    </row>
    <row r="118" spans="1:8" s="12" customFormat="1" ht="15.75" thickBot="1" x14ac:dyDescent="0.3">
      <c r="A118" s="11" t="s">
        <v>107</v>
      </c>
      <c r="B118" s="13">
        <f t="shared" si="11"/>
        <v>83046</v>
      </c>
      <c r="C118" s="13" t="str">
        <f t="shared" si="12"/>
        <v>b</v>
      </c>
      <c r="D118" s="18">
        <f t="array" aca="1" ref="D118" ca="1">LEFT(MID(A118,7,20),IFERROR(MATCH(FALSE,ISNUMBER(MID(MID(A118,7,20),ROW(INDIRECT("1:"&amp;LEN(MID(A118,7,20)))),1)*1),0)-1,20))*1</f>
        <v>395</v>
      </c>
      <c r="E118" s="18">
        <f t="shared" ca="1" si="13"/>
        <v>0</v>
      </c>
      <c r="F118" s="13" t="str">
        <f t="shared" ca="1" si="9"/>
        <v>L</v>
      </c>
      <c r="G118" s="18" t="str">
        <f t="shared" ca="1" si="14"/>
        <v/>
      </c>
      <c r="H118" s="17" t="str">
        <f t="shared" ca="1" si="10"/>
        <v>83046b0395/00L00</v>
      </c>
    </row>
    <row r="119" spans="1:8" s="12" customFormat="1" ht="15.75" thickBot="1" x14ac:dyDescent="0.3">
      <c r="A119" s="11" t="s">
        <v>108</v>
      </c>
      <c r="B119" s="13">
        <f t="shared" si="11"/>
        <v>83046</v>
      </c>
      <c r="C119" s="13" t="str">
        <f t="shared" si="12"/>
        <v>b</v>
      </c>
      <c r="D119" s="18">
        <f t="array" aca="1" ref="D119" ca="1">LEFT(MID(A119,7,20),IFERROR(MATCH(FALSE,ISNUMBER(MID(MID(A119,7,20),ROW(INDIRECT("1:"&amp;LEN(MID(A119,7,20)))),1)*1),0)-1,20))*1</f>
        <v>395</v>
      </c>
      <c r="E119" s="18">
        <f t="shared" ca="1" si="13"/>
        <v>0</v>
      </c>
      <c r="F119" s="13" t="str">
        <f t="shared" ca="1" si="9"/>
        <v>M</v>
      </c>
      <c r="G119" s="18" t="str">
        <f t="shared" ca="1" si="14"/>
        <v/>
      </c>
      <c r="H119" s="17" t="str">
        <f t="shared" ca="1" si="10"/>
        <v>83046b0395/00M00</v>
      </c>
    </row>
    <row r="120" spans="1:8" s="12" customFormat="1" ht="15.75" thickBot="1" x14ac:dyDescent="0.3">
      <c r="A120" s="11" t="s">
        <v>109</v>
      </c>
      <c r="B120" s="13">
        <f t="shared" si="11"/>
        <v>83046</v>
      </c>
      <c r="C120" s="13" t="str">
        <f t="shared" si="12"/>
        <v>b</v>
      </c>
      <c r="D120" s="18">
        <f t="array" aca="1" ref="D120" ca="1">LEFT(MID(A120,7,20),IFERROR(MATCH(FALSE,ISNUMBER(MID(MID(A120,7,20),ROW(INDIRECT("1:"&amp;LEN(MID(A120,7,20)))),1)*1),0)-1,20))*1</f>
        <v>396</v>
      </c>
      <c r="E120" s="18">
        <f t="shared" ca="1" si="13"/>
        <v>0</v>
      </c>
      <c r="F120" s="13" t="str">
        <f t="shared" ca="1" si="9"/>
        <v>W</v>
      </c>
      <c r="G120" s="18" t="str">
        <f t="shared" ca="1" si="14"/>
        <v/>
      </c>
      <c r="H120" s="17" t="str">
        <f t="shared" ca="1" si="10"/>
        <v>83046b0396/00W00</v>
      </c>
    </row>
    <row r="121" spans="1:8" s="12" customFormat="1" ht="15.75" thickBot="1" x14ac:dyDescent="0.3">
      <c r="A121" s="11" t="s">
        <v>110</v>
      </c>
      <c r="B121" s="13">
        <f t="shared" si="11"/>
        <v>83046</v>
      </c>
      <c r="C121" s="13" t="str">
        <f t="shared" si="12"/>
        <v>b</v>
      </c>
      <c r="D121" s="18">
        <f t="array" aca="1" ref="D121" ca="1">LEFT(MID(A121,7,20),IFERROR(MATCH(FALSE,ISNUMBER(MID(MID(A121,7,20),ROW(INDIRECT("1:"&amp;LEN(MID(A121,7,20)))),1)*1),0)-1,20))*1</f>
        <v>455</v>
      </c>
      <c r="E121" s="18">
        <f t="shared" ca="1" si="13"/>
        <v>0</v>
      </c>
      <c r="F121" s="13" t="str">
        <f t="shared" ca="1" si="9"/>
        <v>/</v>
      </c>
      <c r="G121" s="18" t="str">
        <f t="shared" ca="1" si="14"/>
        <v>04</v>
      </c>
      <c r="H121" s="17" t="str">
        <f t="shared" ca="1" si="10"/>
        <v>83046b0455/00/0004</v>
      </c>
    </row>
    <row r="122" spans="1:8" s="12" customFormat="1" ht="15.75" thickBot="1" x14ac:dyDescent="0.3">
      <c r="A122" s="11" t="s">
        <v>111</v>
      </c>
      <c r="B122" s="13">
        <f t="shared" si="11"/>
        <v>83046</v>
      </c>
      <c r="C122" s="13" t="str">
        <f t="shared" si="12"/>
        <v>b</v>
      </c>
      <c r="D122" s="18">
        <f t="array" aca="1" ref="D122" ca="1">LEFT(MID(A122,7,20),IFERROR(MATCH(FALSE,ISNUMBER(MID(MID(A122,7,20),ROW(INDIRECT("1:"&amp;LEN(MID(A122,7,20)))),1)*1),0)-1,20))*1</f>
        <v>484</v>
      </c>
      <c r="E122" s="18">
        <f t="shared" ca="1" si="13"/>
        <v>0</v>
      </c>
      <c r="F122" s="13" t="str">
        <f t="shared" ca="1" si="9"/>
        <v>C</v>
      </c>
      <c r="G122" s="18" t="str">
        <f t="shared" ca="1" si="14"/>
        <v/>
      </c>
      <c r="H122" s="17" t="str">
        <f t="shared" ca="1" si="10"/>
        <v>83046b0484/00C00</v>
      </c>
    </row>
    <row r="123" spans="1:8" s="12" customFormat="1" ht="15.75" thickBot="1" x14ac:dyDescent="0.3">
      <c r="A123" s="11" t="s">
        <v>112</v>
      </c>
      <c r="B123" s="13">
        <f t="shared" si="11"/>
        <v>83046</v>
      </c>
      <c r="C123" s="13" t="str">
        <f t="shared" si="12"/>
        <v>b</v>
      </c>
      <c r="D123" s="18">
        <f t="array" aca="1" ref="D123" ca="1">LEFT(MID(A123,7,20),IFERROR(MATCH(FALSE,ISNUMBER(MID(MID(A123,7,20),ROW(INDIRECT("1:"&amp;LEN(MID(A123,7,20)))),1)*1),0)-1,20))*1</f>
        <v>491</v>
      </c>
      <c r="E123" s="18">
        <f t="shared" ca="1" si="13"/>
        <v>0</v>
      </c>
      <c r="F123" s="13" t="str">
        <f t="shared" ca="1" si="9"/>
        <v>_</v>
      </c>
      <c r="G123" s="18" t="str">
        <f t="shared" ca="1" si="14"/>
        <v/>
      </c>
      <c r="H123" s="17" t="str">
        <f t="shared" ca="1" si="10"/>
        <v>83046b0491/00_00</v>
      </c>
    </row>
    <row r="124" spans="1:8" s="12" customFormat="1" ht="15.75" thickBot="1" x14ac:dyDescent="0.3">
      <c r="A124" s="11" t="s">
        <v>113</v>
      </c>
      <c r="B124" s="13">
        <f t="shared" si="11"/>
        <v>83046</v>
      </c>
      <c r="C124" s="13" t="str">
        <f t="shared" si="12"/>
        <v>b</v>
      </c>
      <c r="D124" s="18">
        <f t="array" aca="1" ref="D124" ca="1">LEFT(MID(A124,7,20),IFERROR(MATCH(FALSE,ISNUMBER(MID(MID(A124,7,20),ROW(INDIRECT("1:"&amp;LEN(MID(A124,7,20)))),1)*1),0)-1,20))*1</f>
        <v>494</v>
      </c>
      <c r="E124" s="18">
        <f t="shared" ca="1" si="13"/>
        <v>0</v>
      </c>
      <c r="F124" s="13" t="str">
        <f t="shared" ca="1" si="9"/>
        <v>H</v>
      </c>
      <c r="G124" s="18" t="str">
        <f t="shared" ca="1" si="14"/>
        <v>2</v>
      </c>
      <c r="H124" s="17" t="str">
        <f t="shared" ca="1" si="10"/>
        <v>83046b0494/00H002</v>
      </c>
    </row>
    <row r="125" spans="1:8" s="12" customFormat="1" ht="15.75" thickBot="1" x14ac:dyDescent="0.3">
      <c r="A125" s="11" t="s">
        <v>114</v>
      </c>
      <c r="B125" s="13">
        <f t="shared" si="11"/>
        <v>83046</v>
      </c>
      <c r="C125" s="13" t="str">
        <f t="shared" si="12"/>
        <v>b</v>
      </c>
      <c r="D125" s="18">
        <f t="array" aca="1" ref="D125" ca="1">LEFT(MID(A125,7,20),IFERROR(MATCH(FALSE,ISNUMBER(MID(MID(A125,7,20),ROW(INDIRECT("1:"&amp;LEN(MID(A125,7,20)))),1)*1),0)-1,20))*1</f>
        <v>494</v>
      </c>
      <c r="E125" s="18">
        <f t="shared" ca="1" si="13"/>
        <v>0</v>
      </c>
      <c r="F125" s="13" t="str">
        <f t="shared" ca="1" si="9"/>
        <v>X</v>
      </c>
      <c r="G125" s="18" t="str">
        <f t="shared" ca="1" si="14"/>
        <v>2</v>
      </c>
      <c r="H125" s="17" t="str">
        <f t="shared" ca="1" si="10"/>
        <v>83046b0494/00X002</v>
      </c>
    </row>
    <row r="126" spans="1:8" s="12" customFormat="1" ht="15.75" thickBot="1" x14ac:dyDescent="0.3">
      <c r="A126" s="11" t="s">
        <v>115</v>
      </c>
      <c r="B126" s="13">
        <f t="shared" si="11"/>
        <v>83046</v>
      </c>
      <c r="C126" s="13" t="str">
        <f t="shared" si="12"/>
        <v>b</v>
      </c>
      <c r="D126" s="18">
        <f t="array" aca="1" ref="D126" ca="1">LEFT(MID(A126,7,20),IFERROR(MATCH(FALSE,ISNUMBER(MID(MID(A126,7,20),ROW(INDIRECT("1:"&amp;LEN(MID(A126,7,20)))),1)*1),0)-1,20))*1</f>
        <v>495</v>
      </c>
      <c r="E126" s="18">
        <f t="shared" ca="1" si="13"/>
        <v>0</v>
      </c>
      <c r="F126" s="13" t="str">
        <f t="shared" ca="1" si="9"/>
        <v>M</v>
      </c>
      <c r="G126" s="18" t="str">
        <f t="shared" ca="1" si="14"/>
        <v/>
      </c>
      <c r="H126" s="17" t="str">
        <f t="shared" ca="1" si="10"/>
        <v>83046b0495/00M00</v>
      </c>
    </row>
    <row r="127" spans="1:8" s="12" customFormat="1" ht="15.75" thickBot="1" x14ac:dyDescent="0.3">
      <c r="A127" s="11" t="s">
        <v>116</v>
      </c>
      <c r="B127" s="13">
        <f t="shared" si="11"/>
        <v>83046</v>
      </c>
      <c r="C127" s="13" t="str">
        <f t="shared" si="12"/>
        <v>b</v>
      </c>
      <c r="D127" s="18">
        <f t="array" aca="1" ref="D127" ca="1">LEFT(MID(A127,7,20),IFERROR(MATCH(FALSE,ISNUMBER(MID(MID(A127,7,20),ROW(INDIRECT("1:"&amp;LEN(MID(A127,7,20)))),1)*1),0)-1,20))*1</f>
        <v>497</v>
      </c>
      <c r="E127" s="18">
        <f t="shared" ca="1" si="13"/>
        <v>0</v>
      </c>
      <c r="F127" s="13" t="str">
        <f t="shared" ca="1" si="9"/>
        <v>E</v>
      </c>
      <c r="G127" s="18" t="str">
        <f t="shared" ca="1" si="14"/>
        <v/>
      </c>
      <c r="H127" s="17" t="str">
        <f t="shared" ca="1" si="10"/>
        <v>83046b0497/00E00</v>
      </c>
    </row>
    <row r="128" spans="1:8" s="12" customFormat="1" ht="15.75" thickBot="1" x14ac:dyDescent="0.3">
      <c r="A128" s="11" t="s">
        <v>117</v>
      </c>
      <c r="B128" s="13">
        <f t="shared" si="11"/>
        <v>83046</v>
      </c>
      <c r="C128" s="13" t="str">
        <f t="shared" si="12"/>
        <v>b</v>
      </c>
      <c r="D128" s="18">
        <f t="array" aca="1" ref="D128" ca="1">LEFT(MID(A128,7,20),IFERROR(MATCH(FALSE,ISNUMBER(MID(MID(A128,7,20),ROW(INDIRECT("1:"&amp;LEN(MID(A128,7,20)))),1)*1),0)-1,20))*1</f>
        <v>522</v>
      </c>
      <c r="E128" s="18">
        <f t="shared" ca="1" si="13"/>
        <v>0</v>
      </c>
      <c r="F128" s="13" t="str">
        <f t="shared" ca="1" si="9"/>
        <v>A</v>
      </c>
      <c r="G128" s="18" t="str">
        <f t="shared" ca="1" si="14"/>
        <v/>
      </c>
      <c r="H128" s="17" t="str">
        <f t="shared" ca="1" si="10"/>
        <v>83046b0522/00A00</v>
      </c>
    </row>
    <row r="129" spans="1:8" s="12" customFormat="1" ht="15.75" thickBot="1" x14ac:dyDescent="0.3">
      <c r="A129" s="11" t="s">
        <v>118</v>
      </c>
      <c r="B129" s="13">
        <f t="shared" si="11"/>
        <v>83046</v>
      </c>
      <c r="C129" s="13" t="str">
        <f t="shared" si="12"/>
        <v>b</v>
      </c>
      <c r="D129" s="18">
        <f t="array" aca="1" ref="D129" ca="1">LEFT(MID(A129,7,20),IFERROR(MATCH(FALSE,ISNUMBER(MID(MID(A129,7,20),ROW(INDIRECT("1:"&amp;LEN(MID(A129,7,20)))),1)*1),0)-1,20))*1</f>
        <v>528</v>
      </c>
      <c r="E129" s="18">
        <f t="shared" ca="1" si="13"/>
        <v>0</v>
      </c>
      <c r="F129" s="13" t="str">
        <f t="shared" ref="F129:F192" ca="1" si="15">IF(LEN(A129)-LEN(D129)-6&gt;0,MID(A129,LEN(D129)+7,1),"_")</f>
        <v>L</v>
      </c>
      <c r="G129" s="18" t="str">
        <f t="shared" ca="1" si="14"/>
        <v>2</v>
      </c>
      <c r="H129" s="17" t="str">
        <f t="shared" ref="H129:H192" ca="1" si="16">B129&amp;C129&amp;E129&amp;D129&amp;"/00"&amp;F129&amp;"00"&amp;G129</f>
        <v>83046b0528/00L002</v>
      </c>
    </row>
    <row r="130" spans="1:8" s="12" customFormat="1" ht="15.75" thickBot="1" x14ac:dyDescent="0.3">
      <c r="A130" s="11" t="s">
        <v>119</v>
      </c>
      <c r="B130" s="13">
        <f t="shared" ref="B130:B193" si="17">LEFT(A130,5)*1</f>
        <v>83046</v>
      </c>
      <c r="C130" s="13" t="str">
        <f t="shared" ref="C130:C193" si="18">MID(A130,6,1)</f>
        <v>b</v>
      </c>
      <c r="D130" s="18">
        <f t="array" aca="1" ref="D130" ca="1">LEFT(MID(A130,7,20),IFERROR(MATCH(FALSE,ISNUMBER(MID(MID(A130,7,20),ROW(INDIRECT("1:"&amp;LEN(MID(A130,7,20)))),1)*1),0)-1,20))*1</f>
        <v>528</v>
      </c>
      <c r="E130" s="18">
        <f t="shared" ref="E130:E193" ca="1" si="19">IF(LEN(D130)&gt;3,"",0)</f>
        <v>0</v>
      </c>
      <c r="F130" s="13" t="str">
        <f t="shared" ca="1" si="15"/>
        <v>P</v>
      </c>
      <c r="G130" s="18" t="str">
        <f t="shared" ca="1" si="14"/>
        <v>2</v>
      </c>
      <c r="H130" s="17" t="str">
        <f t="shared" ca="1" si="16"/>
        <v>83046b0528/00P002</v>
      </c>
    </row>
    <row r="131" spans="1:8" s="12" customFormat="1" ht="15.75" thickBot="1" x14ac:dyDescent="0.3">
      <c r="A131" s="11" t="s">
        <v>120</v>
      </c>
      <c r="B131" s="13">
        <f t="shared" si="17"/>
        <v>83046</v>
      </c>
      <c r="C131" s="13" t="str">
        <f t="shared" si="18"/>
        <v>b</v>
      </c>
      <c r="D131" s="18">
        <f t="array" aca="1" ref="D131" ca="1">LEFT(MID(A131,7,20),IFERROR(MATCH(FALSE,ISNUMBER(MID(MID(A131,7,20),ROW(INDIRECT("1:"&amp;LEN(MID(A131,7,20)))),1)*1),0)-1,20))*1</f>
        <v>531</v>
      </c>
      <c r="E131" s="18">
        <f t="shared" ca="1" si="19"/>
        <v>0</v>
      </c>
      <c r="F131" s="13" t="str">
        <f t="shared" ca="1" si="15"/>
        <v>A</v>
      </c>
      <c r="G131" s="18" t="str">
        <f t="shared" ca="1" si="14"/>
        <v/>
      </c>
      <c r="H131" s="17" t="str">
        <f t="shared" ca="1" si="16"/>
        <v>83046b0531/00A00</v>
      </c>
    </row>
    <row r="132" spans="1:8" s="12" customFormat="1" ht="15.75" thickBot="1" x14ac:dyDescent="0.3">
      <c r="A132" s="11" t="s">
        <v>121</v>
      </c>
      <c r="B132" s="13">
        <f t="shared" si="17"/>
        <v>83046</v>
      </c>
      <c r="C132" s="13" t="str">
        <f t="shared" si="18"/>
        <v>b</v>
      </c>
      <c r="D132" s="18">
        <f t="array" aca="1" ref="D132" ca="1">LEFT(MID(A132,7,20),IFERROR(MATCH(FALSE,ISNUMBER(MID(MID(A132,7,20),ROW(INDIRECT("1:"&amp;LEN(MID(A132,7,20)))),1)*1),0)-1,20))*1</f>
        <v>531</v>
      </c>
      <c r="E132" s="18">
        <f t="shared" ca="1" si="19"/>
        <v>0</v>
      </c>
      <c r="F132" s="13" t="str">
        <f t="shared" ca="1" si="15"/>
        <v>K</v>
      </c>
      <c r="G132" s="18" t="str">
        <f t="shared" ca="1" si="14"/>
        <v>2</v>
      </c>
      <c r="H132" s="17" t="str">
        <f t="shared" ca="1" si="16"/>
        <v>83046b0531/00K002</v>
      </c>
    </row>
    <row r="133" spans="1:8" s="12" customFormat="1" ht="15.75" thickBot="1" x14ac:dyDescent="0.3">
      <c r="A133" s="11" t="s">
        <v>122</v>
      </c>
      <c r="B133" s="13">
        <f t="shared" si="17"/>
        <v>83046</v>
      </c>
      <c r="C133" s="13" t="str">
        <f t="shared" si="18"/>
        <v>b</v>
      </c>
      <c r="D133" s="18">
        <f t="array" aca="1" ref="D133" ca="1">LEFT(MID(A133,7,20),IFERROR(MATCH(FALSE,ISNUMBER(MID(MID(A133,7,20),ROW(INDIRECT("1:"&amp;LEN(MID(A133,7,20)))),1)*1),0)-1,20))*1</f>
        <v>532</v>
      </c>
      <c r="E133" s="18">
        <f t="shared" ca="1" si="19"/>
        <v>0</v>
      </c>
      <c r="F133" s="13" t="str">
        <f t="shared" ca="1" si="15"/>
        <v>M</v>
      </c>
      <c r="G133" s="18" t="str">
        <f t="shared" ca="1" si="14"/>
        <v>2</v>
      </c>
      <c r="H133" s="17" t="str">
        <f t="shared" ca="1" si="16"/>
        <v>83046b0532/00M002</v>
      </c>
    </row>
    <row r="134" spans="1:8" s="12" customFormat="1" ht="15.75" thickBot="1" x14ac:dyDescent="0.3">
      <c r="A134" s="11" t="s">
        <v>123</v>
      </c>
      <c r="B134" s="13">
        <f t="shared" si="17"/>
        <v>83046</v>
      </c>
      <c r="C134" s="13" t="str">
        <f t="shared" si="18"/>
        <v>b</v>
      </c>
      <c r="D134" s="18">
        <f t="array" aca="1" ref="D134" ca="1">LEFT(MID(A134,7,20),IFERROR(MATCH(FALSE,ISNUMBER(MID(MID(A134,7,20),ROW(INDIRECT("1:"&amp;LEN(MID(A134,7,20)))),1)*1),0)-1,20))*1</f>
        <v>532</v>
      </c>
      <c r="E134" s="18">
        <f t="shared" ca="1" si="19"/>
        <v>0</v>
      </c>
      <c r="F134" s="13" t="str">
        <f t="shared" ca="1" si="15"/>
        <v>V</v>
      </c>
      <c r="G134" s="18" t="str">
        <f t="shared" ca="1" si="14"/>
        <v/>
      </c>
      <c r="H134" s="17" t="str">
        <f t="shared" ca="1" si="16"/>
        <v>83046b0532/00V00</v>
      </c>
    </row>
    <row r="135" spans="1:8" s="12" customFormat="1" ht="15.75" thickBot="1" x14ac:dyDescent="0.3">
      <c r="A135" s="11" t="s">
        <v>124</v>
      </c>
      <c r="B135" s="13">
        <f t="shared" si="17"/>
        <v>83046</v>
      </c>
      <c r="C135" s="13" t="str">
        <f t="shared" si="18"/>
        <v>b</v>
      </c>
      <c r="D135" s="18">
        <f t="array" aca="1" ref="D135" ca="1">LEFT(MID(A135,7,20),IFERROR(MATCH(FALSE,ISNUMBER(MID(MID(A135,7,20),ROW(INDIRECT("1:"&amp;LEN(MID(A135,7,20)))),1)*1),0)-1,20))*1</f>
        <v>533</v>
      </c>
      <c r="E135" s="18">
        <f t="shared" ca="1" si="19"/>
        <v>0</v>
      </c>
      <c r="F135" s="13" t="str">
        <f t="shared" ca="1" si="15"/>
        <v>E</v>
      </c>
      <c r="G135" s="18" t="str">
        <f t="shared" ca="1" si="14"/>
        <v/>
      </c>
      <c r="H135" s="17" t="str">
        <f t="shared" ca="1" si="16"/>
        <v>83046b0533/00E00</v>
      </c>
    </row>
    <row r="136" spans="1:8" s="12" customFormat="1" ht="15.75" thickBot="1" x14ac:dyDescent="0.3">
      <c r="A136" s="11" t="s">
        <v>125</v>
      </c>
      <c r="B136" s="13">
        <f t="shared" si="17"/>
        <v>83046</v>
      </c>
      <c r="C136" s="13" t="str">
        <f t="shared" si="18"/>
        <v>b</v>
      </c>
      <c r="D136" s="18">
        <f t="array" aca="1" ref="D136" ca="1">LEFT(MID(A136,7,20),IFERROR(MATCH(FALSE,ISNUMBER(MID(MID(A136,7,20),ROW(INDIRECT("1:"&amp;LEN(MID(A136,7,20)))),1)*1),0)-1,20))*1</f>
        <v>533</v>
      </c>
      <c r="E136" s="18">
        <f t="shared" ca="1" si="19"/>
        <v>0</v>
      </c>
      <c r="F136" s="13" t="str">
        <f t="shared" ca="1" si="15"/>
        <v>G</v>
      </c>
      <c r="G136" s="18" t="str">
        <f t="shared" ca="1" si="14"/>
        <v/>
      </c>
      <c r="H136" s="17" t="str">
        <f t="shared" ca="1" si="16"/>
        <v>83046b0533/00G00</v>
      </c>
    </row>
    <row r="137" spans="1:8" s="12" customFormat="1" ht="15.75" thickBot="1" x14ac:dyDescent="0.3">
      <c r="A137" s="11" t="s">
        <v>126</v>
      </c>
      <c r="B137" s="13">
        <f t="shared" si="17"/>
        <v>83046</v>
      </c>
      <c r="C137" s="13" t="str">
        <f t="shared" si="18"/>
        <v>b</v>
      </c>
      <c r="D137" s="18">
        <f t="array" aca="1" ref="D137" ca="1">LEFT(MID(A137,7,20),IFERROR(MATCH(FALSE,ISNUMBER(MID(MID(A137,7,20),ROW(INDIRECT("1:"&amp;LEN(MID(A137,7,20)))),1)*1),0)-1,20))*1</f>
        <v>533</v>
      </c>
      <c r="E137" s="18">
        <f t="shared" ca="1" si="19"/>
        <v>0</v>
      </c>
      <c r="F137" s="13" t="str">
        <f t="shared" ca="1" si="15"/>
        <v>V</v>
      </c>
      <c r="G137" s="18" t="str">
        <f t="shared" ca="1" si="14"/>
        <v>2</v>
      </c>
      <c r="H137" s="17" t="str">
        <f t="shared" ca="1" si="16"/>
        <v>83046b0533/00V002</v>
      </c>
    </row>
    <row r="138" spans="1:8" s="12" customFormat="1" ht="15.75" thickBot="1" x14ac:dyDescent="0.3">
      <c r="A138" s="11" t="s">
        <v>127</v>
      </c>
      <c r="B138" s="13">
        <f t="shared" si="17"/>
        <v>83046</v>
      </c>
      <c r="C138" s="13" t="str">
        <f t="shared" si="18"/>
        <v>b</v>
      </c>
      <c r="D138" s="18">
        <f t="array" aca="1" ref="D138" ca="1">LEFT(MID(A138,7,20),IFERROR(MATCH(FALSE,ISNUMBER(MID(MID(A138,7,20),ROW(INDIRECT("1:"&amp;LEN(MID(A138,7,20)))),1)*1),0)-1,20))*1</f>
        <v>536</v>
      </c>
      <c r="E138" s="18">
        <f t="shared" ca="1" si="19"/>
        <v>0</v>
      </c>
      <c r="F138" s="13" t="str">
        <f t="shared" ca="1" si="15"/>
        <v>K</v>
      </c>
      <c r="G138" s="18" t="str">
        <f t="shared" ca="1" si="14"/>
        <v/>
      </c>
      <c r="H138" s="17" t="str">
        <f t="shared" ca="1" si="16"/>
        <v>83046b0536/00K00</v>
      </c>
    </row>
    <row r="139" spans="1:8" s="12" customFormat="1" ht="15.75" thickBot="1" x14ac:dyDescent="0.3">
      <c r="A139" s="11" t="s">
        <v>128</v>
      </c>
      <c r="B139" s="13">
        <f t="shared" si="17"/>
        <v>83046</v>
      </c>
      <c r="C139" s="13" t="str">
        <f t="shared" si="18"/>
        <v>b</v>
      </c>
      <c r="D139" s="18">
        <f t="array" aca="1" ref="D139" ca="1">LEFT(MID(A139,7,20),IFERROR(MATCH(FALSE,ISNUMBER(MID(MID(A139,7,20),ROW(INDIRECT("1:"&amp;LEN(MID(A139,7,20)))),1)*1),0)-1,20))*1</f>
        <v>538</v>
      </c>
      <c r="E139" s="18">
        <f t="shared" ca="1" si="19"/>
        <v>0</v>
      </c>
      <c r="F139" s="13" t="str">
        <f t="shared" ca="1" si="15"/>
        <v>A</v>
      </c>
      <c r="G139" s="18" t="str">
        <f t="shared" ca="1" si="14"/>
        <v/>
      </c>
      <c r="H139" s="17" t="str">
        <f t="shared" ca="1" si="16"/>
        <v>83046b0538/00A00</v>
      </c>
    </row>
    <row r="140" spans="1:8" s="12" customFormat="1" ht="15.75" thickBot="1" x14ac:dyDescent="0.3">
      <c r="A140" s="11" t="s">
        <v>129</v>
      </c>
      <c r="B140" s="13">
        <f t="shared" si="17"/>
        <v>83046</v>
      </c>
      <c r="C140" s="13" t="str">
        <f t="shared" si="18"/>
        <v>b</v>
      </c>
      <c r="D140" s="18">
        <f t="array" aca="1" ref="D140" ca="1">LEFT(MID(A140,7,20),IFERROR(MATCH(FALSE,ISNUMBER(MID(MID(A140,7,20),ROW(INDIRECT("1:"&amp;LEN(MID(A140,7,20)))),1)*1),0)-1,20))*1</f>
        <v>540</v>
      </c>
      <c r="E140" s="18">
        <f t="shared" ca="1" si="19"/>
        <v>0</v>
      </c>
      <c r="F140" s="13" t="str">
        <f t="shared" ca="1" si="15"/>
        <v>B</v>
      </c>
      <c r="G140" s="18" t="str">
        <f t="shared" ca="1" si="14"/>
        <v/>
      </c>
      <c r="H140" s="17" t="str">
        <f t="shared" ca="1" si="16"/>
        <v>83046b0540/00B00</v>
      </c>
    </row>
    <row r="141" spans="1:8" s="12" customFormat="1" ht="15.75" thickBot="1" x14ac:dyDescent="0.3">
      <c r="A141" s="11" t="s">
        <v>130</v>
      </c>
      <c r="B141" s="13">
        <f t="shared" si="17"/>
        <v>83046</v>
      </c>
      <c r="C141" s="13" t="str">
        <f t="shared" si="18"/>
        <v>b</v>
      </c>
      <c r="D141" s="18">
        <f t="array" aca="1" ref="D141" ca="1">LEFT(MID(A141,7,20),IFERROR(MATCH(FALSE,ISNUMBER(MID(MID(A141,7,20),ROW(INDIRECT("1:"&amp;LEN(MID(A141,7,20)))),1)*1),0)-1,20))*1</f>
        <v>540</v>
      </c>
      <c r="E141" s="18">
        <f t="shared" ca="1" si="19"/>
        <v>0</v>
      </c>
      <c r="F141" s="13" t="str">
        <f t="shared" ca="1" si="15"/>
        <v>H</v>
      </c>
      <c r="G141" s="18" t="str">
        <f t="shared" ca="1" si="14"/>
        <v/>
      </c>
      <c r="H141" s="17" t="str">
        <f t="shared" ca="1" si="16"/>
        <v>83046b0540/00H00</v>
      </c>
    </row>
    <row r="142" spans="1:8" s="12" customFormat="1" ht="15.75" thickBot="1" x14ac:dyDescent="0.3">
      <c r="A142" s="11" t="s">
        <v>131</v>
      </c>
      <c r="B142" s="13">
        <f t="shared" si="17"/>
        <v>83046</v>
      </c>
      <c r="C142" s="13" t="str">
        <f t="shared" si="18"/>
        <v>b</v>
      </c>
      <c r="D142" s="18">
        <f t="array" aca="1" ref="D142" ca="1">LEFT(MID(A142,7,20),IFERROR(MATCH(FALSE,ISNUMBER(MID(MID(A142,7,20),ROW(INDIRECT("1:"&amp;LEN(MID(A142,7,20)))),1)*1),0)-1,20))*1</f>
        <v>542</v>
      </c>
      <c r="E142" s="18">
        <f t="shared" ca="1" si="19"/>
        <v>0</v>
      </c>
      <c r="F142" s="13" t="str">
        <f t="shared" ca="1" si="15"/>
        <v>D</v>
      </c>
      <c r="G142" s="18" t="str">
        <f t="shared" ca="1" si="14"/>
        <v/>
      </c>
      <c r="H142" s="17" t="str">
        <f t="shared" ca="1" si="16"/>
        <v>83046b0542/00D00</v>
      </c>
    </row>
    <row r="143" spans="1:8" s="12" customFormat="1" ht="15.75" thickBot="1" x14ac:dyDescent="0.3">
      <c r="A143" s="11" t="s">
        <v>132</v>
      </c>
      <c r="B143" s="13">
        <f t="shared" si="17"/>
        <v>83046</v>
      </c>
      <c r="C143" s="13" t="str">
        <f t="shared" si="18"/>
        <v>b</v>
      </c>
      <c r="D143" s="18">
        <f t="array" aca="1" ref="D143" ca="1">LEFT(MID(A143,7,20),IFERROR(MATCH(FALSE,ISNUMBER(MID(MID(A143,7,20),ROW(INDIRECT("1:"&amp;LEN(MID(A143,7,20)))),1)*1),0)-1,20))*1</f>
        <v>542</v>
      </c>
      <c r="E143" s="18">
        <f t="shared" ca="1" si="19"/>
        <v>0</v>
      </c>
      <c r="F143" s="13" t="str">
        <f t="shared" ca="1" si="15"/>
        <v>R</v>
      </c>
      <c r="G143" s="18" t="str">
        <f t="shared" ca="1" si="14"/>
        <v>3</v>
      </c>
      <c r="H143" s="17" t="str">
        <f t="shared" ca="1" si="16"/>
        <v>83046b0542/00R003</v>
      </c>
    </row>
    <row r="144" spans="1:8" s="12" customFormat="1" ht="15.75" thickBot="1" x14ac:dyDescent="0.3">
      <c r="A144" s="11" t="s">
        <v>133</v>
      </c>
      <c r="B144" s="13">
        <f t="shared" si="17"/>
        <v>83046</v>
      </c>
      <c r="C144" s="13" t="str">
        <f t="shared" si="18"/>
        <v>b</v>
      </c>
      <c r="D144" s="18">
        <f t="array" aca="1" ref="D144" ca="1">LEFT(MID(A144,7,20),IFERROR(MATCH(FALSE,ISNUMBER(MID(MID(A144,7,20),ROW(INDIRECT("1:"&amp;LEN(MID(A144,7,20)))),1)*1),0)-1,20))*1</f>
        <v>543</v>
      </c>
      <c r="E144" s="18">
        <f t="shared" ca="1" si="19"/>
        <v>0</v>
      </c>
      <c r="F144" s="13" t="str">
        <f t="shared" ca="1" si="15"/>
        <v>W</v>
      </c>
      <c r="G144" s="18" t="str">
        <f t="shared" ca="1" si="14"/>
        <v/>
      </c>
      <c r="H144" s="17" t="str">
        <f t="shared" ca="1" si="16"/>
        <v>83046b0543/00W00</v>
      </c>
    </row>
    <row r="145" spans="1:8" s="12" customFormat="1" ht="15.75" thickBot="1" x14ac:dyDescent="0.3">
      <c r="A145" s="11" t="s">
        <v>134</v>
      </c>
      <c r="B145" s="13">
        <f t="shared" si="17"/>
        <v>83046</v>
      </c>
      <c r="C145" s="13" t="str">
        <f t="shared" si="18"/>
        <v>b</v>
      </c>
      <c r="D145" s="18">
        <f t="array" aca="1" ref="D145" ca="1">LEFT(MID(A145,7,20),IFERROR(MATCH(FALSE,ISNUMBER(MID(MID(A145,7,20),ROW(INDIRECT("1:"&amp;LEN(MID(A145,7,20)))),1)*1),0)-1,20))*1</f>
        <v>561</v>
      </c>
      <c r="E145" s="18">
        <f t="shared" ca="1" si="19"/>
        <v>0</v>
      </c>
      <c r="F145" s="13" t="str">
        <f t="shared" ca="1" si="15"/>
        <v>_</v>
      </c>
      <c r="G145" s="18" t="str">
        <f t="shared" ref="G145:G208" ca="1" si="20">IF(F145="","",IFERROR(RIGHT(A145,LEN(A145)-LEN(D145)-7),""))</f>
        <v/>
      </c>
      <c r="H145" s="17" t="str">
        <f t="shared" ca="1" si="16"/>
        <v>83046b0561/00_00</v>
      </c>
    </row>
    <row r="146" spans="1:8" s="12" customFormat="1" ht="15.75" thickBot="1" x14ac:dyDescent="0.3">
      <c r="A146" s="11" t="s">
        <v>135</v>
      </c>
      <c r="B146" s="13">
        <f t="shared" si="17"/>
        <v>83046</v>
      </c>
      <c r="C146" s="13" t="str">
        <f t="shared" si="18"/>
        <v>b</v>
      </c>
      <c r="D146" s="18">
        <f t="array" aca="1" ref="D146" ca="1">LEFT(MID(A146,7,20),IFERROR(MATCH(FALSE,ISNUMBER(MID(MID(A146,7,20),ROW(INDIRECT("1:"&amp;LEN(MID(A146,7,20)))),1)*1),0)-1,20))*1</f>
        <v>572</v>
      </c>
      <c r="E146" s="18">
        <f t="shared" ca="1" si="19"/>
        <v>0</v>
      </c>
      <c r="F146" s="13" t="str">
        <f t="shared" ca="1" si="15"/>
        <v>B</v>
      </c>
      <c r="G146" s="18" t="str">
        <f t="shared" ca="1" si="20"/>
        <v/>
      </c>
      <c r="H146" s="17" t="str">
        <f t="shared" ca="1" si="16"/>
        <v>83046b0572/00B00</v>
      </c>
    </row>
    <row r="147" spans="1:8" s="12" customFormat="1" ht="15.75" thickBot="1" x14ac:dyDescent="0.3">
      <c r="A147" s="11" t="s">
        <v>136</v>
      </c>
      <c r="B147" s="13">
        <f t="shared" si="17"/>
        <v>83046</v>
      </c>
      <c r="C147" s="13" t="str">
        <f t="shared" si="18"/>
        <v>b</v>
      </c>
      <c r="D147" s="18">
        <f t="array" aca="1" ref="D147" ca="1">LEFT(MID(A147,7,20),IFERROR(MATCH(FALSE,ISNUMBER(MID(MID(A147,7,20),ROW(INDIRECT("1:"&amp;LEN(MID(A147,7,20)))),1)*1),0)-1,20))*1</f>
        <v>573</v>
      </c>
      <c r="E147" s="18">
        <f t="shared" ca="1" si="19"/>
        <v>0</v>
      </c>
      <c r="F147" s="13" t="str">
        <f t="shared" ca="1" si="15"/>
        <v>G</v>
      </c>
      <c r="G147" s="18" t="str">
        <f t="shared" ca="1" si="20"/>
        <v/>
      </c>
      <c r="H147" s="17" t="str">
        <f t="shared" ca="1" si="16"/>
        <v>83046b0573/00G00</v>
      </c>
    </row>
    <row r="148" spans="1:8" s="12" customFormat="1" ht="15.75" thickBot="1" x14ac:dyDescent="0.3">
      <c r="A148" s="11" t="s">
        <v>137</v>
      </c>
      <c r="B148" s="13">
        <f t="shared" si="17"/>
        <v>83046</v>
      </c>
      <c r="C148" s="13" t="str">
        <f t="shared" si="18"/>
        <v>b</v>
      </c>
      <c r="D148" s="18">
        <f t="array" aca="1" ref="D148" ca="1">LEFT(MID(A148,7,20),IFERROR(MATCH(FALSE,ISNUMBER(MID(MID(A148,7,20),ROW(INDIRECT("1:"&amp;LEN(MID(A148,7,20)))),1)*1),0)-1,20))*1</f>
        <v>586</v>
      </c>
      <c r="E148" s="18">
        <f t="shared" ca="1" si="19"/>
        <v>0</v>
      </c>
      <c r="F148" s="13" t="str">
        <f t="shared" ca="1" si="15"/>
        <v>Y</v>
      </c>
      <c r="G148" s="18" t="str">
        <f t="shared" ca="1" si="20"/>
        <v/>
      </c>
      <c r="H148" s="17" t="str">
        <f t="shared" ca="1" si="16"/>
        <v>83046b0586/00Y00</v>
      </c>
    </row>
    <row r="149" spans="1:8" s="12" customFormat="1" ht="15.75" thickBot="1" x14ac:dyDescent="0.3">
      <c r="A149" s="11" t="s">
        <v>138</v>
      </c>
      <c r="B149" s="13">
        <f t="shared" si="17"/>
        <v>83046</v>
      </c>
      <c r="C149" s="13" t="str">
        <f t="shared" si="18"/>
        <v>b</v>
      </c>
      <c r="D149" s="18">
        <f t="array" aca="1" ref="D149" ca="1">LEFT(MID(A149,7,20),IFERROR(MATCH(FALSE,ISNUMBER(MID(MID(A149,7,20),ROW(INDIRECT("1:"&amp;LEN(MID(A149,7,20)))),1)*1),0)-1,20))*1</f>
        <v>586</v>
      </c>
      <c r="E149" s="18">
        <f t="shared" ca="1" si="19"/>
        <v>0</v>
      </c>
      <c r="F149" s="13" t="str">
        <f t="shared" ca="1" si="15"/>
        <v>Z</v>
      </c>
      <c r="G149" s="18" t="str">
        <f t="shared" ca="1" si="20"/>
        <v/>
      </c>
      <c r="H149" s="17" t="str">
        <f t="shared" ca="1" si="16"/>
        <v>83046b0586/00Z00</v>
      </c>
    </row>
    <row r="150" spans="1:8" s="12" customFormat="1" ht="15.75" thickBot="1" x14ac:dyDescent="0.3">
      <c r="A150" s="11" t="s">
        <v>139</v>
      </c>
      <c r="B150" s="13">
        <f t="shared" si="17"/>
        <v>83046</v>
      </c>
      <c r="C150" s="13" t="str">
        <f t="shared" si="18"/>
        <v>b</v>
      </c>
      <c r="D150" s="18">
        <f t="array" aca="1" ref="D150" ca="1">LEFT(MID(A150,7,20),IFERROR(MATCH(FALSE,ISNUMBER(MID(MID(A150,7,20),ROW(INDIRECT("1:"&amp;LEN(MID(A150,7,20)))),1)*1),0)-1,20))*1</f>
        <v>587</v>
      </c>
      <c r="E150" s="18">
        <f t="shared" ca="1" si="19"/>
        <v>0</v>
      </c>
      <c r="F150" s="13" t="str">
        <f t="shared" ca="1" si="15"/>
        <v>C</v>
      </c>
      <c r="G150" s="18" t="str">
        <f t="shared" ca="1" si="20"/>
        <v>3</v>
      </c>
      <c r="H150" s="17" t="str">
        <f t="shared" ca="1" si="16"/>
        <v>83046b0587/00C003</v>
      </c>
    </row>
    <row r="151" spans="1:8" s="12" customFormat="1" ht="15.75" thickBot="1" x14ac:dyDescent="0.3">
      <c r="A151" s="11" t="s">
        <v>140</v>
      </c>
      <c r="B151" s="13">
        <f t="shared" si="17"/>
        <v>83046</v>
      </c>
      <c r="C151" s="13" t="str">
        <f t="shared" si="18"/>
        <v>b</v>
      </c>
      <c r="D151" s="18">
        <f t="array" aca="1" ref="D151" ca="1">LEFT(MID(A151,7,20),IFERROR(MATCH(FALSE,ISNUMBER(MID(MID(A151,7,20),ROW(INDIRECT("1:"&amp;LEN(MID(A151,7,20)))),1)*1),0)-1,20))*1</f>
        <v>587</v>
      </c>
      <c r="E151" s="18">
        <f t="shared" ca="1" si="19"/>
        <v>0</v>
      </c>
      <c r="F151" s="13" t="str">
        <f t="shared" ca="1" si="15"/>
        <v>W</v>
      </c>
      <c r="G151" s="18" t="str">
        <f t="shared" ca="1" si="20"/>
        <v/>
      </c>
      <c r="H151" s="17" t="str">
        <f t="shared" ca="1" si="16"/>
        <v>83046b0587/00W00</v>
      </c>
    </row>
    <row r="152" spans="1:8" s="12" customFormat="1" ht="15.75" thickBot="1" x14ac:dyDescent="0.3">
      <c r="A152" s="11" t="s">
        <v>141</v>
      </c>
      <c r="B152" s="13">
        <f t="shared" si="17"/>
        <v>83046</v>
      </c>
      <c r="C152" s="13" t="str">
        <f t="shared" si="18"/>
        <v>b</v>
      </c>
      <c r="D152" s="18">
        <f t="array" aca="1" ref="D152" ca="1">LEFT(MID(A152,7,20),IFERROR(MATCH(FALSE,ISNUMBER(MID(MID(A152,7,20),ROW(INDIRECT("1:"&amp;LEN(MID(A152,7,20)))),1)*1),0)-1,20))*1</f>
        <v>589</v>
      </c>
      <c r="E152" s="18">
        <f t="shared" ca="1" si="19"/>
        <v>0</v>
      </c>
      <c r="F152" s="13" t="str">
        <f t="shared" ca="1" si="15"/>
        <v>S</v>
      </c>
      <c r="G152" s="18" t="str">
        <f t="shared" ca="1" si="20"/>
        <v>2</v>
      </c>
      <c r="H152" s="17" t="str">
        <f t="shared" ca="1" si="16"/>
        <v>83046b0589/00S002</v>
      </c>
    </row>
    <row r="153" spans="1:8" s="12" customFormat="1" ht="15.75" thickBot="1" x14ac:dyDescent="0.3">
      <c r="A153" s="11" t="s">
        <v>100</v>
      </c>
      <c r="B153" s="13">
        <f t="shared" si="17"/>
        <v>83046</v>
      </c>
      <c r="C153" s="13" t="str">
        <f t="shared" si="18"/>
        <v>b</v>
      </c>
      <c r="D153" s="18">
        <f t="array" aca="1" ref="D153" ca="1">LEFT(MID(A153,7,20),IFERROR(MATCH(FALSE,ISNUMBER(MID(MID(A153,7,20),ROW(INDIRECT("1:"&amp;LEN(MID(A153,7,20)))),1)*1),0)-1,20))*1</f>
        <v>1868</v>
      </c>
      <c r="E153" s="18" t="str">
        <f t="shared" ca="1" si="19"/>
        <v/>
      </c>
      <c r="F153" s="13" t="str">
        <f t="shared" ca="1" si="15"/>
        <v>B</v>
      </c>
      <c r="G153" s="18" t="str">
        <f t="shared" ca="1" si="20"/>
        <v/>
      </c>
      <c r="H153" s="17" t="str">
        <f t="shared" ca="1" si="16"/>
        <v>83046b1868/00B00</v>
      </c>
    </row>
    <row r="154" spans="1:8" s="12" customFormat="1" ht="15.75" thickBot="1" x14ac:dyDescent="0.3">
      <c r="A154" s="11" t="s">
        <v>142</v>
      </c>
      <c r="B154" s="13">
        <f t="shared" si="17"/>
        <v>83046</v>
      </c>
      <c r="C154" s="13" t="str">
        <f t="shared" si="18"/>
        <v>b</v>
      </c>
      <c r="D154" s="18">
        <f t="array" aca="1" ref="D154" ca="1">LEFT(MID(A154,7,20),IFERROR(MATCH(FALSE,ISNUMBER(MID(MID(A154,7,20),ROW(INDIRECT("1:"&amp;LEN(MID(A154,7,20)))),1)*1),0)-1,20))*1</f>
        <v>533</v>
      </c>
      <c r="E154" s="18">
        <f t="shared" ca="1" si="19"/>
        <v>0</v>
      </c>
      <c r="F154" s="13" t="str">
        <f t="shared" ca="1" si="15"/>
        <v>R</v>
      </c>
      <c r="G154" s="18" t="str">
        <f t="shared" ca="1" si="20"/>
        <v>2</v>
      </c>
      <c r="H154" s="17" t="str">
        <f t="shared" ca="1" si="16"/>
        <v>83046b0533/00R002</v>
      </c>
    </row>
    <row r="155" spans="1:8" s="12" customFormat="1" ht="15.75" thickBot="1" x14ac:dyDescent="0.3">
      <c r="A155" s="11" t="s">
        <v>100</v>
      </c>
      <c r="B155" s="13">
        <f t="shared" si="17"/>
        <v>83046</v>
      </c>
      <c r="C155" s="13" t="str">
        <f t="shared" si="18"/>
        <v>b</v>
      </c>
      <c r="D155" s="18">
        <f t="array" aca="1" ref="D155" ca="1">LEFT(MID(A155,7,20),IFERROR(MATCH(FALSE,ISNUMBER(MID(MID(A155,7,20),ROW(INDIRECT("1:"&amp;LEN(MID(A155,7,20)))),1)*1),0)-1,20))*1</f>
        <v>1868</v>
      </c>
      <c r="E155" s="18" t="str">
        <f t="shared" ca="1" si="19"/>
        <v/>
      </c>
      <c r="F155" s="13" t="str">
        <f t="shared" ca="1" si="15"/>
        <v>B</v>
      </c>
      <c r="G155" s="18" t="str">
        <f t="shared" ca="1" si="20"/>
        <v/>
      </c>
      <c r="H155" s="17" t="str">
        <f t="shared" ca="1" si="16"/>
        <v>83046b1868/00B00</v>
      </c>
    </row>
    <row r="156" spans="1:8" s="12" customFormat="1" ht="15.75" thickBot="1" x14ac:dyDescent="0.3">
      <c r="A156" s="11" t="s">
        <v>143</v>
      </c>
      <c r="B156" s="13">
        <f t="shared" si="17"/>
        <v>83046</v>
      </c>
      <c r="C156" s="13" t="str">
        <f t="shared" si="18"/>
        <v>b</v>
      </c>
      <c r="D156" s="18">
        <f t="array" aca="1" ref="D156" ca="1">LEFT(MID(A156,7,20),IFERROR(MATCH(FALSE,ISNUMBER(MID(MID(A156,7,20),ROW(INDIRECT("1:"&amp;LEN(MID(A156,7,20)))),1)*1),0)-1,20))*1</f>
        <v>595</v>
      </c>
      <c r="E156" s="18">
        <f t="shared" ca="1" si="19"/>
        <v>0</v>
      </c>
      <c r="F156" s="13" t="str">
        <f t="shared" ca="1" si="15"/>
        <v>_</v>
      </c>
      <c r="G156" s="18" t="str">
        <f t="shared" ca="1" si="20"/>
        <v/>
      </c>
      <c r="H156" s="17" t="str">
        <f t="shared" ca="1" si="16"/>
        <v>83046b0595/00_00</v>
      </c>
    </row>
    <row r="157" spans="1:8" s="12" customFormat="1" ht="15.75" thickBot="1" x14ac:dyDescent="0.3">
      <c r="A157" s="11" t="s">
        <v>144</v>
      </c>
      <c r="B157" s="13">
        <f t="shared" si="17"/>
        <v>83046</v>
      </c>
      <c r="C157" s="13" t="str">
        <f t="shared" si="18"/>
        <v>b</v>
      </c>
      <c r="D157" s="18">
        <f t="array" aca="1" ref="D157" ca="1">LEFT(MID(A157,7,20),IFERROR(MATCH(FALSE,ISNUMBER(MID(MID(A157,7,20),ROW(INDIRECT("1:"&amp;LEN(MID(A157,7,20)))),1)*1),0)-1,20))*1</f>
        <v>598</v>
      </c>
      <c r="E157" s="18">
        <f t="shared" ca="1" si="19"/>
        <v>0</v>
      </c>
      <c r="F157" s="13" t="str">
        <f t="shared" ca="1" si="15"/>
        <v>B</v>
      </c>
      <c r="G157" s="18" t="str">
        <f t="shared" ca="1" si="20"/>
        <v/>
      </c>
      <c r="H157" s="17" t="str">
        <f t="shared" ca="1" si="16"/>
        <v>83046b0598/00B00</v>
      </c>
    </row>
    <row r="158" spans="1:8" s="12" customFormat="1" ht="15.75" thickBot="1" x14ac:dyDescent="0.3">
      <c r="A158" s="11" t="s">
        <v>145</v>
      </c>
      <c r="B158" s="13">
        <f t="shared" si="17"/>
        <v>83046</v>
      </c>
      <c r="C158" s="13" t="str">
        <f t="shared" si="18"/>
        <v>b</v>
      </c>
      <c r="D158" s="18">
        <f t="array" aca="1" ref="D158" ca="1">LEFT(MID(A158,7,20),IFERROR(MATCH(FALSE,ISNUMBER(MID(MID(A158,7,20),ROW(INDIRECT("1:"&amp;LEN(MID(A158,7,20)))),1)*1),0)-1,20))*1</f>
        <v>603</v>
      </c>
      <c r="E158" s="18">
        <f t="shared" ca="1" si="19"/>
        <v>0</v>
      </c>
      <c r="F158" s="13" t="str">
        <f t="shared" ca="1" si="15"/>
        <v>B</v>
      </c>
      <c r="G158" s="18" t="str">
        <f t="shared" ca="1" si="20"/>
        <v/>
      </c>
      <c r="H158" s="17" t="str">
        <f t="shared" ca="1" si="16"/>
        <v>83046b0603/00B00</v>
      </c>
    </row>
    <row r="159" spans="1:8" s="12" customFormat="1" ht="15.75" thickBot="1" x14ac:dyDescent="0.3">
      <c r="A159" s="11" t="s">
        <v>146</v>
      </c>
      <c r="B159" s="13">
        <f t="shared" si="17"/>
        <v>83046</v>
      </c>
      <c r="C159" s="13" t="str">
        <f t="shared" si="18"/>
        <v>b</v>
      </c>
      <c r="D159" s="18">
        <f t="array" aca="1" ref="D159" ca="1">LEFT(MID(A159,7,20),IFERROR(MATCH(FALSE,ISNUMBER(MID(MID(A159,7,20),ROW(INDIRECT("1:"&amp;LEN(MID(A159,7,20)))),1)*1),0)-1,20))*1</f>
        <v>604</v>
      </c>
      <c r="E159" s="18">
        <f t="shared" ca="1" si="19"/>
        <v>0</v>
      </c>
      <c r="F159" s="13" t="str">
        <f t="shared" ca="1" si="15"/>
        <v>B</v>
      </c>
      <c r="G159" s="18" t="str">
        <f t="shared" ca="1" si="20"/>
        <v/>
      </c>
      <c r="H159" s="17" t="str">
        <f t="shared" ca="1" si="16"/>
        <v>83046b0604/00B00</v>
      </c>
    </row>
    <row r="160" spans="1:8" s="12" customFormat="1" ht="15.75" thickBot="1" x14ac:dyDescent="0.3">
      <c r="A160" s="11" t="s">
        <v>147</v>
      </c>
      <c r="B160" s="13">
        <f t="shared" si="17"/>
        <v>83046</v>
      </c>
      <c r="C160" s="13" t="str">
        <f t="shared" si="18"/>
        <v>b</v>
      </c>
      <c r="D160" s="18">
        <f t="array" aca="1" ref="D160" ca="1">LEFT(MID(A160,7,20),IFERROR(MATCH(FALSE,ISNUMBER(MID(MID(A160,7,20),ROW(INDIRECT("1:"&amp;LEN(MID(A160,7,20)))),1)*1),0)-1,20))*1</f>
        <v>617</v>
      </c>
      <c r="E160" s="18">
        <f t="shared" ca="1" si="19"/>
        <v>0</v>
      </c>
      <c r="F160" s="13" t="str">
        <f t="shared" ca="1" si="15"/>
        <v>D</v>
      </c>
      <c r="G160" s="18" t="str">
        <f t="shared" ca="1" si="20"/>
        <v/>
      </c>
      <c r="H160" s="17" t="str">
        <f t="shared" ca="1" si="16"/>
        <v>83046b0617/00D00</v>
      </c>
    </row>
    <row r="161" spans="1:8" s="12" customFormat="1" ht="15.75" thickBot="1" x14ac:dyDescent="0.3">
      <c r="A161" s="11" t="s">
        <v>148</v>
      </c>
      <c r="B161" s="13">
        <f t="shared" si="17"/>
        <v>83046</v>
      </c>
      <c r="C161" s="13" t="str">
        <f t="shared" si="18"/>
        <v>b</v>
      </c>
      <c r="D161" s="18">
        <f t="array" aca="1" ref="D161" ca="1">LEFT(MID(A161,7,20),IFERROR(MATCH(FALSE,ISNUMBER(MID(MID(A161,7,20),ROW(INDIRECT("1:"&amp;LEN(MID(A161,7,20)))),1)*1),0)-1,20))*1</f>
        <v>533</v>
      </c>
      <c r="E161" s="18">
        <f t="shared" ca="1" si="19"/>
        <v>0</v>
      </c>
      <c r="F161" s="13" t="str">
        <f t="shared" ca="1" si="15"/>
        <v>F</v>
      </c>
      <c r="G161" s="18" t="str">
        <f t="shared" ca="1" si="20"/>
        <v/>
      </c>
      <c r="H161" s="17" t="str">
        <f t="shared" ca="1" si="16"/>
        <v>83046b0533/00F00</v>
      </c>
    </row>
    <row r="162" spans="1:8" s="12" customFormat="1" ht="15.75" thickBot="1" x14ac:dyDescent="0.3">
      <c r="A162" s="11" t="s">
        <v>149</v>
      </c>
      <c r="B162" s="13">
        <f t="shared" si="17"/>
        <v>83046</v>
      </c>
      <c r="C162" s="13" t="str">
        <f t="shared" si="18"/>
        <v>b</v>
      </c>
      <c r="D162" s="18">
        <f t="array" aca="1" ref="D162" ca="1">LEFT(MID(A162,7,20),IFERROR(MATCH(FALSE,ISNUMBER(MID(MID(A162,7,20),ROW(INDIRECT("1:"&amp;LEN(MID(A162,7,20)))),1)*1),0)-1,20))*1</f>
        <v>1862</v>
      </c>
      <c r="E162" s="18" t="str">
        <f t="shared" ca="1" si="19"/>
        <v/>
      </c>
      <c r="F162" s="13" t="str">
        <f t="shared" ca="1" si="15"/>
        <v>B</v>
      </c>
      <c r="G162" s="18" t="str">
        <f t="shared" ca="1" si="20"/>
        <v/>
      </c>
      <c r="H162" s="17" t="str">
        <f t="shared" ca="1" si="16"/>
        <v>83046b1862/00B00</v>
      </c>
    </row>
    <row r="163" spans="1:8" s="12" customFormat="1" ht="15.75" thickBot="1" x14ac:dyDescent="0.3">
      <c r="A163" s="11" t="s">
        <v>150</v>
      </c>
      <c r="B163" s="13">
        <f t="shared" si="17"/>
        <v>83046</v>
      </c>
      <c r="C163" s="13" t="str">
        <f t="shared" si="18"/>
        <v>b</v>
      </c>
      <c r="D163" s="18">
        <f t="array" aca="1" ref="D163" ca="1">LEFT(MID(A163,7,20),IFERROR(MATCH(FALSE,ISNUMBER(MID(MID(A163,7,20),ROW(INDIRECT("1:"&amp;LEN(MID(A163,7,20)))),1)*1),0)-1,20))*1</f>
        <v>391</v>
      </c>
      <c r="E163" s="18">
        <f t="shared" ca="1" si="19"/>
        <v>0</v>
      </c>
      <c r="F163" s="13" t="str">
        <f t="shared" ca="1" si="15"/>
        <v>D</v>
      </c>
      <c r="G163" s="18" t="str">
        <f t="shared" ca="1" si="20"/>
        <v/>
      </c>
      <c r="H163" s="17" t="str">
        <f t="shared" ca="1" si="16"/>
        <v>83046b0391/00D00</v>
      </c>
    </row>
    <row r="164" spans="1:8" s="12" customFormat="1" ht="15.75" thickBot="1" x14ac:dyDescent="0.3">
      <c r="A164" s="11" t="s">
        <v>151</v>
      </c>
      <c r="B164" s="13">
        <f t="shared" si="17"/>
        <v>83046</v>
      </c>
      <c r="C164" s="13" t="str">
        <f t="shared" si="18"/>
        <v>b</v>
      </c>
      <c r="D164" s="18">
        <f t="array" aca="1" ref="D164" ca="1">LEFT(MID(A164,7,20),IFERROR(MATCH(FALSE,ISNUMBER(MID(MID(A164,7,20),ROW(INDIRECT("1:"&amp;LEN(MID(A164,7,20)))),1)*1),0)-1,20))*1</f>
        <v>473</v>
      </c>
      <c r="E164" s="18">
        <f t="shared" ca="1" si="19"/>
        <v>0</v>
      </c>
      <c r="F164" s="13" t="str">
        <f t="shared" ca="1" si="15"/>
        <v>B</v>
      </c>
      <c r="G164" s="18" t="str">
        <f t="shared" ca="1" si="20"/>
        <v/>
      </c>
      <c r="H164" s="17" t="str">
        <f t="shared" ca="1" si="16"/>
        <v>83046b0473/00B00</v>
      </c>
    </row>
    <row r="165" spans="1:8" s="12" customFormat="1" ht="15.75" thickBot="1" x14ac:dyDescent="0.3">
      <c r="A165" s="11" t="s">
        <v>152</v>
      </c>
      <c r="B165" s="13">
        <f t="shared" si="17"/>
        <v>83046</v>
      </c>
      <c r="C165" s="13" t="str">
        <f t="shared" si="18"/>
        <v>b</v>
      </c>
      <c r="D165" s="18">
        <f t="array" aca="1" ref="D165" ca="1">LEFT(MID(A165,7,20),IFERROR(MATCH(FALSE,ISNUMBER(MID(MID(A165,7,20),ROW(INDIRECT("1:"&amp;LEN(MID(A165,7,20)))),1)*1),0)-1,20))*1</f>
        <v>494</v>
      </c>
      <c r="E165" s="18">
        <f t="shared" ca="1" si="19"/>
        <v>0</v>
      </c>
      <c r="F165" s="13" t="str">
        <f t="shared" ca="1" si="15"/>
        <v>Z</v>
      </c>
      <c r="G165" s="18" t="str">
        <f t="shared" ca="1" si="20"/>
        <v/>
      </c>
      <c r="H165" s="17" t="str">
        <f t="shared" ca="1" si="16"/>
        <v>83046b0494/00Z00</v>
      </c>
    </row>
    <row r="166" spans="1:8" s="12" customFormat="1" ht="15.75" thickBot="1" x14ac:dyDescent="0.3">
      <c r="A166" s="11" t="s">
        <v>153</v>
      </c>
      <c r="B166" s="13">
        <f t="shared" si="17"/>
        <v>83046</v>
      </c>
      <c r="C166" s="13" t="str">
        <f t="shared" si="18"/>
        <v>b</v>
      </c>
      <c r="D166" s="18">
        <f t="array" aca="1" ref="D166" ca="1">LEFT(MID(A166,7,20),IFERROR(MATCH(FALSE,ISNUMBER(MID(MID(A166,7,20),ROW(INDIRECT("1:"&amp;LEN(MID(A166,7,20)))),1)*1),0)-1,20))*1</f>
        <v>495</v>
      </c>
      <c r="E166" s="18">
        <f t="shared" ca="1" si="19"/>
        <v>0</v>
      </c>
      <c r="F166" s="13" t="str">
        <f t="shared" ca="1" si="15"/>
        <v>D</v>
      </c>
      <c r="G166" s="18" t="str">
        <f t="shared" ca="1" si="20"/>
        <v>2</v>
      </c>
      <c r="H166" s="17" t="str">
        <f t="shared" ca="1" si="16"/>
        <v>83046b0495/00D002</v>
      </c>
    </row>
    <row r="167" spans="1:8" s="12" customFormat="1" ht="15.75" thickBot="1" x14ac:dyDescent="0.3">
      <c r="A167" s="11" t="s">
        <v>154</v>
      </c>
      <c r="B167" s="13">
        <f t="shared" si="17"/>
        <v>83046</v>
      </c>
      <c r="C167" s="13" t="str">
        <f t="shared" si="18"/>
        <v>b</v>
      </c>
      <c r="D167" s="18">
        <f t="array" aca="1" ref="D167" ca="1">LEFT(MID(A167,7,20),IFERROR(MATCH(FALSE,ISNUMBER(MID(MID(A167,7,20),ROW(INDIRECT("1:"&amp;LEN(MID(A167,7,20)))),1)*1),0)-1,20))*1</f>
        <v>495</v>
      </c>
      <c r="E167" s="18">
        <f t="shared" ca="1" si="19"/>
        <v>0</v>
      </c>
      <c r="F167" s="13" t="str">
        <f t="shared" ca="1" si="15"/>
        <v>V</v>
      </c>
      <c r="G167" s="18" t="str">
        <f t="shared" ca="1" si="20"/>
        <v/>
      </c>
      <c r="H167" s="17" t="str">
        <f t="shared" ca="1" si="16"/>
        <v>83046b0495/00V00</v>
      </c>
    </row>
    <row r="168" spans="1:8" s="12" customFormat="1" ht="15.75" thickBot="1" x14ac:dyDescent="0.3">
      <c r="A168" s="11" t="s">
        <v>155</v>
      </c>
      <c r="B168" s="13">
        <f t="shared" si="17"/>
        <v>83046</v>
      </c>
      <c r="C168" s="13" t="str">
        <f t="shared" si="18"/>
        <v>b</v>
      </c>
      <c r="D168" s="18">
        <f t="array" aca="1" ref="D168" ca="1">LEFT(MID(A168,7,20),IFERROR(MATCH(FALSE,ISNUMBER(MID(MID(A168,7,20),ROW(INDIRECT("1:"&amp;LEN(MID(A168,7,20)))),1)*1),0)-1,20))*1</f>
        <v>495</v>
      </c>
      <c r="E168" s="18">
        <f t="shared" ca="1" si="19"/>
        <v>0</v>
      </c>
      <c r="F168" s="13" t="str">
        <f t="shared" ca="1" si="15"/>
        <v>W</v>
      </c>
      <c r="G168" s="18" t="str">
        <f t="shared" ca="1" si="20"/>
        <v/>
      </c>
      <c r="H168" s="17" t="str">
        <f t="shared" ca="1" si="16"/>
        <v>83046b0495/00W00</v>
      </c>
    </row>
    <row r="169" spans="1:8" s="12" customFormat="1" ht="15.75" thickBot="1" x14ac:dyDescent="0.3">
      <c r="A169" s="11" t="s">
        <v>156</v>
      </c>
      <c r="B169" s="13">
        <f t="shared" si="17"/>
        <v>83046</v>
      </c>
      <c r="C169" s="13" t="str">
        <f t="shared" si="18"/>
        <v>b</v>
      </c>
      <c r="D169" s="18">
        <f t="array" aca="1" ref="D169" ca="1">LEFT(MID(A169,7,20),IFERROR(MATCH(FALSE,ISNUMBER(MID(MID(A169,7,20),ROW(INDIRECT("1:"&amp;LEN(MID(A169,7,20)))),1)*1),0)-1,20))*1</f>
        <v>495</v>
      </c>
      <c r="E169" s="18">
        <f t="shared" ca="1" si="19"/>
        <v>0</v>
      </c>
      <c r="F169" s="13" t="str">
        <f t="shared" ca="1" si="15"/>
        <v>X</v>
      </c>
      <c r="G169" s="18" t="str">
        <f t="shared" ca="1" si="20"/>
        <v/>
      </c>
      <c r="H169" s="17" t="str">
        <f t="shared" ca="1" si="16"/>
        <v>83046b0495/00X00</v>
      </c>
    </row>
    <row r="170" spans="1:8" s="12" customFormat="1" ht="15.75" thickBot="1" x14ac:dyDescent="0.3">
      <c r="A170" s="11" t="s">
        <v>157</v>
      </c>
      <c r="B170" s="13">
        <f t="shared" si="17"/>
        <v>83046</v>
      </c>
      <c r="C170" s="13" t="str">
        <f t="shared" si="18"/>
        <v>b</v>
      </c>
      <c r="D170" s="18">
        <f t="array" aca="1" ref="D170" ca="1">LEFT(MID(A170,7,20),IFERROR(MATCH(FALSE,ISNUMBER(MID(MID(A170,7,20),ROW(INDIRECT("1:"&amp;LEN(MID(A170,7,20)))),1)*1),0)-1,20))*1</f>
        <v>543</v>
      </c>
      <c r="E170" s="18">
        <f t="shared" ca="1" si="19"/>
        <v>0</v>
      </c>
      <c r="F170" s="13" t="str">
        <f t="shared" ca="1" si="15"/>
        <v>K</v>
      </c>
      <c r="G170" s="18" t="str">
        <f t="shared" ca="1" si="20"/>
        <v/>
      </c>
      <c r="H170" s="17" t="str">
        <f t="shared" ca="1" si="16"/>
        <v>83046b0543/00K00</v>
      </c>
    </row>
    <row r="171" spans="1:8" s="12" customFormat="1" ht="15.75" thickBot="1" x14ac:dyDescent="0.3">
      <c r="A171" s="11" t="s">
        <v>158</v>
      </c>
      <c r="B171" s="13">
        <f t="shared" si="17"/>
        <v>83046</v>
      </c>
      <c r="C171" s="13" t="str">
        <f t="shared" si="18"/>
        <v>b</v>
      </c>
      <c r="D171" s="18">
        <f t="array" aca="1" ref="D171" ca="1">LEFT(MID(A171,7,20),IFERROR(MATCH(FALSE,ISNUMBER(MID(MID(A171,7,20),ROW(INDIRECT("1:"&amp;LEN(MID(A171,7,20)))),1)*1),0)-1,20))*1</f>
        <v>543</v>
      </c>
      <c r="E171" s="18">
        <f t="shared" ca="1" si="19"/>
        <v>0</v>
      </c>
      <c r="F171" s="13" t="str">
        <f t="shared" ca="1" si="15"/>
        <v>L</v>
      </c>
      <c r="G171" s="18" t="str">
        <f t="shared" ca="1" si="20"/>
        <v/>
      </c>
      <c r="H171" s="17" t="str">
        <f t="shared" ca="1" si="16"/>
        <v>83046b0543/00L00</v>
      </c>
    </row>
    <row r="172" spans="1:8" s="12" customFormat="1" ht="15.75" thickBot="1" x14ac:dyDescent="0.3">
      <c r="A172" s="11" t="s">
        <v>159</v>
      </c>
      <c r="B172" s="13">
        <f t="shared" si="17"/>
        <v>83046</v>
      </c>
      <c r="C172" s="13" t="str">
        <f t="shared" si="18"/>
        <v>b</v>
      </c>
      <c r="D172" s="18">
        <f t="array" aca="1" ref="D172" ca="1">LEFT(MID(A172,7,20),IFERROR(MATCH(FALSE,ISNUMBER(MID(MID(A172,7,20),ROW(INDIRECT("1:"&amp;LEN(MID(A172,7,20)))),1)*1),0)-1,20))*1</f>
        <v>549</v>
      </c>
      <c r="E172" s="18">
        <f t="shared" ca="1" si="19"/>
        <v>0</v>
      </c>
      <c r="F172" s="13" t="str">
        <f t="shared" ca="1" si="15"/>
        <v>B</v>
      </c>
      <c r="G172" s="18" t="str">
        <f t="shared" ca="1" si="20"/>
        <v>2</v>
      </c>
      <c r="H172" s="17" t="str">
        <f t="shared" ca="1" si="16"/>
        <v>83046b0549/00B002</v>
      </c>
    </row>
    <row r="173" spans="1:8" s="12" customFormat="1" ht="15.75" thickBot="1" x14ac:dyDescent="0.3">
      <c r="A173" s="11" t="s">
        <v>160</v>
      </c>
      <c r="B173" s="13">
        <f t="shared" si="17"/>
        <v>83046</v>
      </c>
      <c r="C173" s="13" t="str">
        <f t="shared" si="18"/>
        <v>b</v>
      </c>
      <c r="D173" s="18">
        <f t="array" aca="1" ref="D173" ca="1">LEFT(MID(A173,7,20),IFERROR(MATCH(FALSE,ISNUMBER(MID(MID(A173,7,20),ROW(INDIRECT("1:"&amp;LEN(MID(A173,7,20)))),1)*1),0)-1,20))*1</f>
        <v>1858</v>
      </c>
      <c r="E173" s="18" t="str">
        <f t="shared" ca="1" si="19"/>
        <v/>
      </c>
      <c r="F173" s="13" t="str">
        <f t="shared" ca="1" si="15"/>
        <v>E</v>
      </c>
      <c r="G173" s="18" t="str">
        <f t="shared" ca="1" si="20"/>
        <v/>
      </c>
      <c r="H173" s="17" t="str">
        <f t="shared" ca="1" si="16"/>
        <v>83046b1858/00E00</v>
      </c>
    </row>
    <row r="174" spans="1:8" s="12" customFormat="1" ht="15.75" thickBot="1" x14ac:dyDescent="0.3">
      <c r="A174" s="11" t="s">
        <v>161</v>
      </c>
      <c r="B174" s="13">
        <f t="shared" si="17"/>
        <v>83046</v>
      </c>
      <c r="C174" s="13" t="str">
        <f t="shared" si="18"/>
        <v>b</v>
      </c>
      <c r="D174" s="18">
        <f t="array" aca="1" ref="D174" ca="1">LEFT(MID(A174,7,20),IFERROR(MATCH(FALSE,ISNUMBER(MID(MID(A174,7,20),ROW(INDIRECT("1:"&amp;LEN(MID(A174,7,20)))),1)*1),0)-1,20))*1</f>
        <v>1859</v>
      </c>
      <c r="E174" s="18" t="str">
        <f t="shared" ca="1" si="19"/>
        <v/>
      </c>
      <c r="F174" s="13" t="str">
        <f t="shared" ca="1" si="15"/>
        <v>A</v>
      </c>
      <c r="G174" s="18" t="str">
        <f t="shared" ca="1" si="20"/>
        <v/>
      </c>
      <c r="H174" s="17" t="str">
        <f t="shared" ca="1" si="16"/>
        <v>83046b1859/00A00</v>
      </c>
    </row>
    <row r="175" spans="1:8" s="12" customFormat="1" ht="15.75" thickBot="1" x14ac:dyDescent="0.3">
      <c r="A175" s="11" t="s">
        <v>162</v>
      </c>
      <c r="B175" s="13">
        <f t="shared" si="17"/>
        <v>83046</v>
      </c>
      <c r="C175" s="13" t="str">
        <f t="shared" si="18"/>
        <v>b</v>
      </c>
      <c r="D175" s="18">
        <f t="array" aca="1" ref="D175" ca="1">LEFT(MID(A175,7,20),IFERROR(MATCH(FALSE,ISNUMBER(MID(MID(A175,7,20),ROW(INDIRECT("1:"&amp;LEN(MID(A175,7,20)))),1)*1),0)-1,20))*1</f>
        <v>541</v>
      </c>
      <c r="E175" s="18">
        <f t="shared" ca="1" si="19"/>
        <v>0</v>
      </c>
      <c r="F175" s="13" t="str">
        <f t="shared" ca="1" si="15"/>
        <v>E</v>
      </c>
      <c r="G175" s="18" t="str">
        <f t="shared" ca="1" si="20"/>
        <v/>
      </c>
      <c r="H175" s="17" t="str">
        <f t="shared" ca="1" si="16"/>
        <v>83046b0541/00E00</v>
      </c>
    </row>
    <row r="176" spans="1:8" s="12" customFormat="1" ht="15.75" thickBot="1" x14ac:dyDescent="0.3">
      <c r="A176" s="11" t="s">
        <v>163</v>
      </c>
      <c r="B176" s="13">
        <f t="shared" si="17"/>
        <v>83046</v>
      </c>
      <c r="C176" s="13" t="str">
        <f t="shared" si="18"/>
        <v>b</v>
      </c>
      <c r="D176" s="18">
        <f t="array" aca="1" ref="D176" ca="1">LEFT(MID(A176,7,20),IFERROR(MATCH(FALSE,ISNUMBER(MID(MID(A176,7,20),ROW(INDIRECT("1:"&amp;LEN(MID(A176,7,20)))),1)*1),0)-1,20))*1</f>
        <v>549</v>
      </c>
      <c r="E176" s="18">
        <f t="shared" ca="1" si="19"/>
        <v>0</v>
      </c>
      <c r="F176" s="13" t="str">
        <f t="shared" ca="1" si="15"/>
        <v>X</v>
      </c>
      <c r="G176" s="18" t="str">
        <f t="shared" ca="1" si="20"/>
        <v/>
      </c>
      <c r="H176" s="17" t="str">
        <f t="shared" ca="1" si="16"/>
        <v>83046b0549/00X00</v>
      </c>
    </row>
    <row r="177" spans="1:8" s="12" customFormat="1" ht="15.75" thickBot="1" x14ac:dyDescent="0.3">
      <c r="A177" s="11" t="s">
        <v>164</v>
      </c>
      <c r="B177" s="13">
        <f t="shared" si="17"/>
        <v>83046</v>
      </c>
      <c r="C177" s="13" t="str">
        <f t="shared" si="18"/>
        <v>b</v>
      </c>
      <c r="D177" s="18">
        <f t="array" aca="1" ref="D177" ca="1">LEFT(MID(A177,7,20),IFERROR(MATCH(FALSE,ISNUMBER(MID(MID(A177,7,20),ROW(INDIRECT("1:"&amp;LEN(MID(A177,7,20)))),1)*1),0)-1,20))*1</f>
        <v>639</v>
      </c>
      <c r="E177" s="18">
        <f t="shared" ca="1" si="19"/>
        <v>0</v>
      </c>
      <c r="F177" s="13" t="str">
        <f t="shared" ca="1" si="15"/>
        <v>B</v>
      </c>
      <c r="G177" s="18" t="str">
        <f t="shared" ca="1" si="20"/>
        <v/>
      </c>
      <c r="H177" s="17" t="str">
        <f t="shared" ca="1" si="16"/>
        <v>83046b0639/00B00</v>
      </c>
    </row>
    <row r="178" spans="1:8" s="12" customFormat="1" ht="15.75" thickBot="1" x14ac:dyDescent="0.3">
      <c r="A178" s="11" t="s">
        <v>165</v>
      </c>
      <c r="B178" s="13">
        <f t="shared" si="17"/>
        <v>83046</v>
      </c>
      <c r="C178" s="13" t="str">
        <f t="shared" si="18"/>
        <v>b</v>
      </c>
      <c r="D178" s="18">
        <f t="array" aca="1" ref="D178" ca="1">LEFT(MID(A178,7,20),IFERROR(MATCH(FALSE,ISNUMBER(MID(MID(A178,7,20),ROW(INDIRECT("1:"&amp;LEN(MID(A178,7,20)))),1)*1),0)-1,20))*1</f>
        <v>639</v>
      </c>
      <c r="E178" s="18">
        <f t="shared" ca="1" si="19"/>
        <v>0</v>
      </c>
      <c r="F178" s="13" t="str">
        <f t="shared" ca="1" si="15"/>
        <v>C</v>
      </c>
      <c r="G178" s="18" t="str">
        <f t="shared" ca="1" si="20"/>
        <v/>
      </c>
      <c r="H178" s="17" t="str">
        <f t="shared" ca="1" si="16"/>
        <v>83046b0639/00C00</v>
      </c>
    </row>
    <row r="179" spans="1:8" s="12" customFormat="1" ht="15.75" thickBot="1" x14ac:dyDescent="0.3">
      <c r="A179" s="11" t="s">
        <v>166</v>
      </c>
      <c r="B179" s="13">
        <f t="shared" si="17"/>
        <v>83046</v>
      </c>
      <c r="C179" s="13" t="str">
        <f t="shared" si="18"/>
        <v>b</v>
      </c>
      <c r="D179" s="18">
        <f t="array" aca="1" ref="D179" ca="1">LEFT(MID(A179,7,20),IFERROR(MATCH(FALSE,ISNUMBER(MID(MID(A179,7,20),ROW(INDIRECT("1:"&amp;LEN(MID(A179,7,20)))),1)*1),0)-1,20))*1</f>
        <v>494</v>
      </c>
      <c r="E179" s="18">
        <f t="shared" ca="1" si="19"/>
        <v>0</v>
      </c>
      <c r="F179" s="13" t="str">
        <f t="shared" ca="1" si="15"/>
        <v>A</v>
      </c>
      <c r="G179" s="18" t="str">
        <f t="shared" ca="1" si="20"/>
        <v>3</v>
      </c>
      <c r="H179" s="17" t="str">
        <f t="shared" ca="1" si="16"/>
        <v>83046b0494/00A003</v>
      </c>
    </row>
    <row r="180" spans="1:8" s="12" customFormat="1" ht="15.75" thickBot="1" x14ac:dyDescent="0.3">
      <c r="A180" s="11" t="s">
        <v>167</v>
      </c>
      <c r="B180" s="13">
        <f t="shared" si="17"/>
        <v>83046</v>
      </c>
      <c r="C180" s="13" t="str">
        <f t="shared" si="18"/>
        <v>b</v>
      </c>
      <c r="D180" s="18">
        <f t="array" aca="1" ref="D180" ca="1">LEFT(MID(A180,7,20),IFERROR(MATCH(FALSE,ISNUMBER(MID(MID(A180,7,20),ROW(INDIRECT("1:"&amp;LEN(MID(A180,7,20)))),1)*1),0)-1,20))*1</f>
        <v>1683</v>
      </c>
      <c r="E180" s="18" t="str">
        <f t="shared" ca="1" si="19"/>
        <v/>
      </c>
      <c r="F180" s="13" t="str">
        <f t="shared" ca="1" si="15"/>
        <v>_</v>
      </c>
      <c r="G180" s="18" t="str">
        <f t="shared" ca="1" si="20"/>
        <v/>
      </c>
      <c r="H180" s="17" t="str">
        <f t="shared" ca="1" si="16"/>
        <v>83046b1683/00_00</v>
      </c>
    </row>
    <row r="181" spans="1:8" s="12" customFormat="1" ht="15.75" thickBot="1" x14ac:dyDescent="0.3">
      <c r="A181" s="11" t="s">
        <v>168</v>
      </c>
      <c r="B181" s="13">
        <f t="shared" si="17"/>
        <v>83046</v>
      </c>
      <c r="C181" s="13" t="str">
        <f t="shared" si="18"/>
        <v>b</v>
      </c>
      <c r="D181" s="18">
        <f t="array" aca="1" ref="D181" ca="1">LEFT(MID(A181,7,20),IFERROR(MATCH(FALSE,ISNUMBER(MID(MID(A181,7,20),ROW(INDIRECT("1:"&amp;LEN(MID(A181,7,20)))),1)*1),0)-1,20))*1</f>
        <v>1684</v>
      </c>
      <c r="E181" s="18" t="str">
        <f t="shared" ca="1" si="19"/>
        <v/>
      </c>
      <c r="F181" s="13" t="str">
        <f t="shared" ca="1" si="15"/>
        <v>A</v>
      </c>
      <c r="G181" s="18" t="str">
        <f t="shared" ca="1" si="20"/>
        <v/>
      </c>
      <c r="H181" s="17" t="str">
        <f t="shared" ca="1" si="16"/>
        <v>83046b1684/00A00</v>
      </c>
    </row>
    <row r="182" spans="1:8" s="12" customFormat="1" ht="15.75" thickBot="1" x14ac:dyDescent="0.3">
      <c r="A182" s="11" t="s">
        <v>169</v>
      </c>
      <c r="B182" s="13">
        <f t="shared" si="17"/>
        <v>83046</v>
      </c>
      <c r="C182" s="13" t="str">
        <f t="shared" si="18"/>
        <v>b</v>
      </c>
      <c r="D182" s="18">
        <f t="array" aca="1" ref="D182" ca="1">LEFT(MID(A182,7,20),IFERROR(MATCH(FALSE,ISNUMBER(MID(MID(A182,7,20),ROW(INDIRECT("1:"&amp;LEN(MID(A182,7,20)))),1)*1),0)-1,20))*1</f>
        <v>1685</v>
      </c>
      <c r="E182" s="18" t="str">
        <f t="shared" ca="1" si="19"/>
        <v/>
      </c>
      <c r="F182" s="13" t="str">
        <f t="shared" ca="1" si="15"/>
        <v>A</v>
      </c>
      <c r="G182" s="18" t="str">
        <f t="shared" ca="1" si="20"/>
        <v/>
      </c>
      <c r="H182" s="17" t="str">
        <f t="shared" ca="1" si="16"/>
        <v>83046b1685/00A00</v>
      </c>
    </row>
    <row r="183" spans="1:8" s="12" customFormat="1" ht="15.75" thickBot="1" x14ac:dyDescent="0.3">
      <c r="A183" s="11" t="s">
        <v>170</v>
      </c>
      <c r="B183" s="13">
        <f t="shared" si="17"/>
        <v>83046</v>
      </c>
      <c r="C183" s="13" t="str">
        <f t="shared" si="18"/>
        <v>b</v>
      </c>
      <c r="D183" s="18">
        <f t="array" aca="1" ref="D183" ca="1">LEFT(MID(A183,7,20),IFERROR(MATCH(FALSE,ISNUMBER(MID(MID(A183,7,20),ROW(INDIRECT("1:"&amp;LEN(MID(A183,7,20)))),1)*1),0)-1,20))*1</f>
        <v>1730</v>
      </c>
      <c r="E183" s="18" t="str">
        <f t="shared" ca="1" si="19"/>
        <v/>
      </c>
      <c r="F183" s="13" t="str">
        <f t="shared" ca="1" si="15"/>
        <v>H</v>
      </c>
      <c r="G183" s="18" t="str">
        <f t="shared" ca="1" si="20"/>
        <v/>
      </c>
      <c r="H183" s="17" t="str">
        <f t="shared" ca="1" si="16"/>
        <v>83046b1730/00H00</v>
      </c>
    </row>
    <row r="184" spans="1:8" s="12" customFormat="1" ht="15.75" thickBot="1" x14ac:dyDescent="0.3">
      <c r="A184" s="11" t="s">
        <v>171</v>
      </c>
      <c r="B184" s="13">
        <f t="shared" si="17"/>
        <v>83046</v>
      </c>
      <c r="C184" s="13" t="str">
        <f t="shared" si="18"/>
        <v>b</v>
      </c>
      <c r="D184" s="18">
        <f t="array" aca="1" ref="D184" ca="1">LEFT(MID(A184,7,20),IFERROR(MATCH(FALSE,ISNUMBER(MID(MID(A184,7,20),ROW(INDIRECT("1:"&amp;LEN(MID(A184,7,20)))),1)*1),0)-1,20))*1</f>
        <v>345</v>
      </c>
      <c r="E184" s="18">
        <f t="shared" ca="1" si="19"/>
        <v>0</v>
      </c>
      <c r="F184" s="13" t="str">
        <f t="shared" ca="1" si="15"/>
        <v>B</v>
      </c>
      <c r="G184" s="18" t="str">
        <f t="shared" ca="1" si="20"/>
        <v>2</v>
      </c>
      <c r="H184" s="17" t="str">
        <f t="shared" ca="1" si="16"/>
        <v>83046b0345/00B002</v>
      </c>
    </row>
    <row r="185" spans="1:8" s="12" customFormat="1" ht="15.75" thickBot="1" x14ac:dyDescent="0.3">
      <c r="A185" s="11" t="s">
        <v>172</v>
      </c>
      <c r="B185" s="13">
        <f t="shared" si="17"/>
        <v>83046</v>
      </c>
      <c r="C185" s="13" t="str">
        <f t="shared" si="18"/>
        <v>b</v>
      </c>
      <c r="D185" s="18">
        <f t="array" aca="1" ref="D185" ca="1">LEFT(MID(A185,7,20),IFERROR(MATCH(FALSE,ISNUMBER(MID(MID(A185,7,20),ROW(INDIRECT("1:"&amp;LEN(MID(A185,7,20)))),1)*1),0)-1,20))*1</f>
        <v>345</v>
      </c>
      <c r="E185" s="18">
        <f t="shared" ca="1" si="19"/>
        <v>0</v>
      </c>
      <c r="F185" s="13" t="str">
        <f t="shared" ca="1" si="15"/>
        <v>K</v>
      </c>
      <c r="G185" s="18" t="str">
        <f t="shared" ca="1" si="20"/>
        <v/>
      </c>
      <c r="H185" s="17" t="str">
        <f t="shared" ca="1" si="16"/>
        <v>83046b0345/00K00</v>
      </c>
    </row>
    <row r="186" spans="1:8" s="12" customFormat="1" ht="15.75" thickBot="1" x14ac:dyDescent="0.3">
      <c r="A186" s="11" t="s">
        <v>173</v>
      </c>
      <c r="B186" s="13">
        <f t="shared" si="17"/>
        <v>83046</v>
      </c>
      <c r="C186" s="13" t="str">
        <f t="shared" si="18"/>
        <v>b</v>
      </c>
      <c r="D186" s="18">
        <f t="array" aca="1" ref="D186" ca="1">LEFT(MID(A186,7,20),IFERROR(MATCH(FALSE,ISNUMBER(MID(MID(A186,7,20),ROW(INDIRECT("1:"&amp;LEN(MID(A186,7,20)))),1)*1),0)-1,20))*1</f>
        <v>387</v>
      </c>
      <c r="E186" s="18">
        <f t="shared" ca="1" si="19"/>
        <v>0</v>
      </c>
      <c r="F186" s="13" t="str">
        <f t="shared" ca="1" si="15"/>
        <v>R</v>
      </c>
      <c r="G186" s="18" t="str">
        <f t="shared" ca="1" si="20"/>
        <v>2</v>
      </c>
      <c r="H186" s="17" t="str">
        <f t="shared" ca="1" si="16"/>
        <v>83046b0387/00R002</v>
      </c>
    </row>
    <row r="187" spans="1:8" s="12" customFormat="1" ht="15.75" thickBot="1" x14ac:dyDescent="0.3">
      <c r="A187" s="11" t="s">
        <v>174</v>
      </c>
      <c r="B187" s="13">
        <f t="shared" si="17"/>
        <v>83046</v>
      </c>
      <c r="C187" s="13" t="str">
        <f t="shared" si="18"/>
        <v>b</v>
      </c>
      <c r="D187" s="18">
        <f t="array" aca="1" ref="D187" ca="1">LEFT(MID(A187,7,20),IFERROR(MATCH(FALSE,ISNUMBER(MID(MID(A187,7,20),ROW(INDIRECT("1:"&amp;LEN(MID(A187,7,20)))),1)*1),0)-1,20))*1</f>
        <v>390</v>
      </c>
      <c r="E187" s="18">
        <f t="shared" ca="1" si="19"/>
        <v>0</v>
      </c>
      <c r="F187" s="13" t="str">
        <f t="shared" ca="1" si="15"/>
        <v>N</v>
      </c>
      <c r="G187" s="18" t="str">
        <f t="shared" ca="1" si="20"/>
        <v>2</v>
      </c>
      <c r="H187" s="17" t="str">
        <f t="shared" ca="1" si="16"/>
        <v>83046b0390/00N002</v>
      </c>
    </row>
    <row r="188" spans="1:8" s="12" customFormat="1" ht="15.75" thickBot="1" x14ac:dyDescent="0.3">
      <c r="A188" s="11" t="s">
        <v>175</v>
      </c>
      <c r="B188" s="13">
        <f t="shared" si="17"/>
        <v>83046</v>
      </c>
      <c r="C188" s="13" t="str">
        <f t="shared" si="18"/>
        <v>b</v>
      </c>
      <c r="D188" s="18">
        <f t="array" aca="1" ref="D188" ca="1">LEFT(MID(A188,7,20),IFERROR(MATCH(FALSE,ISNUMBER(MID(MID(A188,7,20),ROW(INDIRECT("1:"&amp;LEN(MID(A188,7,20)))),1)*1),0)-1,20))*1</f>
        <v>391</v>
      </c>
      <c r="E188" s="18">
        <f t="shared" ca="1" si="19"/>
        <v>0</v>
      </c>
      <c r="F188" s="13" t="str">
        <f t="shared" ca="1" si="15"/>
        <v>L</v>
      </c>
      <c r="G188" s="18" t="str">
        <f t="shared" ca="1" si="20"/>
        <v/>
      </c>
      <c r="H188" s="17" t="str">
        <f t="shared" ca="1" si="16"/>
        <v>83046b0391/00L00</v>
      </c>
    </row>
    <row r="189" spans="1:8" s="12" customFormat="1" ht="15.75" thickBot="1" x14ac:dyDescent="0.3">
      <c r="A189" s="11" t="s">
        <v>176</v>
      </c>
      <c r="B189" s="13">
        <f t="shared" si="17"/>
        <v>83046</v>
      </c>
      <c r="C189" s="13" t="str">
        <f t="shared" si="18"/>
        <v>b</v>
      </c>
      <c r="D189" s="18">
        <f t="array" aca="1" ref="D189" ca="1">LEFT(MID(A189,7,20),IFERROR(MATCH(FALSE,ISNUMBER(MID(MID(A189,7,20),ROW(INDIRECT("1:"&amp;LEN(MID(A189,7,20)))),1)*1),0)-1,20))*1</f>
        <v>392</v>
      </c>
      <c r="E189" s="18">
        <f t="shared" ca="1" si="19"/>
        <v>0</v>
      </c>
      <c r="F189" s="13" t="str">
        <f t="shared" ca="1" si="15"/>
        <v>K</v>
      </c>
      <c r="G189" s="18" t="str">
        <f t="shared" ca="1" si="20"/>
        <v/>
      </c>
      <c r="H189" s="17" t="str">
        <f t="shared" ca="1" si="16"/>
        <v>83046b0392/00K00</v>
      </c>
    </row>
    <row r="190" spans="1:8" s="12" customFormat="1" ht="15.75" thickBot="1" x14ac:dyDescent="0.3">
      <c r="A190" s="11" t="s">
        <v>177</v>
      </c>
      <c r="B190" s="13">
        <f t="shared" si="17"/>
        <v>83046</v>
      </c>
      <c r="C190" s="13" t="str">
        <f t="shared" si="18"/>
        <v>b</v>
      </c>
      <c r="D190" s="18">
        <f t="array" aca="1" ref="D190" ca="1">LEFT(MID(A190,7,20),IFERROR(MATCH(FALSE,ISNUMBER(MID(MID(A190,7,20),ROW(INDIRECT("1:"&amp;LEN(MID(A190,7,20)))),1)*1),0)-1,20))*1</f>
        <v>392</v>
      </c>
      <c r="E190" s="18">
        <f t="shared" ca="1" si="19"/>
        <v>0</v>
      </c>
      <c r="F190" s="13" t="str">
        <f t="shared" ca="1" si="15"/>
        <v>Z</v>
      </c>
      <c r="G190" s="18" t="str">
        <f t="shared" ca="1" si="20"/>
        <v/>
      </c>
      <c r="H190" s="17" t="str">
        <f t="shared" ca="1" si="16"/>
        <v>83046b0392/00Z00</v>
      </c>
    </row>
    <row r="191" spans="1:8" s="12" customFormat="1" ht="15.75" thickBot="1" x14ac:dyDescent="0.3">
      <c r="A191" s="11" t="s">
        <v>178</v>
      </c>
      <c r="B191" s="13">
        <f t="shared" si="17"/>
        <v>83046</v>
      </c>
      <c r="C191" s="13" t="str">
        <f t="shared" si="18"/>
        <v>b</v>
      </c>
      <c r="D191" s="18">
        <f t="array" aca="1" ref="D191" ca="1">LEFT(MID(A191,7,20),IFERROR(MATCH(FALSE,ISNUMBER(MID(MID(A191,7,20),ROW(INDIRECT("1:"&amp;LEN(MID(A191,7,20)))),1)*1),0)-1,20))*1</f>
        <v>393</v>
      </c>
      <c r="E191" s="18">
        <f t="shared" ca="1" si="19"/>
        <v>0</v>
      </c>
      <c r="F191" s="13" t="str">
        <f t="shared" ca="1" si="15"/>
        <v>C</v>
      </c>
      <c r="G191" s="18" t="str">
        <f t="shared" ca="1" si="20"/>
        <v/>
      </c>
      <c r="H191" s="17" t="str">
        <f t="shared" ca="1" si="16"/>
        <v>83046b0393/00C00</v>
      </c>
    </row>
    <row r="192" spans="1:8" s="12" customFormat="1" ht="15.75" thickBot="1" x14ac:dyDescent="0.3">
      <c r="A192" s="11" t="s">
        <v>179</v>
      </c>
      <c r="B192" s="13">
        <f t="shared" si="17"/>
        <v>83046</v>
      </c>
      <c r="C192" s="13" t="str">
        <f t="shared" si="18"/>
        <v>b</v>
      </c>
      <c r="D192" s="18">
        <f t="array" aca="1" ref="D192" ca="1">LEFT(MID(A192,7,20),IFERROR(MATCH(FALSE,ISNUMBER(MID(MID(A192,7,20),ROW(INDIRECT("1:"&amp;LEN(MID(A192,7,20)))),1)*1),0)-1,20))*1</f>
        <v>393</v>
      </c>
      <c r="E192" s="18">
        <f t="shared" ca="1" si="19"/>
        <v>0</v>
      </c>
      <c r="F192" s="13" t="str">
        <f t="shared" ca="1" si="15"/>
        <v>F</v>
      </c>
      <c r="G192" s="18" t="str">
        <f t="shared" ca="1" si="20"/>
        <v/>
      </c>
      <c r="H192" s="17" t="str">
        <f t="shared" ca="1" si="16"/>
        <v>83046b0393/00F00</v>
      </c>
    </row>
    <row r="193" spans="1:8" s="12" customFormat="1" ht="15.75" thickBot="1" x14ac:dyDescent="0.3">
      <c r="A193" s="11" t="s">
        <v>180</v>
      </c>
      <c r="B193" s="13">
        <f t="shared" si="17"/>
        <v>83046</v>
      </c>
      <c r="C193" s="13" t="str">
        <f t="shared" si="18"/>
        <v>b</v>
      </c>
      <c r="D193" s="18">
        <f t="array" aca="1" ref="D193" ca="1">LEFT(MID(A193,7,20),IFERROR(MATCH(FALSE,ISNUMBER(MID(MID(A193,7,20),ROW(INDIRECT("1:"&amp;LEN(MID(A193,7,20)))),1)*1),0)-1,20))*1</f>
        <v>393</v>
      </c>
      <c r="E193" s="18">
        <f t="shared" ca="1" si="19"/>
        <v>0</v>
      </c>
      <c r="F193" s="13" t="str">
        <f t="shared" ref="F193:F256" ca="1" si="21">IF(LEN(A193)-LEN(D193)-6&gt;0,MID(A193,LEN(D193)+7,1),"_")</f>
        <v>G</v>
      </c>
      <c r="G193" s="18" t="str">
        <f t="shared" ca="1" si="20"/>
        <v/>
      </c>
      <c r="H193" s="17" t="str">
        <f t="shared" ref="H193:H256" ca="1" si="22">B193&amp;C193&amp;E193&amp;D193&amp;"/00"&amp;F193&amp;"00"&amp;G193</f>
        <v>83046b0393/00G00</v>
      </c>
    </row>
    <row r="194" spans="1:8" s="12" customFormat="1" ht="15.75" thickBot="1" x14ac:dyDescent="0.3">
      <c r="A194" s="11" t="s">
        <v>181</v>
      </c>
      <c r="B194" s="13">
        <f t="shared" ref="B194:B257" si="23">LEFT(A194,5)*1</f>
        <v>83046</v>
      </c>
      <c r="C194" s="13" t="str">
        <f t="shared" ref="C194:C257" si="24">MID(A194,6,1)</f>
        <v>b</v>
      </c>
      <c r="D194" s="18">
        <f t="array" aca="1" ref="D194" ca="1">LEFT(MID(A194,7,20),IFERROR(MATCH(FALSE,ISNUMBER(MID(MID(A194,7,20),ROW(INDIRECT("1:"&amp;LEN(MID(A194,7,20)))),1)*1),0)-1,20))*1</f>
        <v>393</v>
      </c>
      <c r="E194" s="18">
        <f t="shared" ref="E194:E257" ca="1" si="25">IF(LEN(D194)&gt;3,"",0)</f>
        <v>0</v>
      </c>
      <c r="F194" s="13" t="str">
        <f t="shared" ca="1" si="21"/>
        <v>K</v>
      </c>
      <c r="G194" s="18" t="str">
        <f t="shared" ca="1" si="20"/>
        <v/>
      </c>
      <c r="H194" s="17" t="str">
        <f t="shared" ca="1" si="22"/>
        <v>83046b0393/00K00</v>
      </c>
    </row>
    <row r="195" spans="1:8" s="12" customFormat="1" ht="15.75" thickBot="1" x14ac:dyDescent="0.3">
      <c r="A195" s="11" t="s">
        <v>182</v>
      </c>
      <c r="B195" s="13">
        <f t="shared" si="23"/>
        <v>83046</v>
      </c>
      <c r="C195" s="13" t="str">
        <f t="shared" si="24"/>
        <v>b</v>
      </c>
      <c r="D195" s="18">
        <f t="array" aca="1" ref="D195" ca="1">LEFT(MID(A195,7,20),IFERROR(MATCH(FALSE,ISNUMBER(MID(MID(A195,7,20),ROW(INDIRECT("1:"&amp;LEN(MID(A195,7,20)))),1)*1),0)-1,20))*1</f>
        <v>393</v>
      </c>
      <c r="E195" s="18">
        <f t="shared" ca="1" si="25"/>
        <v>0</v>
      </c>
      <c r="F195" s="13" t="str">
        <f t="shared" ca="1" si="21"/>
        <v>M</v>
      </c>
      <c r="G195" s="18" t="str">
        <f t="shared" ca="1" si="20"/>
        <v/>
      </c>
      <c r="H195" s="17" t="str">
        <f t="shared" ca="1" si="22"/>
        <v>83046b0393/00M00</v>
      </c>
    </row>
    <row r="196" spans="1:8" s="12" customFormat="1" ht="15.75" thickBot="1" x14ac:dyDescent="0.3">
      <c r="A196" s="11" t="s">
        <v>183</v>
      </c>
      <c r="B196" s="13">
        <f t="shared" si="23"/>
        <v>83046</v>
      </c>
      <c r="C196" s="13" t="str">
        <f t="shared" si="24"/>
        <v>b</v>
      </c>
      <c r="D196" s="18">
        <f t="array" aca="1" ref="D196" ca="1">LEFT(MID(A196,7,20),IFERROR(MATCH(FALSE,ISNUMBER(MID(MID(A196,7,20),ROW(INDIRECT("1:"&amp;LEN(MID(A196,7,20)))),1)*1),0)-1,20))*1</f>
        <v>393</v>
      </c>
      <c r="E196" s="18">
        <f t="shared" ca="1" si="25"/>
        <v>0</v>
      </c>
      <c r="F196" s="13" t="str">
        <f t="shared" ca="1" si="21"/>
        <v>V</v>
      </c>
      <c r="G196" s="18" t="str">
        <f t="shared" ca="1" si="20"/>
        <v/>
      </c>
      <c r="H196" s="17" t="str">
        <f t="shared" ca="1" si="22"/>
        <v>83046b0393/00V00</v>
      </c>
    </row>
    <row r="197" spans="1:8" s="12" customFormat="1" ht="15.75" thickBot="1" x14ac:dyDescent="0.3">
      <c r="A197" s="11" t="s">
        <v>184</v>
      </c>
      <c r="B197" s="13">
        <f t="shared" si="23"/>
        <v>83046</v>
      </c>
      <c r="C197" s="13" t="str">
        <f t="shared" si="24"/>
        <v>b</v>
      </c>
      <c r="D197" s="18">
        <f t="array" aca="1" ref="D197" ca="1">LEFT(MID(A197,7,20),IFERROR(MATCH(FALSE,ISNUMBER(MID(MID(A197,7,20),ROW(INDIRECT("1:"&amp;LEN(MID(A197,7,20)))),1)*1),0)-1,20))*1</f>
        <v>474</v>
      </c>
      <c r="E197" s="18">
        <f t="shared" ca="1" si="25"/>
        <v>0</v>
      </c>
      <c r="F197" s="13" t="str">
        <f t="shared" ca="1" si="21"/>
        <v>_</v>
      </c>
      <c r="G197" s="18" t="str">
        <f t="shared" ca="1" si="20"/>
        <v/>
      </c>
      <c r="H197" s="17" t="str">
        <f t="shared" ca="1" si="22"/>
        <v>83046b0474/00_00</v>
      </c>
    </row>
    <row r="198" spans="1:8" s="12" customFormat="1" ht="15.75" thickBot="1" x14ac:dyDescent="0.3">
      <c r="A198" s="11" t="s">
        <v>185</v>
      </c>
      <c r="B198" s="13">
        <f t="shared" si="23"/>
        <v>83046</v>
      </c>
      <c r="C198" s="13" t="str">
        <f t="shared" si="24"/>
        <v>b</v>
      </c>
      <c r="D198" s="18">
        <f t="array" aca="1" ref="D198" ca="1">LEFT(MID(A198,7,20),IFERROR(MATCH(FALSE,ISNUMBER(MID(MID(A198,7,20),ROW(INDIRECT("1:"&amp;LEN(MID(A198,7,20)))),1)*1),0)-1,20))*1</f>
        <v>475</v>
      </c>
      <c r="E198" s="18">
        <f t="shared" ca="1" si="25"/>
        <v>0</v>
      </c>
      <c r="F198" s="13" t="str">
        <f t="shared" ca="1" si="21"/>
        <v>_</v>
      </c>
      <c r="G198" s="18" t="str">
        <f t="shared" ca="1" si="20"/>
        <v/>
      </c>
      <c r="H198" s="17" t="str">
        <f t="shared" ca="1" si="22"/>
        <v>83046b0475/00_00</v>
      </c>
    </row>
    <row r="199" spans="1:8" s="12" customFormat="1" ht="15.75" thickBot="1" x14ac:dyDescent="0.3">
      <c r="A199" s="11" t="s">
        <v>186</v>
      </c>
      <c r="B199" s="13">
        <f t="shared" si="23"/>
        <v>83046</v>
      </c>
      <c r="C199" s="13" t="str">
        <f t="shared" si="24"/>
        <v>b</v>
      </c>
      <c r="D199" s="18">
        <f t="array" aca="1" ref="D199" ca="1">LEFT(MID(A199,7,20),IFERROR(MATCH(FALSE,ISNUMBER(MID(MID(A199,7,20),ROW(INDIRECT("1:"&amp;LEN(MID(A199,7,20)))),1)*1),0)-1,20))*1</f>
        <v>485</v>
      </c>
      <c r="E199" s="18">
        <f t="shared" ca="1" si="25"/>
        <v>0</v>
      </c>
      <c r="F199" s="13" t="str">
        <f t="shared" ca="1" si="21"/>
        <v>_</v>
      </c>
      <c r="G199" s="18" t="str">
        <f t="shared" ca="1" si="20"/>
        <v/>
      </c>
      <c r="H199" s="17" t="str">
        <f t="shared" ca="1" si="22"/>
        <v>83046b0485/00_00</v>
      </c>
    </row>
    <row r="200" spans="1:8" s="12" customFormat="1" ht="15.75" thickBot="1" x14ac:dyDescent="0.3">
      <c r="A200" s="11" t="s">
        <v>187</v>
      </c>
      <c r="B200" s="13">
        <f t="shared" si="23"/>
        <v>83046</v>
      </c>
      <c r="C200" s="13" t="str">
        <f t="shared" si="24"/>
        <v>b</v>
      </c>
      <c r="D200" s="18">
        <f t="array" aca="1" ref="D200" ca="1">LEFT(MID(A200,7,20),IFERROR(MATCH(FALSE,ISNUMBER(MID(MID(A200,7,20),ROW(INDIRECT("1:"&amp;LEN(MID(A200,7,20)))),1)*1),0)-1,20))*1</f>
        <v>489</v>
      </c>
      <c r="E200" s="18">
        <f t="shared" ca="1" si="25"/>
        <v>0</v>
      </c>
      <c r="F200" s="13" t="str">
        <f t="shared" ca="1" si="21"/>
        <v>_</v>
      </c>
      <c r="G200" s="18" t="str">
        <f t="shared" ca="1" si="20"/>
        <v/>
      </c>
      <c r="H200" s="17" t="str">
        <f t="shared" ca="1" si="22"/>
        <v>83046b0489/00_00</v>
      </c>
    </row>
    <row r="201" spans="1:8" s="12" customFormat="1" ht="15.75" thickBot="1" x14ac:dyDescent="0.3">
      <c r="A201" s="11" t="s">
        <v>188</v>
      </c>
      <c r="B201" s="13">
        <f t="shared" si="23"/>
        <v>83046</v>
      </c>
      <c r="C201" s="13" t="str">
        <f t="shared" si="24"/>
        <v>b</v>
      </c>
      <c r="D201" s="18">
        <f t="array" aca="1" ref="D201" ca="1">LEFT(MID(A201,7,20),IFERROR(MATCH(FALSE,ISNUMBER(MID(MID(A201,7,20),ROW(INDIRECT("1:"&amp;LEN(MID(A201,7,20)))),1)*1),0)-1,20))*1</f>
        <v>490</v>
      </c>
      <c r="E201" s="18">
        <f t="shared" ca="1" si="25"/>
        <v>0</v>
      </c>
      <c r="F201" s="13" t="str">
        <f t="shared" ca="1" si="21"/>
        <v>_</v>
      </c>
      <c r="G201" s="18" t="str">
        <f t="shared" ca="1" si="20"/>
        <v/>
      </c>
      <c r="H201" s="17" t="str">
        <f t="shared" ca="1" si="22"/>
        <v>83046b0490/00_00</v>
      </c>
    </row>
    <row r="202" spans="1:8" s="12" customFormat="1" ht="15.75" thickBot="1" x14ac:dyDescent="0.3">
      <c r="A202" s="11" t="s">
        <v>189</v>
      </c>
      <c r="B202" s="13">
        <f t="shared" si="23"/>
        <v>83046</v>
      </c>
      <c r="C202" s="13" t="str">
        <f t="shared" si="24"/>
        <v>b</v>
      </c>
      <c r="D202" s="18">
        <f t="array" aca="1" ref="D202" ca="1">LEFT(MID(A202,7,20),IFERROR(MATCH(FALSE,ISNUMBER(MID(MID(A202,7,20),ROW(INDIRECT("1:"&amp;LEN(MID(A202,7,20)))),1)*1),0)-1,20))*1</f>
        <v>492</v>
      </c>
      <c r="E202" s="18">
        <f t="shared" ca="1" si="25"/>
        <v>0</v>
      </c>
      <c r="F202" s="13" t="str">
        <f t="shared" ca="1" si="21"/>
        <v>A</v>
      </c>
      <c r="G202" s="18" t="str">
        <f t="shared" ca="1" si="20"/>
        <v/>
      </c>
      <c r="H202" s="17" t="str">
        <f t="shared" ca="1" si="22"/>
        <v>83046b0492/00A00</v>
      </c>
    </row>
    <row r="203" spans="1:8" s="12" customFormat="1" ht="15.75" thickBot="1" x14ac:dyDescent="0.3">
      <c r="A203" s="11" t="s">
        <v>190</v>
      </c>
      <c r="B203" s="13">
        <f t="shared" si="23"/>
        <v>83046</v>
      </c>
      <c r="C203" s="13" t="str">
        <f t="shared" si="24"/>
        <v>b</v>
      </c>
      <c r="D203" s="18">
        <f t="array" aca="1" ref="D203" ca="1">LEFT(MID(A203,7,20),IFERROR(MATCH(FALSE,ISNUMBER(MID(MID(A203,7,20),ROW(INDIRECT("1:"&amp;LEN(MID(A203,7,20)))),1)*1),0)-1,20))*1</f>
        <v>494</v>
      </c>
      <c r="E203" s="18">
        <f t="shared" ca="1" si="25"/>
        <v>0</v>
      </c>
      <c r="F203" s="13" t="str">
        <f t="shared" ca="1" si="21"/>
        <v>C</v>
      </c>
      <c r="G203" s="18" t="str">
        <f t="shared" ca="1" si="20"/>
        <v>2</v>
      </c>
      <c r="H203" s="17" t="str">
        <f t="shared" ca="1" si="22"/>
        <v>83046b0494/00C002</v>
      </c>
    </row>
    <row r="204" spans="1:8" s="12" customFormat="1" ht="15.75" thickBot="1" x14ac:dyDescent="0.3">
      <c r="A204" s="11" t="s">
        <v>191</v>
      </c>
      <c r="B204" s="13">
        <f t="shared" si="23"/>
        <v>83046</v>
      </c>
      <c r="C204" s="13" t="str">
        <f t="shared" si="24"/>
        <v>b</v>
      </c>
      <c r="D204" s="18">
        <f t="array" aca="1" ref="D204" ca="1">LEFT(MID(A204,7,20),IFERROR(MATCH(FALSE,ISNUMBER(MID(MID(A204,7,20),ROW(INDIRECT("1:"&amp;LEN(MID(A204,7,20)))),1)*1),0)-1,20))*1</f>
        <v>494</v>
      </c>
      <c r="E204" s="18">
        <f t="shared" ca="1" si="25"/>
        <v>0</v>
      </c>
      <c r="F204" s="13" t="str">
        <f t="shared" ca="1" si="21"/>
        <v>N</v>
      </c>
      <c r="G204" s="18" t="str">
        <f t="shared" ca="1" si="20"/>
        <v>2</v>
      </c>
      <c r="H204" s="17" t="str">
        <f t="shared" ca="1" si="22"/>
        <v>83046b0494/00N002</v>
      </c>
    </row>
    <row r="205" spans="1:8" s="12" customFormat="1" ht="15.75" thickBot="1" x14ac:dyDescent="0.3">
      <c r="A205" s="11" t="s">
        <v>192</v>
      </c>
      <c r="B205" s="13">
        <f t="shared" si="23"/>
        <v>83046</v>
      </c>
      <c r="C205" s="13" t="str">
        <f t="shared" si="24"/>
        <v>b</v>
      </c>
      <c r="D205" s="18">
        <f t="array" aca="1" ref="D205" ca="1">LEFT(MID(A205,7,20),IFERROR(MATCH(FALSE,ISNUMBER(MID(MID(A205,7,20),ROW(INDIRECT("1:"&amp;LEN(MID(A205,7,20)))),1)*1),0)-1,20))*1</f>
        <v>494</v>
      </c>
      <c r="E205" s="18">
        <f t="shared" ca="1" si="25"/>
        <v>0</v>
      </c>
      <c r="F205" s="13" t="str">
        <f t="shared" ca="1" si="21"/>
        <v>Z</v>
      </c>
      <c r="G205" s="18" t="str">
        <f t="shared" ca="1" si="20"/>
        <v>2</v>
      </c>
      <c r="H205" s="17" t="str">
        <f t="shared" ca="1" si="22"/>
        <v>83046b0494/00Z002</v>
      </c>
    </row>
    <row r="206" spans="1:8" s="12" customFormat="1" ht="15.75" thickBot="1" x14ac:dyDescent="0.3">
      <c r="A206" s="11" t="s">
        <v>193</v>
      </c>
      <c r="B206" s="13">
        <f t="shared" si="23"/>
        <v>83046</v>
      </c>
      <c r="C206" s="13" t="str">
        <f t="shared" si="24"/>
        <v>b</v>
      </c>
      <c r="D206" s="18">
        <f t="array" aca="1" ref="D206" ca="1">LEFT(MID(A206,7,20),IFERROR(MATCH(FALSE,ISNUMBER(MID(MID(A206,7,20),ROW(INDIRECT("1:"&amp;LEN(MID(A206,7,20)))),1)*1),0)-1,20))*1</f>
        <v>495</v>
      </c>
      <c r="E206" s="18">
        <f t="shared" ca="1" si="25"/>
        <v>0</v>
      </c>
      <c r="F206" s="13" t="str">
        <f t="shared" ca="1" si="21"/>
        <v>A</v>
      </c>
      <c r="G206" s="18" t="str">
        <f t="shared" ca="1" si="20"/>
        <v/>
      </c>
      <c r="H206" s="17" t="str">
        <f t="shared" ca="1" si="22"/>
        <v>83046b0495/00A00</v>
      </c>
    </row>
    <row r="207" spans="1:8" s="12" customFormat="1" ht="15.75" thickBot="1" x14ac:dyDescent="0.3">
      <c r="A207" s="11" t="s">
        <v>194</v>
      </c>
      <c r="B207" s="13">
        <f t="shared" si="23"/>
        <v>83046</v>
      </c>
      <c r="C207" s="13" t="str">
        <f t="shared" si="24"/>
        <v>b</v>
      </c>
      <c r="D207" s="18">
        <f t="array" aca="1" ref="D207" ca="1">LEFT(MID(A207,7,20),IFERROR(MATCH(FALSE,ISNUMBER(MID(MID(A207,7,20),ROW(INDIRECT("1:"&amp;LEN(MID(A207,7,20)))),1)*1),0)-1,20))*1</f>
        <v>495</v>
      </c>
      <c r="E207" s="18">
        <f t="shared" ca="1" si="25"/>
        <v>0</v>
      </c>
      <c r="F207" s="13" t="str">
        <f t="shared" ca="1" si="21"/>
        <v>A</v>
      </c>
      <c r="G207" s="18" t="str">
        <f t="shared" ca="1" si="20"/>
        <v>2</v>
      </c>
      <c r="H207" s="17" t="str">
        <f t="shared" ca="1" si="22"/>
        <v>83046b0495/00A002</v>
      </c>
    </row>
    <row r="208" spans="1:8" s="12" customFormat="1" ht="15.75" thickBot="1" x14ac:dyDescent="0.3">
      <c r="A208" s="11" t="s">
        <v>195</v>
      </c>
      <c r="B208" s="13">
        <f t="shared" si="23"/>
        <v>83046</v>
      </c>
      <c r="C208" s="13" t="str">
        <f t="shared" si="24"/>
        <v>b</v>
      </c>
      <c r="D208" s="18">
        <f t="array" aca="1" ref="D208" ca="1">LEFT(MID(A208,7,20),IFERROR(MATCH(FALSE,ISNUMBER(MID(MID(A208,7,20),ROW(INDIRECT("1:"&amp;LEN(MID(A208,7,20)))),1)*1),0)-1,20))*1</f>
        <v>495</v>
      </c>
      <c r="E208" s="18">
        <f t="shared" ca="1" si="25"/>
        <v>0</v>
      </c>
      <c r="F208" s="13" t="str">
        <f t="shared" ca="1" si="21"/>
        <v>L</v>
      </c>
      <c r="G208" s="18" t="str">
        <f t="shared" ca="1" si="20"/>
        <v/>
      </c>
      <c r="H208" s="17" t="str">
        <f t="shared" ca="1" si="22"/>
        <v>83046b0495/00L00</v>
      </c>
    </row>
    <row r="209" spans="1:8" s="12" customFormat="1" ht="15.75" thickBot="1" x14ac:dyDescent="0.3">
      <c r="A209" s="11" t="s">
        <v>196</v>
      </c>
      <c r="B209" s="13">
        <f t="shared" si="23"/>
        <v>83046</v>
      </c>
      <c r="C209" s="13" t="str">
        <f t="shared" si="24"/>
        <v>b</v>
      </c>
      <c r="D209" s="18">
        <f t="array" aca="1" ref="D209" ca="1">LEFT(MID(A209,7,20),IFERROR(MATCH(FALSE,ISNUMBER(MID(MID(A209,7,20),ROW(INDIRECT("1:"&amp;LEN(MID(A209,7,20)))),1)*1),0)-1,20))*1</f>
        <v>496</v>
      </c>
      <c r="E209" s="18">
        <f t="shared" ca="1" si="25"/>
        <v>0</v>
      </c>
      <c r="F209" s="13" t="str">
        <f t="shared" ca="1" si="21"/>
        <v>P</v>
      </c>
      <c r="G209" s="18" t="str">
        <f t="shared" ref="G209:G272" ca="1" si="26">IF(F209="","",IFERROR(RIGHT(A209,LEN(A209)-LEN(D209)-7),""))</f>
        <v/>
      </c>
      <c r="H209" s="17" t="str">
        <f t="shared" ca="1" si="22"/>
        <v>83046b0496/00P00</v>
      </c>
    </row>
    <row r="210" spans="1:8" s="12" customFormat="1" ht="15.75" thickBot="1" x14ac:dyDescent="0.3">
      <c r="A210" s="11" t="s">
        <v>197</v>
      </c>
      <c r="B210" s="13">
        <f t="shared" si="23"/>
        <v>83046</v>
      </c>
      <c r="C210" s="13" t="str">
        <f t="shared" si="24"/>
        <v>b</v>
      </c>
      <c r="D210" s="18">
        <f t="array" aca="1" ref="D210" ca="1">LEFT(MID(A210,7,20),IFERROR(MATCH(FALSE,ISNUMBER(MID(MID(A210,7,20),ROW(INDIRECT("1:"&amp;LEN(MID(A210,7,20)))),1)*1),0)-1,20))*1</f>
        <v>496</v>
      </c>
      <c r="E210" s="18">
        <f t="shared" ca="1" si="25"/>
        <v>0</v>
      </c>
      <c r="F210" s="13" t="str">
        <f t="shared" ca="1" si="21"/>
        <v>W</v>
      </c>
      <c r="G210" s="18" t="str">
        <f t="shared" ca="1" si="26"/>
        <v/>
      </c>
      <c r="H210" s="17" t="str">
        <f t="shared" ca="1" si="22"/>
        <v>83046b0496/00W00</v>
      </c>
    </row>
    <row r="211" spans="1:8" s="12" customFormat="1" ht="15.75" thickBot="1" x14ac:dyDescent="0.3">
      <c r="A211" s="11" t="s">
        <v>198</v>
      </c>
      <c r="B211" s="13">
        <f t="shared" si="23"/>
        <v>83046</v>
      </c>
      <c r="C211" s="13" t="str">
        <f t="shared" si="24"/>
        <v>b</v>
      </c>
      <c r="D211" s="18">
        <f t="array" aca="1" ref="D211" ca="1">LEFT(MID(A211,7,20),IFERROR(MATCH(FALSE,ISNUMBER(MID(MID(A211,7,20),ROW(INDIRECT("1:"&amp;LEN(MID(A211,7,20)))),1)*1),0)-1,20))*1</f>
        <v>496</v>
      </c>
      <c r="E211" s="18">
        <f t="shared" ca="1" si="25"/>
        <v>0</v>
      </c>
      <c r="F211" s="13" t="str">
        <f t="shared" ca="1" si="21"/>
        <v>X</v>
      </c>
      <c r="G211" s="18" t="str">
        <f t="shared" ca="1" si="26"/>
        <v/>
      </c>
      <c r="H211" s="17" t="str">
        <f t="shared" ca="1" si="22"/>
        <v>83046b0496/00X00</v>
      </c>
    </row>
    <row r="212" spans="1:8" s="12" customFormat="1" ht="15.75" thickBot="1" x14ac:dyDescent="0.3">
      <c r="A212" s="11" t="s">
        <v>199</v>
      </c>
      <c r="B212" s="13">
        <f t="shared" si="23"/>
        <v>83046</v>
      </c>
      <c r="C212" s="13" t="str">
        <f t="shared" si="24"/>
        <v>b</v>
      </c>
      <c r="D212" s="18">
        <f t="array" aca="1" ref="D212" ca="1">LEFT(MID(A212,7,20),IFERROR(MATCH(FALSE,ISNUMBER(MID(MID(A212,7,20),ROW(INDIRECT("1:"&amp;LEN(MID(A212,7,20)))),1)*1),0)-1,20))*1</f>
        <v>496</v>
      </c>
      <c r="E212" s="18">
        <f t="shared" ca="1" si="25"/>
        <v>0</v>
      </c>
      <c r="F212" s="13" t="str">
        <f t="shared" ca="1" si="21"/>
        <v>Y</v>
      </c>
      <c r="G212" s="18" t="str">
        <f t="shared" ca="1" si="26"/>
        <v/>
      </c>
      <c r="H212" s="17" t="str">
        <f t="shared" ca="1" si="22"/>
        <v>83046b0496/00Y00</v>
      </c>
    </row>
    <row r="213" spans="1:8" s="12" customFormat="1" ht="15.75" thickBot="1" x14ac:dyDescent="0.3">
      <c r="A213" s="11" t="s">
        <v>200</v>
      </c>
      <c r="B213" s="13">
        <f t="shared" si="23"/>
        <v>83046</v>
      </c>
      <c r="C213" s="13" t="str">
        <f t="shared" si="24"/>
        <v>b</v>
      </c>
      <c r="D213" s="18">
        <f t="array" aca="1" ref="D213" ca="1">LEFT(MID(A213,7,20),IFERROR(MATCH(FALSE,ISNUMBER(MID(MID(A213,7,20),ROW(INDIRECT("1:"&amp;LEN(MID(A213,7,20)))),1)*1),0)-1,20))*1</f>
        <v>497</v>
      </c>
      <c r="E213" s="18">
        <f t="shared" ca="1" si="25"/>
        <v>0</v>
      </c>
      <c r="F213" s="13" t="str">
        <f t="shared" ca="1" si="21"/>
        <v>A</v>
      </c>
      <c r="G213" s="18" t="str">
        <f t="shared" ca="1" si="26"/>
        <v/>
      </c>
      <c r="H213" s="17" t="str">
        <f t="shared" ca="1" si="22"/>
        <v>83046b0497/00A00</v>
      </c>
    </row>
    <row r="214" spans="1:8" s="12" customFormat="1" ht="15.75" thickBot="1" x14ac:dyDescent="0.3">
      <c r="A214" s="11" t="s">
        <v>201</v>
      </c>
      <c r="B214" s="13">
        <f t="shared" si="23"/>
        <v>83046</v>
      </c>
      <c r="C214" s="13" t="str">
        <f t="shared" si="24"/>
        <v>b</v>
      </c>
      <c r="D214" s="18">
        <f t="array" aca="1" ref="D214" ca="1">LEFT(MID(A214,7,20),IFERROR(MATCH(FALSE,ISNUMBER(MID(MID(A214,7,20),ROW(INDIRECT("1:"&amp;LEN(MID(A214,7,20)))),1)*1),0)-1,20))*1</f>
        <v>497</v>
      </c>
      <c r="E214" s="18">
        <f t="shared" ca="1" si="25"/>
        <v>0</v>
      </c>
      <c r="F214" s="13" t="str">
        <f t="shared" ca="1" si="21"/>
        <v>E</v>
      </c>
      <c r="G214" s="18" t="str">
        <f t="shared" ca="1" si="26"/>
        <v>2</v>
      </c>
      <c r="H214" s="17" t="str">
        <f t="shared" ca="1" si="22"/>
        <v>83046b0497/00E002</v>
      </c>
    </row>
    <row r="215" spans="1:8" s="12" customFormat="1" ht="15.75" thickBot="1" x14ac:dyDescent="0.3">
      <c r="A215" s="11" t="s">
        <v>202</v>
      </c>
      <c r="B215" s="13">
        <f t="shared" si="23"/>
        <v>83046</v>
      </c>
      <c r="C215" s="13" t="str">
        <f t="shared" si="24"/>
        <v>b</v>
      </c>
      <c r="D215" s="18">
        <f t="array" aca="1" ref="D215" ca="1">LEFT(MID(A215,7,20),IFERROR(MATCH(FALSE,ISNUMBER(MID(MID(A215,7,20),ROW(INDIRECT("1:"&amp;LEN(MID(A215,7,20)))),1)*1),0)-1,20))*1</f>
        <v>497</v>
      </c>
      <c r="E215" s="18">
        <f t="shared" ca="1" si="25"/>
        <v>0</v>
      </c>
      <c r="F215" s="13" t="str">
        <f t="shared" ca="1" si="21"/>
        <v>F</v>
      </c>
      <c r="G215" s="18" t="str">
        <f t="shared" ca="1" si="26"/>
        <v>2</v>
      </c>
      <c r="H215" s="17" t="str">
        <f t="shared" ca="1" si="22"/>
        <v>83046b0497/00F002</v>
      </c>
    </row>
    <row r="216" spans="1:8" s="12" customFormat="1" ht="15.75" thickBot="1" x14ac:dyDescent="0.3">
      <c r="A216" s="11" t="s">
        <v>203</v>
      </c>
      <c r="B216" s="13">
        <f t="shared" si="23"/>
        <v>83046</v>
      </c>
      <c r="C216" s="13" t="str">
        <f t="shared" si="24"/>
        <v>b</v>
      </c>
      <c r="D216" s="18">
        <f t="array" aca="1" ref="D216" ca="1">LEFT(MID(A216,7,20),IFERROR(MATCH(FALSE,ISNUMBER(MID(MID(A216,7,20),ROW(INDIRECT("1:"&amp;LEN(MID(A216,7,20)))),1)*1),0)-1,20))*1</f>
        <v>497</v>
      </c>
      <c r="E216" s="18">
        <f t="shared" ca="1" si="25"/>
        <v>0</v>
      </c>
      <c r="F216" s="13" t="str">
        <f t="shared" ca="1" si="21"/>
        <v>G</v>
      </c>
      <c r="G216" s="18" t="str">
        <f t="shared" ca="1" si="26"/>
        <v/>
      </c>
      <c r="H216" s="17" t="str">
        <f t="shared" ca="1" si="22"/>
        <v>83046b0497/00G00</v>
      </c>
    </row>
    <row r="217" spans="1:8" s="12" customFormat="1" ht="15.75" thickBot="1" x14ac:dyDescent="0.3">
      <c r="A217" s="11" t="s">
        <v>204</v>
      </c>
      <c r="B217" s="13">
        <f t="shared" si="23"/>
        <v>83046</v>
      </c>
      <c r="C217" s="13" t="str">
        <f t="shared" si="24"/>
        <v>b</v>
      </c>
      <c r="D217" s="18">
        <f t="array" aca="1" ref="D217" ca="1">LEFT(MID(A217,7,20),IFERROR(MATCH(FALSE,ISNUMBER(MID(MID(A217,7,20),ROW(INDIRECT("1:"&amp;LEN(MID(A217,7,20)))),1)*1),0)-1,20))*1</f>
        <v>497</v>
      </c>
      <c r="E217" s="18">
        <f t="shared" ca="1" si="25"/>
        <v>0</v>
      </c>
      <c r="F217" s="13" t="str">
        <f t="shared" ca="1" si="21"/>
        <v>H</v>
      </c>
      <c r="G217" s="18" t="str">
        <f t="shared" ca="1" si="26"/>
        <v/>
      </c>
      <c r="H217" s="17" t="str">
        <f t="shared" ca="1" si="22"/>
        <v>83046b0497/00H00</v>
      </c>
    </row>
    <row r="218" spans="1:8" s="12" customFormat="1" ht="15.75" thickBot="1" x14ac:dyDescent="0.3">
      <c r="A218" s="11" t="s">
        <v>205</v>
      </c>
      <c r="B218" s="13">
        <f t="shared" si="23"/>
        <v>83046</v>
      </c>
      <c r="C218" s="13" t="str">
        <f t="shared" si="24"/>
        <v>b</v>
      </c>
      <c r="D218" s="18">
        <f t="array" aca="1" ref="D218" ca="1">LEFT(MID(A218,7,20),IFERROR(MATCH(FALSE,ISNUMBER(MID(MID(A218,7,20),ROW(INDIRECT("1:"&amp;LEN(MID(A218,7,20)))),1)*1),0)-1,20))*1</f>
        <v>497</v>
      </c>
      <c r="E218" s="18">
        <f t="shared" ca="1" si="25"/>
        <v>0</v>
      </c>
      <c r="F218" s="13" t="str">
        <f t="shared" ca="1" si="21"/>
        <v>Z</v>
      </c>
      <c r="G218" s="18" t="str">
        <f t="shared" ca="1" si="26"/>
        <v/>
      </c>
      <c r="H218" s="17" t="str">
        <f t="shared" ca="1" si="22"/>
        <v>83046b0497/00Z00</v>
      </c>
    </row>
    <row r="219" spans="1:8" s="12" customFormat="1" ht="15.75" thickBot="1" x14ac:dyDescent="0.3">
      <c r="A219" s="11" t="s">
        <v>206</v>
      </c>
      <c r="B219" s="13">
        <f t="shared" si="23"/>
        <v>83046</v>
      </c>
      <c r="C219" s="13" t="str">
        <f t="shared" si="24"/>
        <v>b</v>
      </c>
      <c r="D219" s="18">
        <f t="array" aca="1" ref="D219" ca="1">LEFT(MID(A219,7,20),IFERROR(MATCH(FALSE,ISNUMBER(MID(MID(A219,7,20),ROW(INDIRECT("1:"&amp;LEN(MID(A219,7,20)))),1)*1),0)-1,20))*1</f>
        <v>498</v>
      </c>
      <c r="E219" s="18">
        <f t="shared" ca="1" si="25"/>
        <v>0</v>
      </c>
      <c r="F219" s="13" t="str">
        <f t="shared" ca="1" si="21"/>
        <v>F</v>
      </c>
      <c r="G219" s="18" t="str">
        <f t="shared" ca="1" si="26"/>
        <v>2</v>
      </c>
      <c r="H219" s="17" t="str">
        <f t="shared" ca="1" si="22"/>
        <v>83046b0498/00F002</v>
      </c>
    </row>
    <row r="220" spans="1:8" s="12" customFormat="1" ht="15.75" thickBot="1" x14ac:dyDescent="0.3">
      <c r="A220" s="11" t="s">
        <v>207</v>
      </c>
      <c r="B220" s="13">
        <f t="shared" si="23"/>
        <v>83046</v>
      </c>
      <c r="C220" s="13" t="str">
        <f t="shared" si="24"/>
        <v>b</v>
      </c>
      <c r="D220" s="18">
        <f t="array" aca="1" ref="D220" ca="1">LEFT(MID(A220,7,20),IFERROR(MATCH(FALSE,ISNUMBER(MID(MID(A220,7,20),ROW(INDIRECT("1:"&amp;LEN(MID(A220,7,20)))),1)*1),0)-1,20))*1</f>
        <v>498</v>
      </c>
      <c r="E220" s="18">
        <f t="shared" ca="1" si="25"/>
        <v>0</v>
      </c>
      <c r="F220" s="13" t="str">
        <f t="shared" ca="1" si="21"/>
        <v>G</v>
      </c>
      <c r="G220" s="18" t="str">
        <f t="shared" ca="1" si="26"/>
        <v>2</v>
      </c>
      <c r="H220" s="17" t="str">
        <f t="shared" ca="1" si="22"/>
        <v>83046b0498/00G002</v>
      </c>
    </row>
    <row r="221" spans="1:8" s="12" customFormat="1" ht="15.75" thickBot="1" x14ac:dyDescent="0.3">
      <c r="A221" s="11" t="s">
        <v>208</v>
      </c>
      <c r="B221" s="13">
        <f t="shared" si="23"/>
        <v>83046</v>
      </c>
      <c r="C221" s="13" t="str">
        <f t="shared" si="24"/>
        <v>b</v>
      </c>
      <c r="D221" s="18">
        <f t="array" aca="1" ref="D221" ca="1">LEFT(MID(A221,7,20),IFERROR(MATCH(FALSE,ISNUMBER(MID(MID(A221,7,20),ROW(INDIRECT("1:"&amp;LEN(MID(A221,7,20)))),1)*1),0)-1,20))*1</f>
        <v>498</v>
      </c>
      <c r="E221" s="18">
        <f t="shared" ca="1" si="25"/>
        <v>0</v>
      </c>
      <c r="F221" s="13" t="str">
        <f t="shared" ca="1" si="21"/>
        <v>P</v>
      </c>
      <c r="G221" s="18" t="str">
        <f t="shared" ca="1" si="26"/>
        <v>2</v>
      </c>
      <c r="H221" s="17" t="str">
        <f t="shared" ca="1" si="22"/>
        <v>83046b0498/00P002</v>
      </c>
    </row>
    <row r="222" spans="1:8" s="12" customFormat="1" ht="15.75" thickBot="1" x14ac:dyDescent="0.3">
      <c r="A222" s="11" t="s">
        <v>209</v>
      </c>
      <c r="B222" s="13">
        <f t="shared" si="23"/>
        <v>83046</v>
      </c>
      <c r="C222" s="13" t="str">
        <f t="shared" si="24"/>
        <v>b</v>
      </c>
      <c r="D222" s="18">
        <f t="array" aca="1" ref="D222" ca="1">LEFT(MID(A222,7,20),IFERROR(MATCH(FALSE,ISNUMBER(MID(MID(A222,7,20),ROW(INDIRECT("1:"&amp;LEN(MID(A222,7,20)))),1)*1),0)-1,20))*1</f>
        <v>505</v>
      </c>
      <c r="E222" s="18">
        <f t="shared" ca="1" si="25"/>
        <v>0</v>
      </c>
      <c r="F222" s="13" t="str">
        <f t="shared" ca="1" si="21"/>
        <v>A</v>
      </c>
      <c r="G222" s="18" t="str">
        <f t="shared" ca="1" si="26"/>
        <v/>
      </c>
      <c r="H222" s="17" t="str">
        <f t="shared" ca="1" si="22"/>
        <v>83046b0505/00A00</v>
      </c>
    </row>
    <row r="223" spans="1:8" s="12" customFormat="1" ht="15.75" thickBot="1" x14ac:dyDescent="0.3">
      <c r="A223" s="11" t="s">
        <v>210</v>
      </c>
      <c r="B223" s="13">
        <f t="shared" si="23"/>
        <v>83046</v>
      </c>
      <c r="C223" s="13" t="str">
        <f t="shared" si="24"/>
        <v>b</v>
      </c>
      <c r="D223" s="18">
        <f t="array" aca="1" ref="D223" ca="1">LEFT(MID(A223,7,20),IFERROR(MATCH(FALSE,ISNUMBER(MID(MID(A223,7,20),ROW(INDIRECT("1:"&amp;LEN(MID(A223,7,20)))),1)*1),0)-1,20))*1</f>
        <v>507</v>
      </c>
      <c r="E223" s="18">
        <f t="shared" ca="1" si="25"/>
        <v>0</v>
      </c>
      <c r="F223" s="13" t="str">
        <f t="shared" ca="1" si="21"/>
        <v>B</v>
      </c>
      <c r="G223" s="18" t="str">
        <f t="shared" ca="1" si="26"/>
        <v/>
      </c>
      <c r="H223" s="17" t="str">
        <f t="shared" ca="1" si="22"/>
        <v>83046b0507/00B00</v>
      </c>
    </row>
    <row r="224" spans="1:8" s="12" customFormat="1" ht="15.75" thickBot="1" x14ac:dyDescent="0.3">
      <c r="A224" s="11" t="s">
        <v>211</v>
      </c>
      <c r="B224" s="13">
        <f t="shared" si="23"/>
        <v>83046</v>
      </c>
      <c r="C224" s="13" t="str">
        <f t="shared" si="24"/>
        <v>b</v>
      </c>
      <c r="D224" s="18">
        <f t="array" aca="1" ref="D224" ca="1">LEFT(MID(A224,7,20),IFERROR(MATCH(FALSE,ISNUMBER(MID(MID(A224,7,20),ROW(INDIRECT("1:"&amp;LEN(MID(A224,7,20)))),1)*1),0)-1,20))*1</f>
        <v>508</v>
      </c>
      <c r="E224" s="18">
        <f t="shared" ca="1" si="25"/>
        <v>0</v>
      </c>
      <c r="F224" s="13" t="str">
        <f t="shared" ca="1" si="21"/>
        <v>C</v>
      </c>
      <c r="G224" s="18" t="str">
        <f t="shared" ca="1" si="26"/>
        <v/>
      </c>
      <c r="H224" s="17" t="str">
        <f t="shared" ca="1" si="22"/>
        <v>83046b0508/00C00</v>
      </c>
    </row>
    <row r="225" spans="1:8" s="12" customFormat="1" ht="15.75" thickBot="1" x14ac:dyDescent="0.3">
      <c r="A225" s="11" t="s">
        <v>212</v>
      </c>
      <c r="B225" s="13">
        <f t="shared" si="23"/>
        <v>83046</v>
      </c>
      <c r="C225" s="13" t="str">
        <f t="shared" si="24"/>
        <v>b</v>
      </c>
      <c r="D225" s="18">
        <f t="array" aca="1" ref="D225" ca="1">LEFT(MID(A225,7,20),IFERROR(MATCH(FALSE,ISNUMBER(MID(MID(A225,7,20),ROW(INDIRECT("1:"&amp;LEN(MID(A225,7,20)))),1)*1),0)-1,20))*1</f>
        <v>510</v>
      </c>
      <c r="E225" s="18">
        <f t="shared" ca="1" si="25"/>
        <v>0</v>
      </c>
      <c r="F225" s="13" t="str">
        <f t="shared" ca="1" si="21"/>
        <v>F</v>
      </c>
      <c r="G225" s="18" t="str">
        <f t="shared" ca="1" si="26"/>
        <v/>
      </c>
      <c r="H225" s="17" t="str">
        <f t="shared" ca="1" si="22"/>
        <v>83046b0510/00F00</v>
      </c>
    </row>
    <row r="226" spans="1:8" s="12" customFormat="1" ht="15.75" thickBot="1" x14ac:dyDescent="0.3">
      <c r="A226" s="11" t="s">
        <v>213</v>
      </c>
      <c r="B226" s="13">
        <f t="shared" si="23"/>
        <v>83046</v>
      </c>
      <c r="C226" s="13" t="str">
        <f t="shared" si="24"/>
        <v>b</v>
      </c>
      <c r="D226" s="18">
        <f t="array" aca="1" ref="D226" ca="1">LEFT(MID(A226,7,20),IFERROR(MATCH(FALSE,ISNUMBER(MID(MID(A226,7,20),ROW(INDIRECT("1:"&amp;LEN(MID(A226,7,20)))),1)*1),0)-1,20))*1</f>
        <v>515</v>
      </c>
      <c r="E226" s="18">
        <f t="shared" ca="1" si="25"/>
        <v>0</v>
      </c>
      <c r="F226" s="13" t="str">
        <f t="shared" ca="1" si="21"/>
        <v>A</v>
      </c>
      <c r="G226" s="18" t="str">
        <f t="shared" ca="1" si="26"/>
        <v/>
      </c>
      <c r="H226" s="17" t="str">
        <f t="shared" ca="1" si="22"/>
        <v>83046b0515/00A00</v>
      </c>
    </row>
    <row r="227" spans="1:8" s="12" customFormat="1" ht="15.75" thickBot="1" x14ac:dyDescent="0.3">
      <c r="A227" s="11" t="s">
        <v>214</v>
      </c>
      <c r="B227" s="13">
        <f t="shared" si="23"/>
        <v>83046</v>
      </c>
      <c r="C227" s="13" t="str">
        <f t="shared" si="24"/>
        <v>b</v>
      </c>
      <c r="D227" s="18">
        <f t="array" aca="1" ref="D227" ca="1">LEFT(MID(A227,7,20),IFERROR(MATCH(FALSE,ISNUMBER(MID(MID(A227,7,20),ROW(INDIRECT("1:"&amp;LEN(MID(A227,7,20)))),1)*1),0)-1,20))*1</f>
        <v>515</v>
      </c>
      <c r="E227" s="18">
        <f t="shared" ca="1" si="25"/>
        <v>0</v>
      </c>
      <c r="F227" s="13" t="str">
        <f t="shared" ca="1" si="21"/>
        <v>B</v>
      </c>
      <c r="G227" s="18" t="str">
        <f t="shared" ca="1" si="26"/>
        <v/>
      </c>
      <c r="H227" s="17" t="str">
        <f t="shared" ca="1" si="22"/>
        <v>83046b0515/00B00</v>
      </c>
    </row>
    <row r="228" spans="1:8" s="12" customFormat="1" ht="15.75" thickBot="1" x14ac:dyDescent="0.3">
      <c r="A228" s="11" t="s">
        <v>215</v>
      </c>
      <c r="B228" s="13">
        <f t="shared" si="23"/>
        <v>83046</v>
      </c>
      <c r="C228" s="13" t="str">
        <f t="shared" si="24"/>
        <v>b</v>
      </c>
      <c r="D228" s="18">
        <f t="array" aca="1" ref="D228" ca="1">LEFT(MID(A228,7,20),IFERROR(MATCH(FALSE,ISNUMBER(MID(MID(A228,7,20),ROW(INDIRECT("1:"&amp;LEN(MID(A228,7,20)))),1)*1),0)-1,20))*1</f>
        <v>515</v>
      </c>
      <c r="E228" s="18">
        <f t="shared" ca="1" si="25"/>
        <v>0</v>
      </c>
      <c r="F228" s="13" t="str">
        <f t="shared" ca="1" si="21"/>
        <v>C</v>
      </c>
      <c r="G228" s="18" t="str">
        <f t="shared" ca="1" si="26"/>
        <v/>
      </c>
      <c r="H228" s="17" t="str">
        <f t="shared" ca="1" si="22"/>
        <v>83046b0515/00C00</v>
      </c>
    </row>
    <row r="229" spans="1:8" s="12" customFormat="1" ht="15.75" thickBot="1" x14ac:dyDescent="0.3">
      <c r="A229" s="11" t="s">
        <v>216</v>
      </c>
      <c r="B229" s="13">
        <f t="shared" si="23"/>
        <v>83046</v>
      </c>
      <c r="C229" s="13" t="str">
        <f t="shared" si="24"/>
        <v>b</v>
      </c>
      <c r="D229" s="18">
        <f t="array" aca="1" ref="D229" ca="1">LEFT(MID(A229,7,20),IFERROR(MATCH(FALSE,ISNUMBER(MID(MID(A229,7,20),ROW(INDIRECT("1:"&amp;LEN(MID(A229,7,20)))),1)*1),0)-1,20))*1</f>
        <v>515</v>
      </c>
      <c r="E229" s="18">
        <f t="shared" ca="1" si="25"/>
        <v>0</v>
      </c>
      <c r="F229" s="13" t="str">
        <f t="shared" ca="1" si="21"/>
        <v>S</v>
      </c>
      <c r="G229" s="18" t="str">
        <f t="shared" ca="1" si="26"/>
        <v/>
      </c>
      <c r="H229" s="17" t="str">
        <f t="shared" ca="1" si="22"/>
        <v>83046b0515/00S00</v>
      </c>
    </row>
    <row r="230" spans="1:8" s="12" customFormat="1" ht="15.75" thickBot="1" x14ac:dyDescent="0.3">
      <c r="A230" s="11" t="s">
        <v>217</v>
      </c>
      <c r="B230" s="13">
        <f t="shared" si="23"/>
        <v>83046</v>
      </c>
      <c r="C230" s="13" t="str">
        <f t="shared" si="24"/>
        <v>b</v>
      </c>
      <c r="D230" s="18">
        <f t="array" aca="1" ref="D230" ca="1">LEFT(MID(A230,7,20),IFERROR(MATCH(FALSE,ISNUMBER(MID(MID(A230,7,20),ROW(INDIRECT("1:"&amp;LEN(MID(A230,7,20)))),1)*1),0)-1,20))*1</f>
        <v>517</v>
      </c>
      <c r="E230" s="18">
        <f t="shared" ca="1" si="25"/>
        <v>0</v>
      </c>
      <c r="F230" s="13" t="str">
        <f t="shared" ca="1" si="21"/>
        <v>A</v>
      </c>
      <c r="G230" s="18" t="str">
        <f t="shared" ca="1" si="26"/>
        <v/>
      </c>
      <c r="H230" s="17" t="str">
        <f t="shared" ca="1" si="22"/>
        <v>83046b0517/00A00</v>
      </c>
    </row>
    <row r="231" spans="1:8" s="12" customFormat="1" ht="15.75" thickBot="1" x14ac:dyDescent="0.3">
      <c r="A231" s="11" t="s">
        <v>218</v>
      </c>
      <c r="B231" s="13">
        <f t="shared" si="23"/>
        <v>83046</v>
      </c>
      <c r="C231" s="13" t="str">
        <f t="shared" si="24"/>
        <v>b</v>
      </c>
      <c r="D231" s="18">
        <f t="array" aca="1" ref="D231" ca="1">LEFT(MID(A231,7,20),IFERROR(MATCH(FALSE,ISNUMBER(MID(MID(A231,7,20),ROW(INDIRECT("1:"&amp;LEN(MID(A231,7,20)))),1)*1),0)-1,20))*1</f>
        <v>517</v>
      </c>
      <c r="E231" s="18">
        <f t="shared" ca="1" si="25"/>
        <v>0</v>
      </c>
      <c r="F231" s="13" t="str">
        <f t="shared" ca="1" si="21"/>
        <v>B</v>
      </c>
      <c r="G231" s="18" t="str">
        <f t="shared" ca="1" si="26"/>
        <v/>
      </c>
      <c r="H231" s="17" t="str">
        <f t="shared" ca="1" si="22"/>
        <v>83046b0517/00B00</v>
      </c>
    </row>
    <row r="232" spans="1:8" s="12" customFormat="1" ht="15.75" thickBot="1" x14ac:dyDescent="0.3">
      <c r="A232" s="11" t="s">
        <v>219</v>
      </c>
      <c r="B232" s="13">
        <f t="shared" si="23"/>
        <v>83046</v>
      </c>
      <c r="C232" s="13" t="str">
        <f t="shared" si="24"/>
        <v>b</v>
      </c>
      <c r="D232" s="18">
        <f t="array" aca="1" ref="D232" ca="1">LEFT(MID(A232,7,20),IFERROR(MATCH(FALSE,ISNUMBER(MID(MID(A232,7,20),ROW(INDIRECT("1:"&amp;LEN(MID(A232,7,20)))),1)*1),0)-1,20))*1</f>
        <v>517</v>
      </c>
      <c r="E232" s="18">
        <f t="shared" ca="1" si="25"/>
        <v>0</v>
      </c>
      <c r="F232" s="13" t="str">
        <f t="shared" ca="1" si="21"/>
        <v>F</v>
      </c>
      <c r="G232" s="18" t="str">
        <f t="shared" ca="1" si="26"/>
        <v/>
      </c>
      <c r="H232" s="17" t="str">
        <f t="shared" ca="1" si="22"/>
        <v>83046b0517/00F00</v>
      </c>
    </row>
    <row r="233" spans="1:8" s="12" customFormat="1" ht="15.75" thickBot="1" x14ac:dyDescent="0.3">
      <c r="A233" s="11" t="s">
        <v>220</v>
      </c>
      <c r="B233" s="13">
        <f t="shared" si="23"/>
        <v>83046</v>
      </c>
      <c r="C233" s="13" t="str">
        <f t="shared" si="24"/>
        <v>b</v>
      </c>
      <c r="D233" s="18">
        <f t="array" aca="1" ref="D233" ca="1">LEFT(MID(A233,7,20),IFERROR(MATCH(FALSE,ISNUMBER(MID(MID(A233,7,20),ROW(INDIRECT("1:"&amp;LEN(MID(A233,7,20)))),1)*1),0)-1,20))*1</f>
        <v>517</v>
      </c>
      <c r="E233" s="18">
        <f t="shared" ca="1" si="25"/>
        <v>0</v>
      </c>
      <c r="F233" s="13" t="str">
        <f t="shared" ca="1" si="21"/>
        <v>K</v>
      </c>
      <c r="G233" s="18" t="str">
        <f t="shared" ca="1" si="26"/>
        <v/>
      </c>
      <c r="H233" s="17" t="str">
        <f t="shared" ca="1" si="22"/>
        <v>83046b0517/00K00</v>
      </c>
    </row>
    <row r="234" spans="1:8" s="12" customFormat="1" ht="15.75" thickBot="1" x14ac:dyDescent="0.3">
      <c r="A234" s="11" t="s">
        <v>221</v>
      </c>
      <c r="B234" s="13">
        <f t="shared" si="23"/>
        <v>83046</v>
      </c>
      <c r="C234" s="13" t="str">
        <f t="shared" si="24"/>
        <v>b</v>
      </c>
      <c r="D234" s="18">
        <f t="array" aca="1" ref="D234" ca="1">LEFT(MID(A234,7,20),IFERROR(MATCH(FALSE,ISNUMBER(MID(MID(A234,7,20),ROW(INDIRECT("1:"&amp;LEN(MID(A234,7,20)))),1)*1),0)-1,20))*1</f>
        <v>518</v>
      </c>
      <c r="E234" s="18">
        <f t="shared" ca="1" si="25"/>
        <v>0</v>
      </c>
      <c r="F234" s="13" t="str">
        <f t="shared" ca="1" si="21"/>
        <v>F</v>
      </c>
      <c r="G234" s="18" t="str">
        <f t="shared" ca="1" si="26"/>
        <v/>
      </c>
      <c r="H234" s="17" t="str">
        <f t="shared" ca="1" si="22"/>
        <v>83046b0518/00F00</v>
      </c>
    </row>
    <row r="235" spans="1:8" s="12" customFormat="1" ht="15.75" thickBot="1" x14ac:dyDescent="0.3">
      <c r="A235" s="11" t="s">
        <v>222</v>
      </c>
      <c r="B235" s="13">
        <f t="shared" si="23"/>
        <v>83046</v>
      </c>
      <c r="C235" s="13" t="str">
        <f t="shared" si="24"/>
        <v>b</v>
      </c>
      <c r="D235" s="18">
        <f t="array" aca="1" ref="D235" ca="1">LEFT(MID(A235,7,20),IFERROR(MATCH(FALSE,ISNUMBER(MID(MID(A235,7,20),ROW(INDIRECT("1:"&amp;LEN(MID(A235,7,20)))),1)*1),0)-1,20))*1</f>
        <v>518</v>
      </c>
      <c r="E235" s="18">
        <f t="shared" ca="1" si="25"/>
        <v>0</v>
      </c>
      <c r="F235" s="13" t="str">
        <f t="shared" ca="1" si="21"/>
        <v>G</v>
      </c>
      <c r="G235" s="18" t="str">
        <f t="shared" ca="1" si="26"/>
        <v/>
      </c>
      <c r="H235" s="17" t="str">
        <f t="shared" ca="1" si="22"/>
        <v>83046b0518/00G00</v>
      </c>
    </row>
    <row r="236" spans="1:8" s="12" customFormat="1" ht="15.75" thickBot="1" x14ac:dyDescent="0.3">
      <c r="A236" s="11" t="s">
        <v>223</v>
      </c>
      <c r="B236" s="13">
        <f t="shared" si="23"/>
        <v>83046</v>
      </c>
      <c r="C236" s="13" t="str">
        <f t="shared" si="24"/>
        <v>b</v>
      </c>
      <c r="D236" s="18">
        <f t="array" aca="1" ref="D236" ca="1">LEFT(MID(A236,7,20),IFERROR(MATCH(FALSE,ISNUMBER(MID(MID(A236,7,20),ROW(INDIRECT("1:"&amp;LEN(MID(A236,7,20)))),1)*1),0)-1,20))*1</f>
        <v>518</v>
      </c>
      <c r="E236" s="18">
        <f t="shared" ca="1" si="25"/>
        <v>0</v>
      </c>
      <c r="F236" s="13" t="str">
        <f t="shared" ca="1" si="21"/>
        <v>H</v>
      </c>
      <c r="G236" s="18" t="str">
        <f t="shared" ca="1" si="26"/>
        <v/>
      </c>
      <c r="H236" s="17" t="str">
        <f t="shared" ca="1" si="22"/>
        <v>83046b0518/00H00</v>
      </c>
    </row>
    <row r="237" spans="1:8" s="12" customFormat="1" ht="15.75" thickBot="1" x14ac:dyDescent="0.3">
      <c r="A237" s="11" t="s">
        <v>224</v>
      </c>
      <c r="B237" s="13">
        <f t="shared" si="23"/>
        <v>83046</v>
      </c>
      <c r="C237" s="13" t="str">
        <f t="shared" si="24"/>
        <v>b</v>
      </c>
      <c r="D237" s="18">
        <f t="array" aca="1" ref="D237" ca="1">LEFT(MID(A237,7,20),IFERROR(MATCH(FALSE,ISNUMBER(MID(MID(A237,7,20),ROW(INDIRECT("1:"&amp;LEN(MID(A237,7,20)))),1)*1),0)-1,20))*1</f>
        <v>518</v>
      </c>
      <c r="E237" s="18">
        <f t="shared" ca="1" si="25"/>
        <v>0</v>
      </c>
      <c r="F237" s="13" t="str">
        <f t="shared" ca="1" si="21"/>
        <v>K</v>
      </c>
      <c r="G237" s="18" t="str">
        <f t="shared" ca="1" si="26"/>
        <v/>
      </c>
      <c r="H237" s="17" t="str">
        <f t="shared" ca="1" si="22"/>
        <v>83046b0518/00K00</v>
      </c>
    </row>
    <row r="238" spans="1:8" s="12" customFormat="1" ht="15.75" thickBot="1" x14ac:dyDescent="0.3">
      <c r="A238" s="11" t="s">
        <v>225</v>
      </c>
      <c r="B238" s="13">
        <f t="shared" si="23"/>
        <v>83046</v>
      </c>
      <c r="C238" s="13" t="str">
        <f t="shared" si="24"/>
        <v>b</v>
      </c>
      <c r="D238" s="18">
        <f t="array" aca="1" ref="D238" ca="1">LEFT(MID(A238,7,20),IFERROR(MATCH(FALSE,ISNUMBER(MID(MID(A238,7,20),ROW(INDIRECT("1:"&amp;LEN(MID(A238,7,20)))),1)*1),0)-1,20))*1</f>
        <v>518</v>
      </c>
      <c r="E238" s="18">
        <f t="shared" ca="1" si="25"/>
        <v>0</v>
      </c>
      <c r="F238" s="13" t="str">
        <f t="shared" ca="1" si="21"/>
        <v>K</v>
      </c>
      <c r="G238" s="18" t="str">
        <f t="shared" ca="1" si="26"/>
        <v>2</v>
      </c>
      <c r="H238" s="17" t="str">
        <f t="shared" ca="1" si="22"/>
        <v>83046b0518/00K002</v>
      </c>
    </row>
    <row r="239" spans="1:8" s="12" customFormat="1" ht="15.75" thickBot="1" x14ac:dyDescent="0.3">
      <c r="A239" s="11" t="s">
        <v>226</v>
      </c>
      <c r="B239" s="13">
        <f t="shared" si="23"/>
        <v>83046</v>
      </c>
      <c r="C239" s="13" t="str">
        <f t="shared" si="24"/>
        <v>b</v>
      </c>
      <c r="D239" s="18">
        <f t="array" aca="1" ref="D239" ca="1">LEFT(MID(A239,7,20),IFERROR(MATCH(FALSE,ISNUMBER(MID(MID(A239,7,20),ROW(INDIRECT("1:"&amp;LEN(MID(A239,7,20)))),1)*1),0)-1,20))*1</f>
        <v>518</v>
      </c>
      <c r="E239" s="18">
        <f t="shared" ca="1" si="25"/>
        <v>0</v>
      </c>
      <c r="F239" s="13" t="str">
        <f t="shared" ca="1" si="21"/>
        <v>L</v>
      </c>
      <c r="G239" s="18" t="str">
        <f t="shared" ca="1" si="26"/>
        <v/>
      </c>
      <c r="H239" s="17" t="str">
        <f t="shared" ca="1" si="22"/>
        <v>83046b0518/00L00</v>
      </c>
    </row>
    <row r="240" spans="1:8" s="12" customFormat="1" ht="15.75" thickBot="1" x14ac:dyDescent="0.3">
      <c r="A240" s="11" t="s">
        <v>227</v>
      </c>
      <c r="B240" s="13">
        <f t="shared" si="23"/>
        <v>83046</v>
      </c>
      <c r="C240" s="13" t="str">
        <f t="shared" si="24"/>
        <v>b</v>
      </c>
      <c r="D240" s="18">
        <f t="array" aca="1" ref="D240" ca="1">LEFT(MID(A240,7,20),IFERROR(MATCH(FALSE,ISNUMBER(MID(MID(A240,7,20),ROW(INDIRECT("1:"&amp;LEN(MID(A240,7,20)))),1)*1),0)-1,20))*1</f>
        <v>518</v>
      </c>
      <c r="E240" s="18">
        <f t="shared" ca="1" si="25"/>
        <v>0</v>
      </c>
      <c r="F240" s="13" t="str">
        <f t="shared" ca="1" si="21"/>
        <v>L</v>
      </c>
      <c r="G240" s="18" t="str">
        <f t="shared" ca="1" si="26"/>
        <v>2</v>
      </c>
      <c r="H240" s="17" t="str">
        <f t="shared" ca="1" si="22"/>
        <v>83046b0518/00L002</v>
      </c>
    </row>
    <row r="241" spans="1:8" s="12" customFormat="1" ht="15.75" thickBot="1" x14ac:dyDescent="0.3">
      <c r="A241" s="11" t="s">
        <v>228</v>
      </c>
      <c r="B241" s="13">
        <f t="shared" si="23"/>
        <v>83046</v>
      </c>
      <c r="C241" s="13" t="str">
        <f t="shared" si="24"/>
        <v>b</v>
      </c>
      <c r="D241" s="18">
        <f t="array" aca="1" ref="D241" ca="1">LEFT(MID(A241,7,20),IFERROR(MATCH(FALSE,ISNUMBER(MID(MID(A241,7,20),ROW(INDIRECT("1:"&amp;LEN(MID(A241,7,20)))),1)*1),0)-1,20))*1</f>
        <v>518</v>
      </c>
      <c r="E241" s="18">
        <f t="shared" ca="1" si="25"/>
        <v>0</v>
      </c>
      <c r="F241" s="13" t="str">
        <f t="shared" ca="1" si="21"/>
        <v>M</v>
      </c>
      <c r="G241" s="18" t="str">
        <f t="shared" ca="1" si="26"/>
        <v/>
      </c>
      <c r="H241" s="17" t="str">
        <f t="shared" ca="1" si="22"/>
        <v>83046b0518/00M00</v>
      </c>
    </row>
    <row r="242" spans="1:8" s="12" customFormat="1" ht="15.75" thickBot="1" x14ac:dyDescent="0.3">
      <c r="A242" s="11" t="s">
        <v>229</v>
      </c>
      <c r="B242" s="13">
        <f t="shared" si="23"/>
        <v>83046</v>
      </c>
      <c r="C242" s="13" t="str">
        <f t="shared" si="24"/>
        <v>b</v>
      </c>
      <c r="D242" s="18">
        <f t="array" aca="1" ref="D242" ca="1">LEFT(MID(A242,7,20),IFERROR(MATCH(FALSE,ISNUMBER(MID(MID(A242,7,20),ROW(INDIRECT("1:"&amp;LEN(MID(A242,7,20)))),1)*1),0)-1,20))*1</f>
        <v>518</v>
      </c>
      <c r="E242" s="18">
        <f t="shared" ca="1" si="25"/>
        <v>0</v>
      </c>
      <c r="F242" s="13" t="str">
        <f t="shared" ca="1" si="21"/>
        <v>M</v>
      </c>
      <c r="G242" s="18" t="str">
        <f t="shared" ca="1" si="26"/>
        <v>2</v>
      </c>
      <c r="H242" s="17" t="str">
        <f t="shared" ca="1" si="22"/>
        <v>83046b0518/00M002</v>
      </c>
    </row>
    <row r="243" spans="1:8" s="12" customFormat="1" ht="15.75" thickBot="1" x14ac:dyDescent="0.3">
      <c r="A243" s="11" t="s">
        <v>230</v>
      </c>
      <c r="B243" s="13">
        <f t="shared" si="23"/>
        <v>83046</v>
      </c>
      <c r="C243" s="13" t="str">
        <f t="shared" si="24"/>
        <v>b</v>
      </c>
      <c r="D243" s="18">
        <f t="array" aca="1" ref="D243" ca="1">LEFT(MID(A243,7,20),IFERROR(MATCH(FALSE,ISNUMBER(MID(MID(A243,7,20),ROW(INDIRECT("1:"&amp;LEN(MID(A243,7,20)))),1)*1),0)-1,20))*1</f>
        <v>518</v>
      </c>
      <c r="E243" s="18">
        <f t="shared" ca="1" si="25"/>
        <v>0</v>
      </c>
      <c r="F243" s="13" t="str">
        <f t="shared" ca="1" si="21"/>
        <v>N</v>
      </c>
      <c r="G243" s="18" t="str">
        <f t="shared" ca="1" si="26"/>
        <v/>
      </c>
      <c r="H243" s="17" t="str">
        <f t="shared" ca="1" si="22"/>
        <v>83046b0518/00N00</v>
      </c>
    </row>
    <row r="244" spans="1:8" s="12" customFormat="1" ht="15.75" thickBot="1" x14ac:dyDescent="0.3">
      <c r="A244" s="11" t="s">
        <v>231</v>
      </c>
      <c r="B244" s="13">
        <f t="shared" si="23"/>
        <v>83046</v>
      </c>
      <c r="C244" s="13" t="str">
        <f t="shared" si="24"/>
        <v>b</v>
      </c>
      <c r="D244" s="18">
        <f t="array" aca="1" ref="D244" ca="1">LEFT(MID(A244,7,20),IFERROR(MATCH(FALSE,ISNUMBER(MID(MID(A244,7,20),ROW(INDIRECT("1:"&amp;LEN(MID(A244,7,20)))),1)*1),0)-1,20))*1</f>
        <v>518</v>
      </c>
      <c r="E244" s="18">
        <f t="shared" ca="1" si="25"/>
        <v>0</v>
      </c>
      <c r="F244" s="13" t="str">
        <f t="shared" ca="1" si="21"/>
        <v>N</v>
      </c>
      <c r="G244" s="18" t="str">
        <f t="shared" ca="1" si="26"/>
        <v>2</v>
      </c>
      <c r="H244" s="17" t="str">
        <f t="shared" ca="1" si="22"/>
        <v>83046b0518/00N002</v>
      </c>
    </row>
    <row r="245" spans="1:8" s="12" customFormat="1" ht="15.75" thickBot="1" x14ac:dyDescent="0.3">
      <c r="A245" s="11" t="s">
        <v>232</v>
      </c>
      <c r="B245" s="13">
        <f t="shared" si="23"/>
        <v>83046</v>
      </c>
      <c r="C245" s="13" t="str">
        <f t="shared" si="24"/>
        <v>b</v>
      </c>
      <c r="D245" s="18">
        <f t="array" aca="1" ref="D245" ca="1">LEFT(MID(A245,7,20),IFERROR(MATCH(FALSE,ISNUMBER(MID(MID(A245,7,20),ROW(INDIRECT("1:"&amp;LEN(MID(A245,7,20)))),1)*1),0)-1,20))*1</f>
        <v>518</v>
      </c>
      <c r="E245" s="18">
        <f t="shared" ca="1" si="25"/>
        <v>0</v>
      </c>
      <c r="F245" s="13" t="str">
        <f t="shared" ca="1" si="21"/>
        <v>P</v>
      </c>
      <c r="G245" s="18" t="str">
        <f t="shared" ca="1" si="26"/>
        <v>2</v>
      </c>
      <c r="H245" s="17" t="str">
        <f t="shared" ca="1" si="22"/>
        <v>83046b0518/00P002</v>
      </c>
    </row>
    <row r="246" spans="1:8" s="12" customFormat="1" ht="15.75" thickBot="1" x14ac:dyDescent="0.3">
      <c r="A246" s="11" t="s">
        <v>233</v>
      </c>
      <c r="B246" s="13">
        <f t="shared" si="23"/>
        <v>83046</v>
      </c>
      <c r="C246" s="13" t="str">
        <f t="shared" si="24"/>
        <v>b</v>
      </c>
      <c r="D246" s="18">
        <f t="array" aca="1" ref="D246" ca="1">LEFT(MID(A246,7,20),IFERROR(MATCH(FALSE,ISNUMBER(MID(MID(A246,7,20),ROW(INDIRECT("1:"&amp;LEN(MID(A246,7,20)))),1)*1),0)-1,20))*1</f>
        <v>518</v>
      </c>
      <c r="E246" s="18">
        <f t="shared" ca="1" si="25"/>
        <v>0</v>
      </c>
      <c r="F246" s="13" t="str">
        <f t="shared" ca="1" si="21"/>
        <v>T</v>
      </c>
      <c r="G246" s="18" t="str">
        <f t="shared" ca="1" si="26"/>
        <v/>
      </c>
      <c r="H246" s="17" t="str">
        <f t="shared" ca="1" si="22"/>
        <v>83046b0518/00T00</v>
      </c>
    </row>
    <row r="247" spans="1:8" s="12" customFormat="1" ht="15.75" thickBot="1" x14ac:dyDescent="0.3">
      <c r="A247" s="11" t="s">
        <v>234</v>
      </c>
      <c r="B247" s="13">
        <f t="shared" si="23"/>
        <v>83046</v>
      </c>
      <c r="C247" s="13" t="str">
        <f t="shared" si="24"/>
        <v>b</v>
      </c>
      <c r="D247" s="18">
        <f t="array" aca="1" ref="D247" ca="1">LEFT(MID(A247,7,20),IFERROR(MATCH(FALSE,ISNUMBER(MID(MID(A247,7,20),ROW(INDIRECT("1:"&amp;LEN(MID(A247,7,20)))),1)*1),0)-1,20))*1</f>
        <v>518</v>
      </c>
      <c r="E247" s="18">
        <f t="shared" ca="1" si="25"/>
        <v>0</v>
      </c>
      <c r="F247" s="13" t="str">
        <f t="shared" ca="1" si="21"/>
        <v>V</v>
      </c>
      <c r="G247" s="18" t="str">
        <f t="shared" ca="1" si="26"/>
        <v/>
      </c>
      <c r="H247" s="17" t="str">
        <f t="shared" ca="1" si="22"/>
        <v>83046b0518/00V00</v>
      </c>
    </row>
    <row r="248" spans="1:8" s="12" customFormat="1" ht="15.75" thickBot="1" x14ac:dyDescent="0.3">
      <c r="A248" s="11" t="s">
        <v>235</v>
      </c>
      <c r="B248" s="13">
        <f t="shared" si="23"/>
        <v>83046</v>
      </c>
      <c r="C248" s="13" t="str">
        <f t="shared" si="24"/>
        <v>b</v>
      </c>
      <c r="D248" s="18">
        <f t="array" aca="1" ref="D248" ca="1">LEFT(MID(A248,7,20),IFERROR(MATCH(FALSE,ISNUMBER(MID(MID(A248,7,20),ROW(INDIRECT("1:"&amp;LEN(MID(A248,7,20)))),1)*1),0)-1,20))*1</f>
        <v>518</v>
      </c>
      <c r="E248" s="18">
        <f t="shared" ca="1" si="25"/>
        <v>0</v>
      </c>
      <c r="F248" s="13" t="str">
        <f t="shared" ca="1" si="21"/>
        <v>W</v>
      </c>
      <c r="G248" s="18" t="str">
        <f t="shared" ca="1" si="26"/>
        <v/>
      </c>
      <c r="H248" s="17" t="str">
        <f t="shared" ca="1" si="22"/>
        <v>83046b0518/00W00</v>
      </c>
    </row>
    <row r="249" spans="1:8" s="12" customFormat="1" ht="15.75" thickBot="1" x14ac:dyDescent="0.3">
      <c r="A249" s="11" t="s">
        <v>236</v>
      </c>
      <c r="B249" s="13">
        <f t="shared" si="23"/>
        <v>83046</v>
      </c>
      <c r="C249" s="13" t="str">
        <f t="shared" si="24"/>
        <v>b</v>
      </c>
      <c r="D249" s="18">
        <f t="array" aca="1" ref="D249" ca="1">LEFT(MID(A249,7,20),IFERROR(MATCH(FALSE,ISNUMBER(MID(MID(A249,7,20),ROW(INDIRECT("1:"&amp;LEN(MID(A249,7,20)))),1)*1),0)-1,20))*1</f>
        <v>518</v>
      </c>
      <c r="E249" s="18">
        <f t="shared" ca="1" si="25"/>
        <v>0</v>
      </c>
      <c r="F249" s="13" t="str">
        <f t="shared" ca="1" si="21"/>
        <v>X</v>
      </c>
      <c r="G249" s="18" t="str">
        <f t="shared" ca="1" si="26"/>
        <v/>
      </c>
      <c r="H249" s="17" t="str">
        <f t="shared" ca="1" si="22"/>
        <v>83046b0518/00X00</v>
      </c>
    </row>
    <row r="250" spans="1:8" s="12" customFormat="1" ht="15.75" thickBot="1" x14ac:dyDescent="0.3">
      <c r="A250" s="11" t="s">
        <v>237</v>
      </c>
      <c r="B250" s="13">
        <f t="shared" si="23"/>
        <v>83046</v>
      </c>
      <c r="C250" s="13" t="str">
        <f t="shared" si="24"/>
        <v>b</v>
      </c>
      <c r="D250" s="18">
        <f t="array" aca="1" ref="D250" ca="1">LEFT(MID(A250,7,20),IFERROR(MATCH(FALSE,ISNUMBER(MID(MID(A250,7,20),ROW(INDIRECT("1:"&amp;LEN(MID(A250,7,20)))),1)*1),0)-1,20))*1</f>
        <v>518</v>
      </c>
      <c r="E250" s="18">
        <f t="shared" ca="1" si="25"/>
        <v>0</v>
      </c>
      <c r="F250" s="13" t="str">
        <f t="shared" ca="1" si="21"/>
        <v>Y</v>
      </c>
      <c r="G250" s="18" t="str">
        <f t="shared" ca="1" si="26"/>
        <v/>
      </c>
      <c r="H250" s="17" t="str">
        <f t="shared" ca="1" si="22"/>
        <v>83046b0518/00Y00</v>
      </c>
    </row>
    <row r="251" spans="1:8" s="12" customFormat="1" ht="15.75" thickBot="1" x14ac:dyDescent="0.3">
      <c r="A251" s="11" t="s">
        <v>238</v>
      </c>
      <c r="B251" s="13">
        <f t="shared" si="23"/>
        <v>83046</v>
      </c>
      <c r="C251" s="13" t="str">
        <f t="shared" si="24"/>
        <v>b</v>
      </c>
      <c r="D251" s="18">
        <f t="array" aca="1" ref="D251" ca="1">LEFT(MID(A251,7,20),IFERROR(MATCH(FALSE,ISNUMBER(MID(MID(A251,7,20),ROW(INDIRECT("1:"&amp;LEN(MID(A251,7,20)))),1)*1),0)-1,20))*1</f>
        <v>520</v>
      </c>
      <c r="E251" s="18">
        <f t="shared" ca="1" si="25"/>
        <v>0</v>
      </c>
      <c r="F251" s="13" t="str">
        <f t="shared" ca="1" si="21"/>
        <v>F</v>
      </c>
      <c r="G251" s="18" t="str">
        <f t="shared" ca="1" si="26"/>
        <v/>
      </c>
      <c r="H251" s="17" t="str">
        <f t="shared" ca="1" si="22"/>
        <v>83046b0520/00F00</v>
      </c>
    </row>
    <row r="252" spans="1:8" s="12" customFormat="1" ht="15.75" thickBot="1" x14ac:dyDescent="0.3">
      <c r="A252" s="11" t="s">
        <v>239</v>
      </c>
      <c r="B252" s="13">
        <f t="shared" si="23"/>
        <v>83046</v>
      </c>
      <c r="C252" s="13" t="str">
        <f t="shared" si="24"/>
        <v>b</v>
      </c>
      <c r="D252" s="18">
        <f t="array" aca="1" ref="D252" ca="1">LEFT(MID(A252,7,20),IFERROR(MATCH(FALSE,ISNUMBER(MID(MID(A252,7,20),ROW(INDIRECT("1:"&amp;LEN(MID(A252,7,20)))),1)*1),0)-1,20))*1</f>
        <v>520</v>
      </c>
      <c r="E252" s="18">
        <f t="shared" ca="1" si="25"/>
        <v>0</v>
      </c>
      <c r="F252" s="13" t="str">
        <f t="shared" ca="1" si="21"/>
        <v>G</v>
      </c>
      <c r="G252" s="18" t="str">
        <f t="shared" ca="1" si="26"/>
        <v/>
      </c>
      <c r="H252" s="17" t="str">
        <f t="shared" ca="1" si="22"/>
        <v>83046b0520/00G00</v>
      </c>
    </row>
    <row r="253" spans="1:8" s="12" customFormat="1" ht="15.75" thickBot="1" x14ac:dyDescent="0.3">
      <c r="A253" s="11" t="s">
        <v>240</v>
      </c>
      <c r="B253" s="13">
        <f t="shared" si="23"/>
        <v>83046</v>
      </c>
      <c r="C253" s="13" t="str">
        <f t="shared" si="24"/>
        <v>b</v>
      </c>
      <c r="D253" s="18">
        <f t="array" aca="1" ref="D253" ca="1">LEFT(MID(A253,7,20),IFERROR(MATCH(FALSE,ISNUMBER(MID(MID(A253,7,20),ROW(INDIRECT("1:"&amp;LEN(MID(A253,7,20)))),1)*1),0)-1,20))*1</f>
        <v>520</v>
      </c>
      <c r="E253" s="18">
        <f t="shared" ca="1" si="25"/>
        <v>0</v>
      </c>
      <c r="F253" s="13" t="str">
        <f t="shared" ca="1" si="21"/>
        <v>K</v>
      </c>
      <c r="G253" s="18" t="str">
        <f t="shared" ca="1" si="26"/>
        <v/>
      </c>
      <c r="H253" s="17" t="str">
        <f t="shared" ca="1" si="22"/>
        <v>83046b0520/00K00</v>
      </c>
    </row>
    <row r="254" spans="1:8" s="12" customFormat="1" ht="15.75" thickBot="1" x14ac:dyDescent="0.3">
      <c r="A254" s="11" t="s">
        <v>241</v>
      </c>
      <c r="B254" s="13">
        <f t="shared" si="23"/>
        <v>83046</v>
      </c>
      <c r="C254" s="13" t="str">
        <f t="shared" si="24"/>
        <v>b</v>
      </c>
      <c r="D254" s="18">
        <f t="array" aca="1" ref="D254" ca="1">LEFT(MID(A254,7,20),IFERROR(MATCH(FALSE,ISNUMBER(MID(MID(A254,7,20),ROW(INDIRECT("1:"&amp;LEN(MID(A254,7,20)))),1)*1),0)-1,20))*1</f>
        <v>520</v>
      </c>
      <c r="E254" s="18">
        <f t="shared" ca="1" si="25"/>
        <v>0</v>
      </c>
      <c r="F254" s="13" t="str">
        <f t="shared" ca="1" si="21"/>
        <v>L</v>
      </c>
      <c r="G254" s="18" t="str">
        <f t="shared" ca="1" si="26"/>
        <v/>
      </c>
      <c r="H254" s="17" t="str">
        <f t="shared" ca="1" si="22"/>
        <v>83046b0520/00L00</v>
      </c>
    </row>
    <row r="255" spans="1:8" s="12" customFormat="1" ht="15.75" thickBot="1" x14ac:dyDescent="0.3">
      <c r="A255" s="11" t="s">
        <v>242</v>
      </c>
      <c r="B255" s="13">
        <f t="shared" si="23"/>
        <v>83046</v>
      </c>
      <c r="C255" s="13" t="str">
        <f t="shared" si="24"/>
        <v>b</v>
      </c>
      <c r="D255" s="18">
        <f t="array" aca="1" ref="D255" ca="1">LEFT(MID(A255,7,20),IFERROR(MATCH(FALSE,ISNUMBER(MID(MID(A255,7,20),ROW(INDIRECT("1:"&amp;LEN(MID(A255,7,20)))),1)*1),0)-1,20))*1</f>
        <v>521</v>
      </c>
      <c r="E255" s="18">
        <f t="shared" ca="1" si="25"/>
        <v>0</v>
      </c>
      <c r="F255" s="13" t="str">
        <f t="shared" ca="1" si="21"/>
        <v>A</v>
      </c>
      <c r="G255" s="18" t="str">
        <f t="shared" ca="1" si="26"/>
        <v/>
      </c>
      <c r="H255" s="17" t="str">
        <f t="shared" ca="1" si="22"/>
        <v>83046b0521/00A00</v>
      </c>
    </row>
    <row r="256" spans="1:8" s="12" customFormat="1" ht="15.75" thickBot="1" x14ac:dyDescent="0.3">
      <c r="A256" s="11" t="s">
        <v>243</v>
      </c>
      <c r="B256" s="13">
        <f t="shared" si="23"/>
        <v>83046</v>
      </c>
      <c r="C256" s="13" t="str">
        <f t="shared" si="24"/>
        <v>b</v>
      </c>
      <c r="D256" s="18">
        <f t="array" aca="1" ref="D256" ca="1">LEFT(MID(A256,7,20),IFERROR(MATCH(FALSE,ISNUMBER(MID(MID(A256,7,20),ROW(INDIRECT("1:"&amp;LEN(MID(A256,7,20)))),1)*1),0)-1,20))*1</f>
        <v>521</v>
      </c>
      <c r="E256" s="18">
        <f t="shared" ca="1" si="25"/>
        <v>0</v>
      </c>
      <c r="F256" s="13" t="str">
        <f t="shared" ca="1" si="21"/>
        <v>C</v>
      </c>
      <c r="G256" s="18" t="str">
        <f t="shared" ca="1" si="26"/>
        <v/>
      </c>
      <c r="H256" s="17" t="str">
        <f t="shared" ca="1" si="22"/>
        <v>83046b0521/00C00</v>
      </c>
    </row>
    <row r="257" spans="1:8" s="12" customFormat="1" ht="15.75" thickBot="1" x14ac:dyDescent="0.3">
      <c r="A257" s="11" t="s">
        <v>244</v>
      </c>
      <c r="B257" s="13">
        <f t="shared" si="23"/>
        <v>83046</v>
      </c>
      <c r="C257" s="13" t="str">
        <f t="shared" si="24"/>
        <v>b</v>
      </c>
      <c r="D257" s="18">
        <f t="array" aca="1" ref="D257" ca="1">LEFT(MID(A257,7,20),IFERROR(MATCH(FALSE,ISNUMBER(MID(MID(A257,7,20),ROW(INDIRECT("1:"&amp;LEN(MID(A257,7,20)))),1)*1),0)-1,20))*1</f>
        <v>521</v>
      </c>
      <c r="E257" s="18">
        <f t="shared" ca="1" si="25"/>
        <v>0</v>
      </c>
      <c r="F257" s="13" t="str">
        <f t="shared" ref="F257:F320" ca="1" si="27">IF(LEN(A257)-LEN(D257)-6&gt;0,MID(A257,LEN(D257)+7,1),"_")</f>
        <v>D</v>
      </c>
      <c r="G257" s="18" t="str">
        <f t="shared" ca="1" si="26"/>
        <v/>
      </c>
      <c r="H257" s="17" t="str">
        <f t="shared" ref="H257:H320" ca="1" si="28">B257&amp;C257&amp;E257&amp;D257&amp;"/00"&amp;F257&amp;"00"&amp;G257</f>
        <v>83046b0521/00D00</v>
      </c>
    </row>
    <row r="258" spans="1:8" s="12" customFormat="1" ht="15.75" thickBot="1" x14ac:dyDescent="0.3">
      <c r="A258" s="11" t="s">
        <v>245</v>
      </c>
      <c r="B258" s="13">
        <f t="shared" ref="B258:B321" si="29">LEFT(A258,5)*1</f>
        <v>83046</v>
      </c>
      <c r="C258" s="13" t="str">
        <f t="shared" ref="C258:C321" si="30">MID(A258,6,1)</f>
        <v>b</v>
      </c>
      <c r="D258" s="18">
        <f t="array" aca="1" ref="D258" ca="1">LEFT(MID(A258,7,20),IFERROR(MATCH(FALSE,ISNUMBER(MID(MID(A258,7,20),ROW(INDIRECT("1:"&amp;LEN(MID(A258,7,20)))),1)*1),0)-1,20))*1</f>
        <v>527</v>
      </c>
      <c r="E258" s="18">
        <f t="shared" ref="E258:E321" ca="1" si="31">IF(LEN(D258)&gt;3,"",0)</f>
        <v>0</v>
      </c>
      <c r="F258" s="13" t="str">
        <f t="shared" ca="1" si="27"/>
        <v>B</v>
      </c>
      <c r="G258" s="18" t="str">
        <f t="shared" ca="1" si="26"/>
        <v/>
      </c>
      <c r="H258" s="17" t="str">
        <f t="shared" ca="1" si="28"/>
        <v>83046b0527/00B00</v>
      </c>
    </row>
    <row r="259" spans="1:8" s="12" customFormat="1" ht="15.75" thickBot="1" x14ac:dyDescent="0.3">
      <c r="A259" s="11" t="s">
        <v>246</v>
      </c>
      <c r="B259" s="13">
        <f t="shared" si="29"/>
        <v>83046</v>
      </c>
      <c r="C259" s="13" t="str">
        <f t="shared" si="30"/>
        <v>b</v>
      </c>
      <c r="D259" s="18">
        <f t="array" aca="1" ref="D259" ca="1">LEFT(MID(A259,7,20),IFERROR(MATCH(FALSE,ISNUMBER(MID(MID(A259,7,20),ROW(INDIRECT("1:"&amp;LEN(MID(A259,7,20)))),1)*1),0)-1,20))*1</f>
        <v>527</v>
      </c>
      <c r="E259" s="18">
        <f t="shared" ca="1" si="31"/>
        <v>0</v>
      </c>
      <c r="F259" s="13" t="str">
        <f t="shared" ca="1" si="27"/>
        <v>L</v>
      </c>
      <c r="G259" s="18" t="str">
        <f t="shared" ca="1" si="26"/>
        <v/>
      </c>
      <c r="H259" s="17" t="str">
        <f t="shared" ca="1" si="28"/>
        <v>83046b0527/00L00</v>
      </c>
    </row>
    <row r="260" spans="1:8" s="12" customFormat="1" ht="15.75" thickBot="1" x14ac:dyDescent="0.3">
      <c r="A260" s="11" t="s">
        <v>247</v>
      </c>
      <c r="B260" s="13">
        <f t="shared" si="29"/>
        <v>83046</v>
      </c>
      <c r="C260" s="13" t="str">
        <f t="shared" si="30"/>
        <v>b</v>
      </c>
      <c r="D260" s="18">
        <f t="array" aca="1" ref="D260" ca="1">LEFT(MID(A260,7,20),IFERROR(MATCH(FALSE,ISNUMBER(MID(MID(A260,7,20),ROW(INDIRECT("1:"&amp;LEN(MID(A260,7,20)))),1)*1),0)-1,20))*1</f>
        <v>528</v>
      </c>
      <c r="E260" s="18">
        <f t="shared" ca="1" si="31"/>
        <v>0</v>
      </c>
      <c r="F260" s="13" t="str">
        <f t="shared" ca="1" si="27"/>
        <v>C</v>
      </c>
      <c r="G260" s="18" t="str">
        <f t="shared" ca="1" si="26"/>
        <v>2</v>
      </c>
      <c r="H260" s="17" t="str">
        <f t="shared" ca="1" si="28"/>
        <v>83046b0528/00C002</v>
      </c>
    </row>
    <row r="261" spans="1:8" s="12" customFormat="1" ht="15.75" thickBot="1" x14ac:dyDescent="0.3">
      <c r="A261" s="11" t="s">
        <v>248</v>
      </c>
      <c r="B261" s="13">
        <f t="shared" si="29"/>
        <v>83046</v>
      </c>
      <c r="C261" s="13" t="str">
        <f t="shared" si="30"/>
        <v>b</v>
      </c>
      <c r="D261" s="18">
        <f t="array" aca="1" ref="D261" ca="1">LEFT(MID(A261,7,20),IFERROR(MATCH(FALSE,ISNUMBER(MID(MID(A261,7,20),ROW(INDIRECT("1:"&amp;LEN(MID(A261,7,20)))),1)*1),0)-1,20))*1</f>
        <v>528</v>
      </c>
      <c r="E261" s="18">
        <f t="shared" ca="1" si="31"/>
        <v>0</v>
      </c>
      <c r="F261" s="13" t="str">
        <f t="shared" ca="1" si="27"/>
        <v>L</v>
      </c>
      <c r="G261" s="18" t="str">
        <f t="shared" ca="1" si="26"/>
        <v/>
      </c>
      <c r="H261" s="17" t="str">
        <f t="shared" ca="1" si="28"/>
        <v>83046b0528/00L00</v>
      </c>
    </row>
    <row r="262" spans="1:8" s="12" customFormat="1" ht="15.75" thickBot="1" x14ac:dyDescent="0.3">
      <c r="A262" s="11" t="s">
        <v>249</v>
      </c>
      <c r="B262" s="13">
        <f t="shared" si="29"/>
        <v>83046</v>
      </c>
      <c r="C262" s="13" t="str">
        <f t="shared" si="30"/>
        <v>b</v>
      </c>
      <c r="D262" s="18">
        <f t="array" aca="1" ref="D262" ca="1">LEFT(MID(A262,7,20),IFERROR(MATCH(FALSE,ISNUMBER(MID(MID(A262,7,20),ROW(INDIRECT("1:"&amp;LEN(MID(A262,7,20)))),1)*1),0)-1,20))*1</f>
        <v>532</v>
      </c>
      <c r="E262" s="18">
        <f t="shared" ca="1" si="31"/>
        <v>0</v>
      </c>
      <c r="F262" s="13" t="str">
        <f t="shared" ca="1" si="27"/>
        <v>A</v>
      </c>
      <c r="G262" s="18" t="str">
        <f t="shared" ca="1" si="26"/>
        <v/>
      </c>
      <c r="H262" s="17" t="str">
        <f t="shared" ca="1" si="28"/>
        <v>83046b0532/00A00</v>
      </c>
    </row>
    <row r="263" spans="1:8" s="12" customFormat="1" ht="15.75" thickBot="1" x14ac:dyDescent="0.3">
      <c r="A263" s="11" t="s">
        <v>250</v>
      </c>
      <c r="B263" s="13">
        <f t="shared" si="29"/>
        <v>83046</v>
      </c>
      <c r="C263" s="13" t="str">
        <f t="shared" si="30"/>
        <v>b</v>
      </c>
      <c r="D263" s="18">
        <f t="array" aca="1" ref="D263" ca="1">LEFT(MID(A263,7,20),IFERROR(MATCH(FALSE,ISNUMBER(MID(MID(A263,7,20),ROW(INDIRECT("1:"&amp;LEN(MID(A263,7,20)))),1)*1),0)-1,20))*1</f>
        <v>532</v>
      </c>
      <c r="E263" s="18">
        <f t="shared" ca="1" si="31"/>
        <v>0</v>
      </c>
      <c r="F263" s="13" t="str">
        <f t="shared" ca="1" si="27"/>
        <v>K</v>
      </c>
      <c r="G263" s="18" t="str">
        <f t="shared" ca="1" si="26"/>
        <v/>
      </c>
      <c r="H263" s="17" t="str">
        <f t="shared" ca="1" si="28"/>
        <v>83046b0532/00K00</v>
      </c>
    </row>
    <row r="264" spans="1:8" s="12" customFormat="1" ht="15.75" thickBot="1" x14ac:dyDescent="0.3">
      <c r="A264" s="11" t="s">
        <v>251</v>
      </c>
      <c r="B264" s="13">
        <f t="shared" si="29"/>
        <v>83046</v>
      </c>
      <c r="C264" s="13" t="str">
        <f t="shared" si="30"/>
        <v>b</v>
      </c>
      <c r="D264" s="18">
        <f t="array" aca="1" ref="D264" ca="1">LEFT(MID(A264,7,20),IFERROR(MATCH(FALSE,ISNUMBER(MID(MID(A264,7,20),ROW(INDIRECT("1:"&amp;LEN(MID(A264,7,20)))),1)*1),0)-1,20))*1</f>
        <v>532</v>
      </c>
      <c r="E264" s="18">
        <f t="shared" ca="1" si="31"/>
        <v>0</v>
      </c>
      <c r="F264" s="13" t="str">
        <f t="shared" ca="1" si="27"/>
        <v>L</v>
      </c>
      <c r="G264" s="18" t="str">
        <f t="shared" ca="1" si="26"/>
        <v>2</v>
      </c>
      <c r="H264" s="17" t="str">
        <f t="shared" ca="1" si="28"/>
        <v>83046b0532/00L002</v>
      </c>
    </row>
    <row r="265" spans="1:8" s="12" customFormat="1" ht="15.75" thickBot="1" x14ac:dyDescent="0.3">
      <c r="A265" s="11" t="s">
        <v>252</v>
      </c>
      <c r="B265" s="13">
        <f t="shared" si="29"/>
        <v>83046</v>
      </c>
      <c r="C265" s="13" t="str">
        <f t="shared" si="30"/>
        <v>b</v>
      </c>
      <c r="D265" s="18">
        <f t="array" aca="1" ref="D265" ca="1">LEFT(MID(A265,7,20),IFERROR(MATCH(FALSE,ISNUMBER(MID(MID(A265,7,20),ROW(INDIRECT("1:"&amp;LEN(MID(A265,7,20)))),1)*1),0)-1,20))*1</f>
        <v>532</v>
      </c>
      <c r="E265" s="18">
        <f t="shared" ca="1" si="31"/>
        <v>0</v>
      </c>
      <c r="F265" s="13" t="str">
        <f t="shared" ca="1" si="27"/>
        <v>N</v>
      </c>
      <c r="G265" s="18" t="str">
        <f t="shared" ca="1" si="26"/>
        <v>2</v>
      </c>
      <c r="H265" s="17" t="str">
        <f t="shared" ca="1" si="28"/>
        <v>83046b0532/00N002</v>
      </c>
    </row>
    <row r="266" spans="1:8" s="12" customFormat="1" ht="15.75" thickBot="1" x14ac:dyDescent="0.3">
      <c r="A266" s="11" t="s">
        <v>253</v>
      </c>
      <c r="B266" s="13">
        <f t="shared" si="29"/>
        <v>83046</v>
      </c>
      <c r="C266" s="13" t="str">
        <f t="shared" si="30"/>
        <v>b</v>
      </c>
      <c r="D266" s="18">
        <f t="array" aca="1" ref="D266" ca="1">LEFT(MID(A266,7,20),IFERROR(MATCH(FALSE,ISNUMBER(MID(MID(A266,7,20),ROW(INDIRECT("1:"&amp;LEN(MID(A266,7,20)))),1)*1),0)-1,20))*1</f>
        <v>532</v>
      </c>
      <c r="E266" s="18">
        <f t="shared" ca="1" si="31"/>
        <v>0</v>
      </c>
      <c r="F266" s="13" t="str">
        <f t="shared" ca="1" si="27"/>
        <v>P</v>
      </c>
      <c r="G266" s="18" t="str">
        <f t="shared" ca="1" si="26"/>
        <v/>
      </c>
      <c r="H266" s="17" t="str">
        <f t="shared" ca="1" si="28"/>
        <v>83046b0532/00P00</v>
      </c>
    </row>
    <row r="267" spans="1:8" s="12" customFormat="1" ht="15.75" thickBot="1" x14ac:dyDescent="0.3">
      <c r="A267" s="11" t="s">
        <v>254</v>
      </c>
      <c r="B267" s="13">
        <f t="shared" si="29"/>
        <v>83046</v>
      </c>
      <c r="C267" s="13" t="str">
        <f t="shared" si="30"/>
        <v>b</v>
      </c>
      <c r="D267" s="18">
        <f t="array" aca="1" ref="D267" ca="1">LEFT(MID(A267,7,20),IFERROR(MATCH(FALSE,ISNUMBER(MID(MID(A267,7,20),ROW(INDIRECT("1:"&amp;LEN(MID(A267,7,20)))),1)*1),0)-1,20))*1</f>
        <v>532</v>
      </c>
      <c r="E267" s="18">
        <f t="shared" ca="1" si="31"/>
        <v>0</v>
      </c>
      <c r="F267" s="13" t="str">
        <f t="shared" ca="1" si="27"/>
        <v>P</v>
      </c>
      <c r="G267" s="18" t="str">
        <f t="shared" ca="1" si="26"/>
        <v>2</v>
      </c>
      <c r="H267" s="17" t="str">
        <f t="shared" ca="1" si="28"/>
        <v>83046b0532/00P002</v>
      </c>
    </row>
    <row r="268" spans="1:8" s="12" customFormat="1" ht="15.75" thickBot="1" x14ac:dyDescent="0.3">
      <c r="A268" s="11" t="s">
        <v>255</v>
      </c>
      <c r="B268" s="13">
        <f t="shared" si="29"/>
        <v>83046</v>
      </c>
      <c r="C268" s="13" t="str">
        <f t="shared" si="30"/>
        <v>b</v>
      </c>
      <c r="D268" s="18">
        <f t="array" aca="1" ref="D268" ca="1">LEFT(MID(A268,7,20),IFERROR(MATCH(FALSE,ISNUMBER(MID(MID(A268,7,20),ROW(INDIRECT("1:"&amp;LEN(MID(A268,7,20)))),1)*1),0)-1,20))*1</f>
        <v>532</v>
      </c>
      <c r="E268" s="18">
        <f t="shared" ca="1" si="31"/>
        <v>0</v>
      </c>
      <c r="F268" s="13" t="str">
        <f t="shared" ca="1" si="27"/>
        <v>R</v>
      </c>
      <c r="G268" s="18" t="str">
        <f t="shared" ca="1" si="26"/>
        <v/>
      </c>
      <c r="H268" s="17" t="str">
        <f t="shared" ca="1" si="28"/>
        <v>83046b0532/00R00</v>
      </c>
    </row>
    <row r="269" spans="1:8" s="12" customFormat="1" ht="15.75" thickBot="1" x14ac:dyDescent="0.3">
      <c r="A269" s="11" t="s">
        <v>256</v>
      </c>
      <c r="B269" s="13">
        <f t="shared" si="29"/>
        <v>83046</v>
      </c>
      <c r="C269" s="13" t="str">
        <f t="shared" si="30"/>
        <v>b</v>
      </c>
      <c r="D269" s="18">
        <f t="array" aca="1" ref="D269" ca="1">LEFT(MID(A269,7,20),IFERROR(MATCH(FALSE,ISNUMBER(MID(MID(A269,7,20),ROW(INDIRECT("1:"&amp;LEN(MID(A269,7,20)))),1)*1),0)-1,20))*1</f>
        <v>532</v>
      </c>
      <c r="E269" s="18">
        <f t="shared" ca="1" si="31"/>
        <v>0</v>
      </c>
      <c r="F269" s="13" t="str">
        <f t="shared" ca="1" si="27"/>
        <v>R</v>
      </c>
      <c r="G269" s="18" t="str">
        <f t="shared" ca="1" si="26"/>
        <v>2</v>
      </c>
      <c r="H269" s="17" t="str">
        <f t="shared" ca="1" si="28"/>
        <v>83046b0532/00R002</v>
      </c>
    </row>
    <row r="270" spans="1:8" s="12" customFormat="1" ht="15.75" thickBot="1" x14ac:dyDescent="0.3">
      <c r="A270" s="11" t="s">
        <v>257</v>
      </c>
      <c r="B270" s="13">
        <f t="shared" si="29"/>
        <v>83046</v>
      </c>
      <c r="C270" s="13" t="str">
        <f t="shared" si="30"/>
        <v>b</v>
      </c>
      <c r="D270" s="18">
        <f t="array" aca="1" ref="D270" ca="1">LEFT(MID(A270,7,20),IFERROR(MATCH(FALSE,ISNUMBER(MID(MID(A270,7,20),ROW(INDIRECT("1:"&amp;LEN(MID(A270,7,20)))),1)*1),0)-1,20))*1</f>
        <v>532</v>
      </c>
      <c r="E270" s="18">
        <f t="shared" ca="1" si="31"/>
        <v>0</v>
      </c>
      <c r="F270" s="13" t="str">
        <f t="shared" ca="1" si="27"/>
        <v>S</v>
      </c>
      <c r="G270" s="18" t="str">
        <f t="shared" ca="1" si="26"/>
        <v/>
      </c>
      <c r="H270" s="17" t="str">
        <f t="shared" ca="1" si="28"/>
        <v>83046b0532/00S00</v>
      </c>
    </row>
    <row r="271" spans="1:8" s="12" customFormat="1" ht="15.75" thickBot="1" x14ac:dyDescent="0.3">
      <c r="A271" s="11" t="s">
        <v>258</v>
      </c>
      <c r="B271" s="13">
        <f t="shared" si="29"/>
        <v>83046</v>
      </c>
      <c r="C271" s="13" t="str">
        <f t="shared" si="30"/>
        <v>b</v>
      </c>
      <c r="D271" s="18">
        <f t="array" aca="1" ref="D271" ca="1">LEFT(MID(A271,7,20),IFERROR(MATCH(FALSE,ISNUMBER(MID(MID(A271,7,20),ROW(INDIRECT("1:"&amp;LEN(MID(A271,7,20)))),1)*1),0)-1,20))*1</f>
        <v>532</v>
      </c>
      <c r="E271" s="18">
        <f t="shared" ca="1" si="31"/>
        <v>0</v>
      </c>
      <c r="F271" s="13" t="str">
        <f t="shared" ca="1" si="27"/>
        <v>S</v>
      </c>
      <c r="G271" s="18" t="str">
        <f t="shared" ca="1" si="26"/>
        <v>2</v>
      </c>
      <c r="H271" s="17" t="str">
        <f t="shared" ca="1" si="28"/>
        <v>83046b0532/00S002</v>
      </c>
    </row>
    <row r="272" spans="1:8" s="12" customFormat="1" ht="15.75" thickBot="1" x14ac:dyDescent="0.3">
      <c r="A272" s="11" t="s">
        <v>259</v>
      </c>
      <c r="B272" s="13">
        <f t="shared" si="29"/>
        <v>83046</v>
      </c>
      <c r="C272" s="13" t="str">
        <f t="shared" si="30"/>
        <v>b</v>
      </c>
      <c r="D272" s="18">
        <f t="array" aca="1" ref="D272" ca="1">LEFT(MID(A272,7,20),IFERROR(MATCH(FALSE,ISNUMBER(MID(MID(A272,7,20),ROW(INDIRECT("1:"&amp;LEN(MID(A272,7,20)))),1)*1),0)-1,20))*1</f>
        <v>532</v>
      </c>
      <c r="E272" s="18">
        <f t="shared" ca="1" si="31"/>
        <v>0</v>
      </c>
      <c r="F272" s="13" t="str">
        <f t="shared" ca="1" si="27"/>
        <v>T</v>
      </c>
      <c r="G272" s="18" t="str">
        <f t="shared" ca="1" si="26"/>
        <v/>
      </c>
      <c r="H272" s="17" t="str">
        <f t="shared" ca="1" si="28"/>
        <v>83046b0532/00T00</v>
      </c>
    </row>
    <row r="273" spans="1:8" s="12" customFormat="1" ht="15.75" thickBot="1" x14ac:dyDescent="0.3">
      <c r="A273" s="11" t="s">
        <v>260</v>
      </c>
      <c r="B273" s="13">
        <f t="shared" si="29"/>
        <v>83046</v>
      </c>
      <c r="C273" s="13" t="str">
        <f t="shared" si="30"/>
        <v>b</v>
      </c>
      <c r="D273" s="18">
        <f t="array" aca="1" ref="D273" ca="1">LEFT(MID(A273,7,20),IFERROR(MATCH(FALSE,ISNUMBER(MID(MID(A273,7,20),ROW(INDIRECT("1:"&amp;LEN(MID(A273,7,20)))),1)*1),0)-1,20))*1</f>
        <v>533</v>
      </c>
      <c r="E273" s="18">
        <f t="shared" ca="1" si="31"/>
        <v>0</v>
      </c>
      <c r="F273" s="13" t="str">
        <f t="shared" ca="1" si="27"/>
        <v>P</v>
      </c>
      <c r="G273" s="18" t="str">
        <f t="shared" ref="G273:G336" ca="1" si="32">IF(F273="","",IFERROR(RIGHT(A273,LEN(A273)-LEN(D273)-7),""))</f>
        <v/>
      </c>
      <c r="H273" s="17" t="str">
        <f t="shared" ca="1" si="28"/>
        <v>83046b0533/00P00</v>
      </c>
    </row>
    <row r="274" spans="1:8" s="12" customFormat="1" ht="15.75" thickBot="1" x14ac:dyDescent="0.3">
      <c r="A274" s="11" t="s">
        <v>261</v>
      </c>
      <c r="B274" s="13">
        <f t="shared" si="29"/>
        <v>83046</v>
      </c>
      <c r="C274" s="13" t="str">
        <f t="shared" si="30"/>
        <v>b</v>
      </c>
      <c r="D274" s="18">
        <f t="array" aca="1" ref="D274" ca="1">LEFT(MID(A274,7,20),IFERROR(MATCH(FALSE,ISNUMBER(MID(MID(A274,7,20),ROW(INDIRECT("1:"&amp;LEN(MID(A274,7,20)))),1)*1),0)-1,20))*1</f>
        <v>533</v>
      </c>
      <c r="E274" s="18">
        <f t="shared" ca="1" si="31"/>
        <v>0</v>
      </c>
      <c r="F274" s="13" t="str">
        <f t="shared" ca="1" si="27"/>
        <v>T</v>
      </c>
      <c r="G274" s="18" t="str">
        <f t="shared" ca="1" si="32"/>
        <v>2</v>
      </c>
      <c r="H274" s="17" t="str">
        <f t="shared" ca="1" si="28"/>
        <v>83046b0533/00T002</v>
      </c>
    </row>
    <row r="275" spans="1:8" s="12" customFormat="1" ht="15.75" thickBot="1" x14ac:dyDescent="0.3">
      <c r="A275" s="11" t="s">
        <v>262</v>
      </c>
      <c r="B275" s="13">
        <f t="shared" si="29"/>
        <v>83046</v>
      </c>
      <c r="C275" s="13" t="str">
        <f t="shared" si="30"/>
        <v>b</v>
      </c>
      <c r="D275" s="18">
        <f t="array" aca="1" ref="D275" ca="1">LEFT(MID(A275,7,20),IFERROR(MATCH(FALSE,ISNUMBER(MID(MID(A275,7,20),ROW(INDIRECT("1:"&amp;LEN(MID(A275,7,20)))),1)*1),0)-1,20))*1</f>
        <v>535</v>
      </c>
      <c r="E275" s="18">
        <f t="shared" ca="1" si="31"/>
        <v>0</v>
      </c>
      <c r="F275" s="13" t="str">
        <f t="shared" ca="1" si="27"/>
        <v>F</v>
      </c>
      <c r="G275" s="18" t="str">
        <f t="shared" ca="1" si="32"/>
        <v/>
      </c>
      <c r="H275" s="17" t="str">
        <f t="shared" ca="1" si="28"/>
        <v>83046b0535/00F00</v>
      </c>
    </row>
    <row r="276" spans="1:8" s="12" customFormat="1" ht="15.75" thickBot="1" x14ac:dyDescent="0.3">
      <c r="A276" s="11" t="s">
        <v>263</v>
      </c>
      <c r="B276" s="13">
        <f t="shared" si="29"/>
        <v>83046</v>
      </c>
      <c r="C276" s="13" t="str">
        <f t="shared" si="30"/>
        <v>b</v>
      </c>
      <c r="D276" s="18">
        <f t="array" aca="1" ref="D276" ca="1">LEFT(MID(A276,7,20),IFERROR(MATCH(FALSE,ISNUMBER(MID(MID(A276,7,20),ROW(INDIRECT("1:"&amp;LEN(MID(A276,7,20)))),1)*1),0)-1,20))*1</f>
        <v>538</v>
      </c>
      <c r="E276" s="18">
        <f t="shared" ca="1" si="31"/>
        <v>0</v>
      </c>
      <c r="F276" s="13" t="str">
        <f t="shared" ca="1" si="27"/>
        <v>G</v>
      </c>
      <c r="G276" s="18" t="str">
        <f t="shared" ca="1" si="32"/>
        <v>2</v>
      </c>
      <c r="H276" s="17" t="str">
        <f t="shared" ca="1" si="28"/>
        <v>83046b0538/00G002</v>
      </c>
    </row>
    <row r="277" spans="1:8" s="12" customFormat="1" ht="15.75" thickBot="1" x14ac:dyDescent="0.3">
      <c r="A277" s="11" t="s">
        <v>264</v>
      </c>
      <c r="B277" s="13">
        <f t="shared" si="29"/>
        <v>83046</v>
      </c>
      <c r="C277" s="13" t="str">
        <f t="shared" si="30"/>
        <v>b</v>
      </c>
      <c r="D277" s="18">
        <f t="array" aca="1" ref="D277" ca="1">LEFT(MID(A277,7,20),IFERROR(MATCH(FALSE,ISNUMBER(MID(MID(A277,7,20),ROW(INDIRECT("1:"&amp;LEN(MID(A277,7,20)))),1)*1),0)-1,20))*1</f>
        <v>538</v>
      </c>
      <c r="E277" s="18">
        <f t="shared" ca="1" si="31"/>
        <v>0</v>
      </c>
      <c r="F277" s="13" t="str">
        <f t="shared" ca="1" si="27"/>
        <v>T</v>
      </c>
      <c r="G277" s="18" t="str">
        <f t="shared" ca="1" si="32"/>
        <v>2</v>
      </c>
      <c r="H277" s="17" t="str">
        <f t="shared" ca="1" si="28"/>
        <v>83046b0538/00T002</v>
      </c>
    </row>
    <row r="278" spans="1:8" s="12" customFormat="1" ht="15.75" thickBot="1" x14ac:dyDescent="0.3">
      <c r="A278" s="11" t="s">
        <v>265</v>
      </c>
      <c r="B278" s="13">
        <f t="shared" si="29"/>
        <v>83046</v>
      </c>
      <c r="C278" s="13" t="str">
        <f t="shared" si="30"/>
        <v>b</v>
      </c>
      <c r="D278" s="18">
        <f t="array" aca="1" ref="D278" ca="1">LEFT(MID(A278,7,20),IFERROR(MATCH(FALSE,ISNUMBER(MID(MID(A278,7,20),ROW(INDIRECT("1:"&amp;LEN(MID(A278,7,20)))),1)*1),0)-1,20))*1</f>
        <v>538</v>
      </c>
      <c r="E278" s="18">
        <f t="shared" ca="1" si="31"/>
        <v>0</v>
      </c>
      <c r="F278" s="13" t="str">
        <f t="shared" ca="1" si="27"/>
        <v>X</v>
      </c>
      <c r="G278" s="18" t="str">
        <f t="shared" ca="1" si="32"/>
        <v/>
      </c>
      <c r="H278" s="17" t="str">
        <f t="shared" ca="1" si="28"/>
        <v>83046b0538/00X00</v>
      </c>
    </row>
    <row r="279" spans="1:8" s="12" customFormat="1" ht="15.75" thickBot="1" x14ac:dyDescent="0.3">
      <c r="A279" s="11" t="s">
        <v>266</v>
      </c>
      <c r="B279" s="13">
        <f t="shared" si="29"/>
        <v>83046</v>
      </c>
      <c r="C279" s="13" t="str">
        <f t="shared" si="30"/>
        <v>b</v>
      </c>
      <c r="D279" s="18">
        <f t="array" aca="1" ref="D279" ca="1">LEFT(MID(A279,7,20),IFERROR(MATCH(FALSE,ISNUMBER(MID(MID(A279,7,20),ROW(INDIRECT("1:"&amp;LEN(MID(A279,7,20)))),1)*1),0)-1,20))*1</f>
        <v>539</v>
      </c>
      <c r="E279" s="18">
        <f t="shared" ca="1" si="31"/>
        <v>0</v>
      </c>
      <c r="F279" s="13" t="str">
        <f t="shared" ca="1" si="27"/>
        <v>G</v>
      </c>
      <c r="G279" s="18" t="str">
        <f t="shared" ca="1" si="32"/>
        <v/>
      </c>
      <c r="H279" s="17" t="str">
        <f t="shared" ca="1" si="28"/>
        <v>83046b0539/00G00</v>
      </c>
    </row>
    <row r="280" spans="1:8" s="12" customFormat="1" ht="15.75" thickBot="1" x14ac:dyDescent="0.3">
      <c r="A280" s="11" t="s">
        <v>267</v>
      </c>
      <c r="B280" s="13">
        <f t="shared" si="29"/>
        <v>83046</v>
      </c>
      <c r="C280" s="13" t="str">
        <f t="shared" si="30"/>
        <v>b</v>
      </c>
      <c r="D280" s="18">
        <f t="array" aca="1" ref="D280" ca="1">LEFT(MID(A280,7,20),IFERROR(MATCH(FALSE,ISNUMBER(MID(MID(A280,7,20),ROW(INDIRECT("1:"&amp;LEN(MID(A280,7,20)))),1)*1),0)-1,20))*1</f>
        <v>543</v>
      </c>
      <c r="E280" s="18">
        <f t="shared" ca="1" si="31"/>
        <v>0</v>
      </c>
      <c r="F280" s="13" t="str">
        <f t="shared" ca="1" si="27"/>
        <v>A</v>
      </c>
      <c r="G280" s="18" t="str">
        <f t="shared" ca="1" si="32"/>
        <v/>
      </c>
      <c r="H280" s="17" t="str">
        <f t="shared" ca="1" si="28"/>
        <v>83046b0543/00A00</v>
      </c>
    </row>
    <row r="281" spans="1:8" s="12" customFormat="1" ht="15.75" thickBot="1" x14ac:dyDescent="0.3">
      <c r="A281" s="11" t="s">
        <v>268</v>
      </c>
      <c r="B281" s="13">
        <f t="shared" si="29"/>
        <v>83046</v>
      </c>
      <c r="C281" s="13" t="str">
        <f t="shared" si="30"/>
        <v>b</v>
      </c>
      <c r="D281" s="18">
        <f t="array" aca="1" ref="D281" ca="1">LEFT(MID(A281,7,20),IFERROR(MATCH(FALSE,ISNUMBER(MID(MID(A281,7,20),ROW(INDIRECT("1:"&amp;LEN(MID(A281,7,20)))),1)*1),0)-1,20))*1</f>
        <v>549</v>
      </c>
      <c r="E281" s="18">
        <f t="shared" ca="1" si="31"/>
        <v>0</v>
      </c>
      <c r="F281" s="13" t="str">
        <f t="shared" ca="1" si="27"/>
        <v>F</v>
      </c>
      <c r="G281" s="18" t="str">
        <f t="shared" ca="1" si="32"/>
        <v/>
      </c>
      <c r="H281" s="17" t="str">
        <f t="shared" ca="1" si="28"/>
        <v>83046b0549/00F00</v>
      </c>
    </row>
    <row r="282" spans="1:8" s="12" customFormat="1" ht="15.75" thickBot="1" x14ac:dyDescent="0.3">
      <c r="A282" s="11" t="s">
        <v>269</v>
      </c>
      <c r="B282" s="13">
        <f t="shared" si="29"/>
        <v>83046</v>
      </c>
      <c r="C282" s="13" t="str">
        <f t="shared" si="30"/>
        <v>b</v>
      </c>
      <c r="D282" s="18">
        <f t="array" aca="1" ref="D282" ca="1">LEFT(MID(A282,7,20),IFERROR(MATCH(FALSE,ISNUMBER(MID(MID(A282,7,20),ROW(INDIRECT("1:"&amp;LEN(MID(A282,7,20)))),1)*1),0)-1,20))*1</f>
        <v>549</v>
      </c>
      <c r="E282" s="18">
        <f t="shared" ca="1" si="31"/>
        <v>0</v>
      </c>
      <c r="F282" s="13" t="str">
        <f t="shared" ca="1" si="27"/>
        <v>G</v>
      </c>
      <c r="G282" s="18" t="str">
        <f t="shared" ca="1" si="32"/>
        <v/>
      </c>
      <c r="H282" s="17" t="str">
        <f t="shared" ca="1" si="28"/>
        <v>83046b0549/00G00</v>
      </c>
    </row>
    <row r="283" spans="1:8" s="12" customFormat="1" ht="15.75" thickBot="1" x14ac:dyDescent="0.3">
      <c r="A283" s="11" t="s">
        <v>270</v>
      </c>
      <c r="B283" s="13">
        <f t="shared" si="29"/>
        <v>83046</v>
      </c>
      <c r="C283" s="13" t="str">
        <f t="shared" si="30"/>
        <v>b</v>
      </c>
      <c r="D283" s="18">
        <f t="array" aca="1" ref="D283" ca="1">LEFT(MID(A283,7,20),IFERROR(MATCH(FALSE,ISNUMBER(MID(MID(A283,7,20),ROW(INDIRECT("1:"&amp;LEN(MID(A283,7,20)))),1)*1),0)-1,20))*1</f>
        <v>552</v>
      </c>
      <c r="E283" s="18">
        <f t="shared" ca="1" si="31"/>
        <v>0</v>
      </c>
      <c r="F283" s="13" t="str">
        <f t="shared" ca="1" si="27"/>
        <v>C</v>
      </c>
      <c r="G283" s="18" t="str">
        <f t="shared" ca="1" si="32"/>
        <v/>
      </c>
      <c r="H283" s="17" t="str">
        <f t="shared" ca="1" si="28"/>
        <v>83046b0552/00C00</v>
      </c>
    </row>
    <row r="284" spans="1:8" s="12" customFormat="1" ht="15.75" thickBot="1" x14ac:dyDescent="0.3">
      <c r="A284" s="11" t="s">
        <v>271</v>
      </c>
      <c r="B284" s="13">
        <f t="shared" si="29"/>
        <v>83046</v>
      </c>
      <c r="C284" s="13" t="str">
        <f t="shared" si="30"/>
        <v>b</v>
      </c>
      <c r="D284" s="18">
        <f t="array" aca="1" ref="D284" ca="1">LEFT(MID(A284,7,20),IFERROR(MATCH(FALSE,ISNUMBER(MID(MID(A284,7,20),ROW(INDIRECT("1:"&amp;LEN(MID(A284,7,20)))),1)*1),0)-1,20))*1</f>
        <v>552</v>
      </c>
      <c r="E284" s="18">
        <f t="shared" ca="1" si="31"/>
        <v>0</v>
      </c>
      <c r="F284" s="13" t="str">
        <f t="shared" ca="1" si="27"/>
        <v>D</v>
      </c>
      <c r="G284" s="18" t="str">
        <f t="shared" ca="1" si="32"/>
        <v/>
      </c>
      <c r="H284" s="17" t="str">
        <f t="shared" ca="1" si="28"/>
        <v>83046b0552/00D00</v>
      </c>
    </row>
    <row r="285" spans="1:8" s="12" customFormat="1" ht="15.75" thickBot="1" x14ac:dyDescent="0.3">
      <c r="A285" s="11" t="s">
        <v>272</v>
      </c>
      <c r="B285" s="13">
        <f t="shared" si="29"/>
        <v>83046</v>
      </c>
      <c r="C285" s="13" t="str">
        <f t="shared" si="30"/>
        <v>b</v>
      </c>
      <c r="D285" s="18">
        <f t="array" aca="1" ref="D285" ca="1">LEFT(MID(A285,7,20),IFERROR(MATCH(FALSE,ISNUMBER(MID(MID(A285,7,20),ROW(INDIRECT("1:"&amp;LEN(MID(A285,7,20)))),1)*1),0)-1,20))*1</f>
        <v>552</v>
      </c>
      <c r="E285" s="18">
        <f t="shared" ca="1" si="31"/>
        <v>0</v>
      </c>
      <c r="F285" s="13" t="str">
        <f t="shared" ca="1" si="27"/>
        <v>E</v>
      </c>
      <c r="G285" s="18" t="str">
        <f t="shared" ca="1" si="32"/>
        <v/>
      </c>
      <c r="H285" s="17" t="str">
        <f t="shared" ca="1" si="28"/>
        <v>83046b0552/00E00</v>
      </c>
    </row>
    <row r="286" spans="1:8" s="12" customFormat="1" ht="15.75" thickBot="1" x14ac:dyDescent="0.3">
      <c r="A286" s="11" t="s">
        <v>273</v>
      </c>
      <c r="B286" s="13">
        <f t="shared" si="29"/>
        <v>83046</v>
      </c>
      <c r="C286" s="13" t="str">
        <f t="shared" si="30"/>
        <v>b</v>
      </c>
      <c r="D286" s="18">
        <f t="array" aca="1" ref="D286" ca="1">LEFT(MID(A286,7,20),IFERROR(MATCH(FALSE,ISNUMBER(MID(MID(A286,7,20),ROW(INDIRECT("1:"&amp;LEN(MID(A286,7,20)))),1)*1),0)-1,20))*1</f>
        <v>552</v>
      </c>
      <c r="E286" s="18">
        <f t="shared" ca="1" si="31"/>
        <v>0</v>
      </c>
      <c r="F286" s="13" t="str">
        <f t="shared" ca="1" si="27"/>
        <v>X</v>
      </c>
      <c r="G286" s="18" t="str">
        <f t="shared" ca="1" si="32"/>
        <v/>
      </c>
      <c r="H286" s="17" t="str">
        <f t="shared" ca="1" si="28"/>
        <v>83046b0552/00X00</v>
      </c>
    </row>
    <row r="287" spans="1:8" s="12" customFormat="1" ht="15.75" thickBot="1" x14ac:dyDescent="0.3">
      <c r="A287" s="11" t="s">
        <v>274</v>
      </c>
      <c r="B287" s="13">
        <f t="shared" si="29"/>
        <v>83046</v>
      </c>
      <c r="C287" s="13" t="str">
        <f t="shared" si="30"/>
        <v>b</v>
      </c>
      <c r="D287" s="18">
        <f t="array" aca="1" ref="D287" ca="1">LEFT(MID(A287,7,20),IFERROR(MATCH(FALSE,ISNUMBER(MID(MID(A287,7,20),ROW(INDIRECT("1:"&amp;LEN(MID(A287,7,20)))),1)*1),0)-1,20))*1</f>
        <v>552</v>
      </c>
      <c r="E287" s="18">
        <f t="shared" ca="1" si="31"/>
        <v>0</v>
      </c>
      <c r="F287" s="13" t="str">
        <f t="shared" ca="1" si="27"/>
        <v>Y</v>
      </c>
      <c r="G287" s="18" t="str">
        <f t="shared" ca="1" si="32"/>
        <v/>
      </c>
      <c r="H287" s="17" t="str">
        <f t="shared" ca="1" si="28"/>
        <v>83046b0552/00Y00</v>
      </c>
    </row>
    <row r="288" spans="1:8" s="12" customFormat="1" ht="15.75" thickBot="1" x14ac:dyDescent="0.3">
      <c r="A288" s="11" t="s">
        <v>275</v>
      </c>
      <c r="B288" s="13">
        <f t="shared" si="29"/>
        <v>83046</v>
      </c>
      <c r="C288" s="13" t="str">
        <f t="shared" si="30"/>
        <v>b</v>
      </c>
      <c r="D288" s="18">
        <f t="array" aca="1" ref="D288" ca="1">LEFT(MID(A288,7,20),IFERROR(MATCH(FALSE,ISNUMBER(MID(MID(A288,7,20),ROW(INDIRECT("1:"&amp;LEN(MID(A288,7,20)))),1)*1),0)-1,20))*1</f>
        <v>552</v>
      </c>
      <c r="E288" s="18">
        <f t="shared" ca="1" si="31"/>
        <v>0</v>
      </c>
      <c r="F288" s="13" t="str">
        <f t="shared" ca="1" si="27"/>
        <v>Z</v>
      </c>
      <c r="G288" s="18" t="str">
        <f t="shared" ca="1" si="32"/>
        <v/>
      </c>
      <c r="H288" s="17" t="str">
        <f t="shared" ca="1" si="28"/>
        <v>83046b0552/00Z00</v>
      </c>
    </row>
    <row r="289" spans="1:8" s="12" customFormat="1" ht="15.75" thickBot="1" x14ac:dyDescent="0.3">
      <c r="A289" s="11" t="s">
        <v>276</v>
      </c>
      <c r="B289" s="13">
        <f t="shared" si="29"/>
        <v>83046</v>
      </c>
      <c r="C289" s="13" t="str">
        <f t="shared" si="30"/>
        <v>b</v>
      </c>
      <c r="D289" s="18">
        <f t="array" aca="1" ref="D289" ca="1">LEFT(MID(A289,7,20),IFERROR(MATCH(FALSE,ISNUMBER(MID(MID(A289,7,20),ROW(INDIRECT("1:"&amp;LEN(MID(A289,7,20)))),1)*1),0)-1,20))*1</f>
        <v>555</v>
      </c>
      <c r="E289" s="18">
        <f t="shared" ca="1" si="31"/>
        <v>0</v>
      </c>
      <c r="F289" s="13" t="str">
        <f t="shared" ca="1" si="27"/>
        <v>Y</v>
      </c>
      <c r="G289" s="18" t="str">
        <f t="shared" ca="1" si="32"/>
        <v/>
      </c>
      <c r="H289" s="17" t="str">
        <f t="shared" ca="1" si="28"/>
        <v>83046b0555/00Y00</v>
      </c>
    </row>
    <row r="290" spans="1:8" s="12" customFormat="1" ht="15.75" thickBot="1" x14ac:dyDescent="0.3">
      <c r="A290" s="11" t="s">
        <v>277</v>
      </c>
      <c r="B290" s="13">
        <f t="shared" si="29"/>
        <v>83046</v>
      </c>
      <c r="C290" s="13" t="str">
        <f t="shared" si="30"/>
        <v>b</v>
      </c>
      <c r="D290" s="18">
        <f t="array" aca="1" ref="D290" ca="1">LEFT(MID(A290,7,20),IFERROR(MATCH(FALSE,ISNUMBER(MID(MID(A290,7,20),ROW(INDIRECT("1:"&amp;LEN(MID(A290,7,20)))),1)*1),0)-1,20))*1</f>
        <v>594</v>
      </c>
      <c r="E290" s="18">
        <f t="shared" ca="1" si="31"/>
        <v>0</v>
      </c>
      <c r="F290" s="13" t="str">
        <f t="shared" ca="1" si="27"/>
        <v>_</v>
      </c>
      <c r="G290" s="18" t="str">
        <f t="shared" ca="1" si="32"/>
        <v/>
      </c>
      <c r="H290" s="17" t="str">
        <f t="shared" ca="1" si="28"/>
        <v>83046b0594/00_00</v>
      </c>
    </row>
    <row r="291" spans="1:8" s="12" customFormat="1" ht="15.75" thickBot="1" x14ac:dyDescent="0.3">
      <c r="A291" s="11" t="s">
        <v>278</v>
      </c>
      <c r="B291" s="13">
        <f t="shared" si="29"/>
        <v>83046</v>
      </c>
      <c r="C291" s="13" t="str">
        <f t="shared" si="30"/>
        <v>b</v>
      </c>
      <c r="D291" s="18">
        <f t="array" aca="1" ref="D291" ca="1">LEFT(MID(A291,7,20),IFERROR(MATCH(FALSE,ISNUMBER(MID(MID(A291,7,20),ROW(INDIRECT("1:"&amp;LEN(MID(A291,7,20)))),1)*1),0)-1,20))*1</f>
        <v>555</v>
      </c>
      <c r="E291" s="18">
        <f t="shared" ca="1" si="31"/>
        <v>0</v>
      </c>
      <c r="F291" s="13" t="str">
        <f t="shared" ca="1" si="27"/>
        <v>A</v>
      </c>
      <c r="G291" s="18" t="str">
        <f t="shared" ca="1" si="32"/>
        <v/>
      </c>
      <c r="H291" s="17" t="str">
        <f t="shared" ca="1" si="28"/>
        <v>83046b0555/00A00</v>
      </c>
    </row>
    <row r="292" spans="1:8" s="12" customFormat="1" ht="15.75" thickBot="1" x14ac:dyDescent="0.3">
      <c r="A292" s="11" t="s">
        <v>279</v>
      </c>
      <c r="B292" s="13">
        <f t="shared" si="29"/>
        <v>83046</v>
      </c>
      <c r="C292" s="13" t="str">
        <f t="shared" si="30"/>
        <v>b</v>
      </c>
      <c r="D292" s="18">
        <f t="array" aca="1" ref="D292" ca="1">LEFT(MID(A292,7,20),IFERROR(MATCH(FALSE,ISNUMBER(MID(MID(A292,7,20),ROW(INDIRECT("1:"&amp;LEN(MID(A292,7,20)))),1)*1),0)-1,20))*1</f>
        <v>1673</v>
      </c>
      <c r="E292" s="18" t="str">
        <f t="shared" ca="1" si="31"/>
        <v/>
      </c>
      <c r="F292" s="13" t="str">
        <f t="shared" ca="1" si="27"/>
        <v>A</v>
      </c>
      <c r="G292" s="18" t="str">
        <f t="shared" ca="1" si="32"/>
        <v/>
      </c>
      <c r="H292" s="17" t="str">
        <f t="shared" ca="1" si="28"/>
        <v>83046b1673/00A00</v>
      </c>
    </row>
    <row r="293" spans="1:8" s="12" customFormat="1" ht="15.75" thickBot="1" x14ac:dyDescent="0.3">
      <c r="A293" s="11" t="s">
        <v>280</v>
      </c>
      <c r="B293" s="13">
        <f t="shared" si="29"/>
        <v>83046</v>
      </c>
      <c r="C293" s="13" t="str">
        <f t="shared" si="30"/>
        <v>b</v>
      </c>
      <c r="D293" s="18">
        <f t="array" aca="1" ref="D293" ca="1">LEFT(MID(A293,7,20),IFERROR(MATCH(FALSE,ISNUMBER(MID(MID(A293,7,20),ROW(INDIRECT("1:"&amp;LEN(MID(A293,7,20)))),1)*1),0)-1,20))*1</f>
        <v>1673</v>
      </c>
      <c r="E293" s="18" t="str">
        <f t="shared" ca="1" si="31"/>
        <v/>
      </c>
      <c r="F293" s="13" t="str">
        <f t="shared" ca="1" si="27"/>
        <v>B</v>
      </c>
      <c r="G293" s="18" t="str">
        <f t="shared" ca="1" si="32"/>
        <v/>
      </c>
      <c r="H293" s="17" t="str">
        <f t="shared" ca="1" si="28"/>
        <v>83046b1673/00B00</v>
      </c>
    </row>
    <row r="294" spans="1:8" s="12" customFormat="1" ht="15.75" thickBot="1" x14ac:dyDescent="0.3">
      <c r="A294" s="11" t="s">
        <v>281</v>
      </c>
      <c r="B294" s="13">
        <f t="shared" si="29"/>
        <v>83046</v>
      </c>
      <c r="C294" s="13" t="str">
        <f t="shared" si="30"/>
        <v>b</v>
      </c>
      <c r="D294" s="18">
        <f t="array" aca="1" ref="D294" ca="1">LEFT(MID(A294,7,20),IFERROR(MATCH(FALSE,ISNUMBER(MID(MID(A294,7,20),ROW(INDIRECT("1:"&amp;LEN(MID(A294,7,20)))),1)*1),0)-1,20))*1</f>
        <v>1673</v>
      </c>
      <c r="E294" s="18" t="str">
        <f t="shared" ca="1" si="31"/>
        <v/>
      </c>
      <c r="F294" s="13" t="str">
        <f t="shared" ca="1" si="27"/>
        <v>C</v>
      </c>
      <c r="G294" s="18" t="str">
        <f t="shared" ca="1" si="32"/>
        <v/>
      </c>
      <c r="H294" s="17" t="str">
        <f t="shared" ca="1" si="28"/>
        <v>83046b1673/00C00</v>
      </c>
    </row>
    <row r="295" spans="1:8" s="12" customFormat="1" ht="15.75" thickBot="1" x14ac:dyDescent="0.3">
      <c r="A295" s="11" t="s">
        <v>282</v>
      </c>
      <c r="B295" s="13">
        <f t="shared" si="29"/>
        <v>83046</v>
      </c>
      <c r="C295" s="13" t="str">
        <f t="shared" si="30"/>
        <v>b</v>
      </c>
      <c r="D295" s="18">
        <f t="array" aca="1" ref="D295" ca="1">LEFT(MID(A295,7,20),IFERROR(MATCH(FALSE,ISNUMBER(MID(MID(A295,7,20),ROW(INDIRECT("1:"&amp;LEN(MID(A295,7,20)))),1)*1),0)-1,20))*1</f>
        <v>1674</v>
      </c>
      <c r="E295" s="18" t="str">
        <f t="shared" ca="1" si="31"/>
        <v/>
      </c>
      <c r="F295" s="13" t="str">
        <f t="shared" ca="1" si="27"/>
        <v>K</v>
      </c>
      <c r="G295" s="18" t="str">
        <f t="shared" ca="1" si="32"/>
        <v/>
      </c>
      <c r="H295" s="17" t="str">
        <f t="shared" ca="1" si="28"/>
        <v>83046b1674/00K00</v>
      </c>
    </row>
    <row r="296" spans="1:8" s="12" customFormat="1" ht="15.75" thickBot="1" x14ac:dyDescent="0.3">
      <c r="A296" s="11" t="s">
        <v>283</v>
      </c>
      <c r="B296" s="13">
        <f t="shared" si="29"/>
        <v>83046</v>
      </c>
      <c r="C296" s="13" t="str">
        <f t="shared" si="30"/>
        <v>b</v>
      </c>
      <c r="D296" s="18">
        <f t="array" aca="1" ref="D296" ca="1">LEFT(MID(A296,7,20),IFERROR(MATCH(FALSE,ISNUMBER(MID(MID(A296,7,20),ROW(INDIRECT("1:"&amp;LEN(MID(A296,7,20)))),1)*1),0)-1,20))*1</f>
        <v>1674</v>
      </c>
      <c r="E296" s="18" t="str">
        <f t="shared" ca="1" si="31"/>
        <v/>
      </c>
      <c r="F296" s="13" t="str">
        <f t="shared" ca="1" si="27"/>
        <v>L</v>
      </c>
      <c r="G296" s="18" t="str">
        <f t="shared" ca="1" si="32"/>
        <v/>
      </c>
      <c r="H296" s="17" t="str">
        <f t="shared" ca="1" si="28"/>
        <v>83046b1674/00L00</v>
      </c>
    </row>
    <row r="297" spans="1:8" s="12" customFormat="1" ht="15.75" thickBot="1" x14ac:dyDescent="0.3">
      <c r="A297" s="11" t="s">
        <v>284</v>
      </c>
      <c r="B297" s="13">
        <f t="shared" si="29"/>
        <v>83046</v>
      </c>
      <c r="C297" s="13" t="str">
        <f t="shared" si="30"/>
        <v>b</v>
      </c>
      <c r="D297" s="18">
        <f t="array" aca="1" ref="D297" ca="1">LEFT(MID(A297,7,20),IFERROR(MATCH(FALSE,ISNUMBER(MID(MID(A297,7,20),ROW(INDIRECT("1:"&amp;LEN(MID(A297,7,20)))),1)*1),0)-1,20))*1</f>
        <v>1674</v>
      </c>
      <c r="E297" s="18" t="str">
        <f t="shared" ca="1" si="31"/>
        <v/>
      </c>
      <c r="F297" s="13" t="str">
        <f t="shared" ca="1" si="27"/>
        <v>M</v>
      </c>
      <c r="G297" s="18" t="str">
        <f t="shared" ca="1" si="32"/>
        <v/>
      </c>
      <c r="H297" s="17" t="str">
        <f t="shared" ca="1" si="28"/>
        <v>83046b1674/00M00</v>
      </c>
    </row>
    <row r="298" spans="1:8" s="12" customFormat="1" ht="15.75" thickBot="1" x14ac:dyDescent="0.3">
      <c r="A298" s="11" t="s">
        <v>285</v>
      </c>
      <c r="B298" s="13">
        <f t="shared" si="29"/>
        <v>83046</v>
      </c>
      <c r="C298" s="13" t="str">
        <f t="shared" si="30"/>
        <v>b</v>
      </c>
      <c r="D298" s="18">
        <f t="array" aca="1" ref="D298" ca="1">LEFT(MID(A298,7,20),IFERROR(MATCH(FALSE,ISNUMBER(MID(MID(A298,7,20),ROW(INDIRECT("1:"&amp;LEN(MID(A298,7,20)))),1)*1),0)-1,20))*1</f>
        <v>1674</v>
      </c>
      <c r="E298" s="18" t="str">
        <f t="shared" ca="1" si="31"/>
        <v/>
      </c>
      <c r="F298" s="13" t="str">
        <f t="shared" ca="1" si="27"/>
        <v>N</v>
      </c>
      <c r="G298" s="18" t="str">
        <f t="shared" ca="1" si="32"/>
        <v/>
      </c>
      <c r="H298" s="17" t="str">
        <f t="shared" ca="1" si="28"/>
        <v>83046b1674/00N00</v>
      </c>
    </row>
    <row r="299" spans="1:8" s="12" customFormat="1" ht="15.75" thickBot="1" x14ac:dyDescent="0.3">
      <c r="A299" s="11" t="s">
        <v>286</v>
      </c>
      <c r="B299" s="13">
        <f t="shared" si="29"/>
        <v>83046</v>
      </c>
      <c r="C299" s="13" t="str">
        <f t="shared" si="30"/>
        <v>b</v>
      </c>
      <c r="D299" s="18">
        <f t="array" aca="1" ref="D299" ca="1">LEFT(MID(A299,7,20),IFERROR(MATCH(FALSE,ISNUMBER(MID(MID(A299,7,20),ROW(INDIRECT("1:"&amp;LEN(MID(A299,7,20)))),1)*1),0)-1,20))*1</f>
        <v>1675</v>
      </c>
      <c r="E299" s="18" t="str">
        <f t="shared" ca="1" si="31"/>
        <v/>
      </c>
      <c r="F299" s="13" t="str">
        <f t="shared" ca="1" si="27"/>
        <v>A</v>
      </c>
      <c r="G299" s="18" t="str">
        <f t="shared" ca="1" si="32"/>
        <v/>
      </c>
      <c r="H299" s="17" t="str">
        <f t="shared" ca="1" si="28"/>
        <v>83046b1675/00A00</v>
      </c>
    </row>
    <row r="300" spans="1:8" s="12" customFormat="1" ht="15.75" thickBot="1" x14ac:dyDescent="0.3">
      <c r="A300" s="11" t="s">
        <v>287</v>
      </c>
      <c r="B300" s="13">
        <f t="shared" si="29"/>
        <v>83046</v>
      </c>
      <c r="C300" s="13" t="str">
        <f t="shared" si="30"/>
        <v>b</v>
      </c>
      <c r="D300" s="18">
        <f t="array" aca="1" ref="D300" ca="1">LEFT(MID(A300,7,20),IFERROR(MATCH(FALSE,ISNUMBER(MID(MID(A300,7,20),ROW(INDIRECT("1:"&amp;LEN(MID(A300,7,20)))),1)*1),0)-1,20))*1</f>
        <v>1676</v>
      </c>
      <c r="E300" s="18" t="str">
        <f t="shared" ca="1" si="31"/>
        <v/>
      </c>
      <c r="F300" s="13" t="str">
        <f t="shared" ca="1" si="27"/>
        <v>_</v>
      </c>
      <c r="G300" s="18" t="str">
        <f t="shared" ca="1" si="32"/>
        <v/>
      </c>
      <c r="H300" s="17" t="str">
        <f t="shared" ca="1" si="28"/>
        <v>83046b1676/00_00</v>
      </c>
    </row>
    <row r="301" spans="1:8" s="12" customFormat="1" ht="15.75" thickBot="1" x14ac:dyDescent="0.3">
      <c r="A301" s="11" t="s">
        <v>288</v>
      </c>
      <c r="B301" s="13">
        <f t="shared" si="29"/>
        <v>83046</v>
      </c>
      <c r="C301" s="13" t="str">
        <f t="shared" si="30"/>
        <v>b</v>
      </c>
      <c r="D301" s="18">
        <f t="array" aca="1" ref="D301" ca="1">LEFT(MID(A301,7,20),IFERROR(MATCH(FALSE,ISNUMBER(MID(MID(A301,7,20),ROW(INDIRECT("1:"&amp;LEN(MID(A301,7,20)))),1)*1),0)-1,20))*1</f>
        <v>1739</v>
      </c>
      <c r="E301" s="18" t="str">
        <f t="shared" ca="1" si="31"/>
        <v/>
      </c>
      <c r="F301" s="13" t="str">
        <f t="shared" ca="1" si="27"/>
        <v>_</v>
      </c>
      <c r="G301" s="18" t="str">
        <f t="shared" ca="1" si="32"/>
        <v/>
      </c>
      <c r="H301" s="17" t="str">
        <f t="shared" ca="1" si="28"/>
        <v>83046b1739/00_00</v>
      </c>
    </row>
    <row r="302" spans="1:8" s="12" customFormat="1" ht="15.75" thickBot="1" x14ac:dyDescent="0.3">
      <c r="A302" s="11" t="s">
        <v>289</v>
      </c>
      <c r="B302" s="13">
        <f t="shared" si="29"/>
        <v>83046</v>
      </c>
      <c r="C302" s="13" t="str">
        <f t="shared" si="30"/>
        <v>b</v>
      </c>
      <c r="D302" s="18">
        <f t="array" aca="1" ref="D302" ca="1">LEFT(MID(A302,7,20),IFERROR(MATCH(FALSE,ISNUMBER(MID(MID(A302,7,20),ROW(INDIRECT("1:"&amp;LEN(MID(A302,7,20)))),1)*1),0)-1,20))*1</f>
        <v>1804</v>
      </c>
      <c r="E302" s="18" t="str">
        <f t="shared" ca="1" si="31"/>
        <v/>
      </c>
      <c r="F302" s="13" t="str">
        <f t="shared" ca="1" si="27"/>
        <v>B</v>
      </c>
      <c r="G302" s="18" t="str">
        <f t="shared" ca="1" si="32"/>
        <v/>
      </c>
      <c r="H302" s="17" t="str">
        <f t="shared" ca="1" si="28"/>
        <v>83046b1804/00B00</v>
      </c>
    </row>
    <row r="303" spans="1:8" s="12" customFormat="1" ht="15.75" thickBot="1" x14ac:dyDescent="0.3">
      <c r="A303" s="11" t="s">
        <v>290</v>
      </c>
      <c r="B303" s="13">
        <f t="shared" si="29"/>
        <v>83046</v>
      </c>
      <c r="C303" s="13" t="str">
        <f t="shared" si="30"/>
        <v>b</v>
      </c>
      <c r="D303" s="18">
        <f t="array" aca="1" ref="D303" ca="1">LEFT(MID(A303,7,20),IFERROR(MATCH(FALSE,ISNUMBER(MID(MID(A303,7,20),ROW(INDIRECT("1:"&amp;LEN(MID(A303,7,20)))),1)*1),0)-1,20))*1</f>
        <v>1810</v>
      </c>
      <c r="E303" s="18" t="str">
        <f t="shared" ca="1" si="31"/>
        <v/>
      </c>
      <c r="F303" s="13" t="str">
        <f t="shared" ca="1" si="27"/>
        <v>_</v>
      </c>
      <c r="G303" s="18" t="str">
        <f t="shared" ca="1" si="32"/>
        <v/>
      </c>
      <c r="H303" s="17" t="str">
        <f t="shared" ca="1" si="28"/>
        <v>83046b1810/00_00</v>
      </c>
    </row>
    <row r="304" spans="1:8" s="12" customFormat="1" ht="15.75" thickBot="1" x14ac:dyDescent="0.3">
      <c r="A304" s="11" t="s">
        <v>291</v>
      </c>
      <c r="B304" s="13">
        <f t="shared" si="29"/>
        <v>83046</v>
      </c>
      <c r="C304" s="13" t="str">
        <f t="shared" si="30"/>
        <v>b</v>
      </c>
      <c r="D304" s="18">
        <f t="array" aca="1" ref="D304" ca="1">LEFT(MID(A304,7,20),IFERROR(MATCH(FALSE,ISNUMBER(MID(MID(A304,7,20),ROW(INDIRECT("1:"&amp;LEN(MID(A304,7,20)))),1)*1),0)-1,20))*1</f>
        <v>1846</v>
      </c>
      <c r="E304" s="18" t="str">
        <f t="shared" ca="1" si="31"/>
        <v/>
      </c>
      <c r="F304" s="13" t="str">
        <f t="shared" ca="1" si="27"/>
        <v>_</v>
      </c>
      <c r="G304" s="18" t="str">
        <f t="shared" ca="1" si="32"/>
        <v/>
      </c>
      <c r="H304" s="17" t="str">
        <f t="shared" ca="1" si="28"/>
        <v>83046b1846/00_00</v>
      </c>
    </row>
    <row r="305" spans="1:8" s="12" customFormat="1" ht="15.75" thickBot="1" x14ac:dyDescent="0.3">
      <c r="A305" s="11" t="s">
        <v>292</v>
      </c>
      <c r="B305" s="13">
        <f t="shared" si="29"/>
        <v>83046</v>
      </c>
      <c r="C305" s="13" t="str">
        <f t="shared" si="30"/>
        <v>b</v>
      </c>
      <c r="D305" s="18">
        <f t="array" aca="1" ref="D305" ca="1">LEFT(MID(A305,7,20),IFERROR(MATCH(FALSE,ISNUMBER(MID(MID(A305,7,20),ROW(INDIRECT("1:"&amp;LEN(MID(A305,7,20)))),1)*1),0)-1,20))*1</f>
        <v>1850</v>
      </c>
      <c r="E305" s="18" t="str">
        <f t="shared" ca="1" si="31"/>
        <v/>
      </c>
      <c r="F305" s="13" t="str">
        <f t="shared" ca="1" si="27"/>
        <v>B</v>
      </c>
      <c r="G305" s="18" t="str">
        <f t="shared" ca="1" si="32"/>
        <v/>
      </c>
      <c r="H305" s="17" t="str">
        <f t="shared" ca="1" si="28"/>
        <v>83046b1850/00B00</v>
      </c>
    </row>
    <row r="306" spans="1:8" s="12" customFormat="1" ht="15.75" thickBot="1" x14ac:dyDescent="0.3">
      <c r="A306" s="11" t="s">
        <v>293</v>
      </c>
      <c r="B306" s="13">
        <f t="shared" si="29"/>
        <v>83046</v>
      </c>
      <c r="C306" s="13" t="str">
        <f t="shared" si="30"/>
        <v>b</v>
      </c>
      <c r="D306" s="18">
        <f t="array" aca="1" ref="D306" ca="1">LEFT(MID(A306,7,20),IFERROR(MATCH(FALSE,ISNUMBER(MID(MID(A306,7,20),ROW(INDIRECT("1:"&amp;LEN(MID(A306,7,20)))),1)*1),0)-1,20))*1</f>
        <v>1860</v>
      </c>
      <c r="E306" s="18" t="str">
        <f t="shared" ca="1" si="31"/>
        <v/>
      </c>
      <c r="F306" s="13" t="str">
        <f t="shared" ca="1" si="27"/>
        <v>A</v>
      </c>
      <c r="G306" s="18" t="str">
        <f t="shared" ca="1" si="32"/>
        <v/>
      </c>
      <c r="H306" s="17" t="str">
        <f t="shared" ca="1" si="28"/>
        <v>83046b1860/00A00</v>
      </c>
    </row>
    <row r="307" spans="1:8" s="6" customFormat="1" ht="15.75" thickBot="1" x14ac:dyDescent="0.3">
      <c r="A307" s="7" t="s">
        <v>557</v>
      </c>
      <c r="B307" s="14" t="e">
        <f t="shared" si="29"/>
        <v>#VALUE!</v>
      </c>
      <c r="C307" s="14" t="str">
        <f t="shared" si="30"/>
        <v>5</v>
      </c>
      <c r="D307" s="20" t="e">
        <f t="array" aca="1" ref="D307" ca="1">LEFT(MID(A307,7,20),IFERROR(MATCH(FALSE,ISNUMBER(MID(MID(A307,7,20),ROW(INDIRECT("1:"&amp;LEN(MID(A307,7,20)))),1)*1),0)-1,20))*1</f>
        <v>#VALUE!</v>
      </c>
      <c r="E307" s="20" t="e">
        <f t="shared" ca="1" si="31"/>
        <v>#VALUE!</v>
      </c>
      <c r="F307" s="14" t="e">
        <f t="shared" ca="1" si="27"/>
        <v>#VALUE!</v>
      </c>
      <c r="G307" s="20" t="e">
        <f t="shared" ca="1" si="32"/>
        <v>#VALUE!</v>
      </c>
      <c r="H307" s="21" t="e">
        <f t="shared" ca="1" si="28"/>
        <v>#VALUE!</v>
      </c>
    </row>
    <row r="308" spans="1:8" s="6" customFormat="1" ht="15.75" thickBot="1" x14ac:dyDescent="0.3">
      <c r="A308" s="7" t="s">
        <v>558</v>
      </c>
      <c r="B308" s="14" t="e">
        <f t="shared" si="29"/>
        <v>#VALUE!</v>
      </c>
      <c r="C308" s="14" t="str">
        <f t="shared" si="30"/>
        <v>6</v>
      </c>
      <c r="D308" s="20" t="e">
        <f t="array" aca="1" ref="D308" ca="1">LEFT(MID(A308,7,20),IFERROR(MATCH(FALSE,ISNUMBER(MID(MID(A308,7,20),ROW(INDIRECT("1:"&amp;LEN(MID(A308,7,20)))),1)*1),0)-1,20))*1</f>
        <v>#VALUE!</v>
      </c>
      <c r="E308" s="20" t="e">
        <f t="shared" ca="1" si="31"/>
        <v>#VALUE!</v>
      </c>
      <c r="F308" s="14" t="e">
        <f t="shared" ca="1" si="27"/>
        <v>#VALUE!</v>
      </c>
      <c r="G308" s="20" t="e">
        <f t="shared" ca="1" si="32"/>
        <v>#VALUE!</v>
      </c>
      <c r="H308" s="21" t="e">
        <f t="shared" ca="1" si="28"/>
        <v>#VALUE!</v>
      </c>
    </row>
    <row r="309" spans="1:8" ht="15.75" thickBot="1" x14ac:dyDescent="0.3">
      <c r="A309" s="4" t="s">
        <v>294</v>
      </c>
      <c r="B309" s="13">
        <f t="shared" si="29"/>
        <v>83046</v>
      </c>
      <c r="C309" s="13" t="str">
        <f t="shared" si="30"/>
        <v>b</v>
      </c>
      <c r="D309" s="18">
        <f t="array" aca="1" ref="D309" ca="1">LEFT(MID(A309,7,20),IFERROR(MATCH(FALSE,ISNUMBER(MID(MID(A309,7,20),ROW(INDIRECT("1:"&amp;LEN(MID(A309,7,20)))),1)*1),0)-1,20))*1</f>
        <v>1371</v>
      </c>
      <c r="E309" s="18" t="str">
        <f t="shared" ca="1" si="31"/>
        <v/>
      </c>
      <c r="F309" s="13" t="str">
        <f t="shared" ca="1" si="27"/>
        <v>C</v>
      </c>
      <c r="G309" s="18" t="str">
        <f t="shared" ca="1" si="32"/>
        <v/>
      </c>
      <c r="H309" s="17" t="str">
        <f t="shared" ca="1" si="28"/>
        <v>83046b1371/00C00</v>
      </c>
    </row>
    <row r="310" spans="1:8" ht="15.75" thickBot="1" x14ac:dyDescent="0.3">
      <c r="A310" s="4" t="s">
        <v>295</v>
      </c>
      <c r="B310" s="13">
        <f t="shared" si="29"/>
        <v>83046</v>
      </c>
      <c r="C310" s="13" t="str">
        <f t="shared" si="30"/>
        <v>b</v>
      </c>
      <c r="D310" s="18">
        <f t="array" aca="1" ref="D310" ca="1">LEFT(MID(A310,7,20),IFERROR(MATCH(FALSE,ISNUMBER(MID(MID(A310,7,20),ROW(INDIRECT("1:"&amp;LEN(MID(A310,7,20)))),1)*1),0)-1,20))*1</f>
        <v>1373</v>
      </c>
      <c r="E310" s="18" t="str">
        <f t="shared" ca="1" si="31"/>
        <v/>
      </c>
      <c r="F310" s="13" t="str">
        <f t="shared" ca="1" si="27"/>
        <v>A</v>
      </c>
      <c r="G310" s="18" t="str">
        <f t="shared" ca="1" si="32"/>
        <v/>
      </c>
      <c r="H310" s="17" t="str">
        <f t="shared" ca="1" si="28"/>
        <v>83046b1373/00A00</v>
      </c>
    </row>
    <row r="311" spans="1:8" ht="15.75" thickBot="1" x14ac:dyDescent="0.3">
      <c r="A311" s="4" t="s">
        <v>296</v>
      </c>
      <c r="B311" s="13">
        <f t="shared" si="29"/>
        <v>83046</v>
      </c>
      <c r="C311" s="13" t="str">
        <f t="shared" si="30"/>
        <v>b</v>
      </c>
      <c r="D311" s="18">
        <f t="array" aca="1" ref="D311" ca="1">LEFT(MID(A311,7,20),IFERROR(MATCH(FALSE,ISNUMBER(MID(MID(A311,7,20),ROW(INDIRECT("1:"&amp;LEN(MID(A311,7,20)))),1)*1),0)-1,20))*1</f>
        <v>1850</v>
      </c>
      <c r="E311" s="18" t="str">
        <f t="shared" ca="1" si="31"/>
        <v/>
      </c>
      <c r="F311" s="13" t="str">
        <f t="shared" ca="1" si="27"/>
        <v>A</v>
      </c>
      <c r="G311" s="18" t="str">
        <f t="shared" ca="1" si="32"/>
        <v/>
      </c>
      <c r="H311" s="17" t="str">
        <f t="shared" ca="1" si="28"/>
        <v>83046b1850/00A00</v>
      </c>
    </row>
    <row r="312" spans="1:8" ht="15.75" thickBot="1" x14ac:dyDescent="0.3">
      <c r="A312" s="4" t="s">
        <v>297</v>
      </c>
      <c r="B312" s="13">
        <f t="shared" si="29"/>
        <v>83046</v>
      </c>
      <c r="C312" s="13" t="str">
        <f t="shared" si="30"/>
        <v>b</v>
      </c>
      <c r="D312" s="18">
        <f t="array" aca="1" ref="D312" ca="1">LEFT(MID(A312,7,20),IFERROR(MATCH(FALSE,ISNUMBER(MID(MID(A312,7,20),ROW(INDIRECT("1:"&amp;LEN(MID(A312,7,20)))),1)*1),0)-1,20))*1</f>
        <v>1864</v>
      </c>
      <c r="E312" s="18" t="str">
        <f t="shared" ca="1" si="31"/>
        <v/>
      </c>
      <c r="F312" s="13" t="str">
        <f t="shared" ca="1" si="27"/>
        <v>_</v>
      </c>
      <c r="G312" s="18" t="str">
        <f t="shared" ca="1" si="32"/>
        <v/>
      </c>
      <c r="H312" s="17" t="str">
        <f t="shared" ca="1" si="28"/>
        <v>83046b1864/00_00</v>
      </c>
    </row>
    <row r="313" spans="1:8" ht="15.75" thickBot="1" x14ac:dyDescent="0.3">
      <c r="A313" s="4" t="s">
        <v>298</v>
      </c>
      <c r="B313" s="13">
        <f t="shared" si="29"/>
        <v>83046</v>
      </c>
      <c r="C313" s="13" t="str">
        <f t="shared" si="30"/>
        <v>b</v>
      </c>
      <c r="D313" s="18">
        <f t="array" aca="1" ref="D313" ca="1">LEFT(MID(A313,7,20),IFERROR(MATCH(FALSE,ISNUMBER(MID(MID(A313,7,20),ROW(INDIRECT("1:"&amp;LEN(MID(A313,7,20)))),1)*1),0)-1,20))*1</f>
        <v>516</v>
      </c>
      <c r="E313" s="18">
        <f t="shared" ca="1" si="31"/>
        <v>0</v>
      </c>
      <c r="F313" s="13" t="str">
        <f t="shared" ca="1" si="27"/>
        <v>A</v>
      </c>
      <c r="G313" s="18" t="str">
        <f t="shared" ca="1" si="32"/>
        <v/>
      </c>
      <c r="H313" s="17" t="str">
        <f t="shared" ca="1" si="28"/>
        <v>83046b0516/00A00</v>
      </c>
    </row>
    <row r="314" spans="1:8" ht="15.75" thickBot="1" x14ac:dyDescent="0.3">
      <c r="A314" s="4" t="s">
        <v>299</v>
      </c>
      <c r="B314" s="13">
        <f t="shared" si="29"/>
        <v>83046</v>
      </c>
      <c r="C314" s="13" t="str">
        <f t="shared" si="30"/>
        <v>b</v>
      </c>
      <c r="D314" s="18">
        <f t="array" aca="1" ref="D314" ca="1">LEFT(MID(A314,7,20),IFERROR(MATCH(FALSE,ISNUMBER(MID(MID(A314,7,20),ROW(INDIRECT("1:"&amp;LEN(MID(A314,7,20)))),1)*1),0)-1,20))*1</f>
        <v>538</v>
      </c>
      <c r="E314" s="18">
        <f t="shared" ca="1" si="31"/>
        <v>0</v>
      </c>
      <c r="F314" s="13" t="str">
        <f t="shared" ca="1" si="27"/>
        <v>A</v>
      </c>
      <c r="G314" s="18" t="str">
        <f t="shared" ca="1" si="32"/>
        <v>3</v>
      </c>
      <c r="H314" s="17" t="str">
        <f t="shared" ca="1" si="28"/>
        <v>83046b0538/00A003</v>
      </c>
    </row>
    <row r="315" spans="1:8" ht="15.75" thickBot="1" x14ac:dyDescent="0.3">
      <c r="A315" s="4" t="s">
        <v>300</v>
      </c>
      <c r="B315" s="13">
        <f t="shared" si="29"/>
        <v>83046</v>
      </c>
      <c r="C315" s="13" t="str">
        <f t="shared" si="30"/>
        <v>b</v>
      </c>
      <c r="D315" s="18">
        <f t="array" aca="1" ref="D315" ca="1">LEFT(MID(A315,7,20),IFERROR(MATCH(FALSE,ISNUMBER(MID(MID(A315,7,20),ROW(INDIRECT("1:"&amp;LEN(MID(A315,7,20)))),1)*1),0)-1,20))*1</f>
        <v>562</v>
      </c>
      <c r="E315" s="18">
        <f t="shared" ca="1" si="31"/>
        <v>0</v>
      </c>
      <c r="F315" s="13" t="str">
        <f t="shared" ca="1" si="27"/>
        <v>_</v>
      </c>
      <c r="G315" s="18" t="str">
        <f t="shared" ca="1" si="32"/>
        <v/>
      </c>
      <c r="H315" s="17" t="str">
        <f t="shared" ca="1" si="28"/>
        <v>83046b0562/00_00</v>
      </c>
    </row>
    <row r="316" spans="1:8" ht="15.75" thickBot="1" x14ac:dyDescent="0.3">
      <c r="A316" s="4" t="s">
        <v>36</v>
      </c>
      <c r="B316" s="13">
        <f t="shared" si="29"/>
        <v>83046</v>
      </c>
      <c r="C316" s="13" t="str">
        <f t="shared" si="30"/>
        <v>b</v>
      </c>
      <c r="D316" s="18">
        <f t="array" aca="1" ref="D316" ca="1">LEFT(MID(A316,7,20),IFERROR(MATCH(FALSE,ISNUMBER(MID(MID(A316,7,20),ROW(INDIRECT("1:"&amp;LEN(MID(A316,7,20)))),1)*1),0)-1,20))*1</f>
        <v>391</v>
      </c>
      <c r="E316" s="18">
        <f t="shared" ca="1" si="31"/>
        <v>0</v>
      </c>
      <c r="F316" s="13" t="str">
        <f t="shared" ca="1" si="27"/>
        <v>Y</v>
      </c>
      <c r="G316" s="18" t="str">
        <f t="shared" ca="1" si="32"/>
        <v/>
      </c>
      <c r="H316" s="17" t="str">
        <f t="shared" ca="1" si="28"/>
        <v>83046b0391/00Y00</v>
      </c>
    </row>
    <row r="317" spans="1:8" ht="15.75" thickBot="1" x14ac:dyDescent="0.3">
      <c r="A317" s="4" t="s">
        <v>301</v>
      </c>
      <c r="B317" s="13">
        <f t="shared" si="29"/>
        <v>83046</v>
      </c>
      <c r="C317" s="13" t="str">
        <f t="shared" si="30"/>
        <v>b</v>
      </c>
      <c r="D317" s="18">
        <f t="array" aca="1" ref="D317" ca="1">LEFT(MID(A317,7,20),IFERROR(MATCH(FALSE,ISNUMBER(MID(MID(A317,7,20),ROW(INDIRECT("1:"&amp;LEN(MID(A317,7,20)))),1)*1),0)-1,20))*1</f>
        <v>499</v>
      </c>
      <c r="E317" s="18">
        <f t="shared" ca="1" si="31"/>
        <v>0</v>
      </c>
      <c r="F317" s="13" t="str">
        <f t="shared" ca="1" si="27"/>
        <v>V</v>
      </c>
      <c r="G317" s="18" t="str">
        <f t="shared" ca="1" si="32"/>
        <v/>
      </c>
      <c r="H317" s="17" t="str">
        <f t="shared" ca="1" si="28"/>
        <v>83046b0499/00V00</v>
      </c>
    </row>
    <row r="318" spans="1:8" ht="15.75" thickBot="1" x14ac:dyDescent="0.3">
      <c r="A318" s="4" t="s">
        <v>302</v>
      </c>
      <c r="B318" s="13">
        <f t="shared" si="29"/>
        <v>83046</v>
      </c>
      <c r="C318" s="13" t="str">
        <f t="shared" si="30"/>
        <v>b</v>
      </c>
      <c r="D318" s="18">
        <f t="array" aca="1" ref="D318" ca="1">LEFT(MID(A318,7,20),IFERROR(MATCH(FALSE,ISNUMBER(MID(MID(A318,7,20),ROW(INDIRECT("1:"&amp;LEN(MID(A318,7,20)))),1)*1),0)-1,20))*1</f>
        <v>346</v>
      </c>
      <c r="E318" s="18">
        <f t="shared" ca="1" si="31"/>
        <v>0</v>
      </c>
      <c r="F318" s="13" t="str">
        <f t="shared" ca="1" si="27"/>
        <v>Y</v>
      </c>
      <c r="G318" s="18" t="str">
        <f t="shared" ca="1" si="32"/>
        <v/>
      </c>
      <c r="H318" s="17" t="str">
        <f t="shared" ca="1" si="28"/>
        <v>83046b0346/00Y00</v>
      </c>
    </row>
    <row r="319" spans="1:8" ht="15.75" thickBot="1" x14ac:dyDescent="0.3">
      <c r="A319" s="4" t="s">
        <v>303</v>
      </c>
      <c r="B319" s="13">
        <f t="shared" si="29"/>
        <v>83046</v>
      </c>
      <c r="C319" s="13" t="str">
        <f t="shared" si="30"/>
        <v>b</v>
      </c>
      <c r="D319" s="18">
        <f t="array" aca="1" ref="D319" ca="1">LEFT(MID(A319,7,20),IFERROR(MATCH(FALSE,ISNUMBER(MID(MID(A319,7,20),ROW(INDIRECT("1:"&amp;LEN(MID(A319,7,20)))),1)*1),0)-1,20))*1</f>
        <v>386</v>
      </c>
      <c r="E319" s="18">
        <f t="shared" ca="1" si="31"/>
        <v>0</v>
      </c>
      <c r="F319" s="13" t="str">
        <f t="shared" ca="1" si="27"/>
        <v>A</v>
      </c>
      <c r="G319" s="18" t="str">
        <f t="shared" ca="1" si="32"/>
        <v>4</v>
      </c>
      <c r="H319" s="17" t="str">
        <f t="shared" ca="1" si="28"/>
        <v>83046b0386/00A004</v>
      </c>
    </row>
    <row r="320" spans="1:8" ht="15.75" thickBot="1" x14ac:dyDescent="0.3">
      <c r="A320" s="4" t="s">
        <v>304</v>
      </c>
      <c r="B320" s="13">
        <f t="shared" si="29"/>
        <v>83046</v>
      </c>
      <c r="C320" s="13" t="str">
        <f t="shared" si="30"/>
        <v>b</v>
      </c>
      <c r="D320" s="18">
        <f t="array" aca="1" ref="D320" ca="1">LEFT(MID(A320,7,20),IFERROR(MATCH(FALSE,ISNUMBER(MID(MID(A320,7,20),ROW(INDIRECT("1:"&amp;LEN(MID(A320,7,20)))),1)*1),0)-1,20))*1</f>
        <v>390</v>
      </c>
      <c r="E320" s="18">
        <f t="shared" ca="1" si="31"/>
        <v>0</v>
      </c>
      <c r="F320" s="13" t="str">
        <f t="shared" ca="1" si="27"/>
        <v>X</v>
      </c>
      <c r="G320" s="18" t="str">
        <f t="shared" ca="1" si="32"/>
        <v>2</v>
      </c>
      <c r="H320" s="17" t="str">
        <f t="shared" ca="1" si="28"/>
        <v>83046b0390/00X002</v>
      </c>
    </row>
    <row r="321" spans="1:8" ht="15.75" thickBot="1" x14ac:dyDescent="0.3">
      <c r="A321" s="4" t="s">
        <v>305</v>
      </c>
      <c r="B321" s="13">
        <f t="shared" si="29"/>
        <v>83046</v>
      </c>
      <c r="C321" s="13" t="str">
        <f t="shared" si="30"/>
        <v>b</v>
      </c>
      <c r="D321" s="18">
        <f t="array" aca="1" ref="D321" ca="1">LEFT(MID(A321,7,20),IFERROR(MATCH(FALSE,ISNUMBER(MID(MID(A321,7,20),ROW(INDIRECT("1:"&amp;LEN(MID(A321,7,20)))),1)*1),0)-1,20))*1</f>
        <v>391</v>
      </c>
      <c r="E321" s="18">
        <f t="shared" ca="1" si="31"/>
        <v>0</v>
      </c>
      <c r="F321" s="13" t="str">
        <f t="shared" ref="F321:F384" ca="1" si="33">IF(LEN(A321)-LEN(D321)-6&gt;0,MID(A321,LEN(D321)+7,1),"_")</f>
        <v>A</v>
      </c>
      <c r="G321" s="18" t="str">
        <f t="shared" ca="1" si="32"/>
        <v/>
      </c>
      <c r="H321" s="17" t="str">
        <f t="shared" ref="H321:H384" ca="1" si="34">B321&amp;C321&amp;E321&amp;D321&amp;"/00"&amp;F321&amp;"00"&amp;G321</f>
        <v>83046b0391/00A00</v>
      </c>
    </row>
    <row r="322" spans="1:8" ht="15.75" thickBot="1" x14ac:dyDescent="0.3">
      <c r="A322" s="4" t="s">
        <v>306</v>
      </c>
      <c r="B322" s="13">
        <f t="shared" ref="B322:B385" si="35">LEFT(A322,5)*1</f>
        <v>83046</v>
      </c>
      <c r="C322" s="13" t="str">
        <f t="shared" ref="C322:C385" si="36">MID(A322,6,1)</f>
        <v>b</v>
      </c>
      <c r="D322" s="18">
        <f t="array" aca="1" ref="D322" ca="1">LEFT(MID(A322,7,20),IFERROR(MATCH(FALSE,ISNUMBER(MID(MID(A322,7,20),ROW(INDIRECT("1:"&amp;LEN(MID(A322,7,20)))),1)*1),0)-1,20))*1</f>
        <v>459</v>
      </c>
      <c r="E322" s="18">
        <f t="shared" ref="E322:E385" ca="1" si="37">IF(LEN(D322)&gt;3,"",0)</f>
        <v>0</v>
      </c>
      <c r="F322" s="13" t="str">
        <f t="shared" ca="1" si="33"/>
        <v>_</v>
      </c>
      <c r="G322" s="18" t="str">
        <f t="shared" ca="1" si="32"/>
        <v/>
      </c>
      <c r="H322" s="17" t="str">
        <f t="shared" ca="1" si="34"/>
        <v>83046b0459/00_00</v>
      </c>
    </row>
    <row r="323" spans="1:8" ht="15.75" thickBot="1" x14ac:dyDescent="0.3">
      <c r="A323" s="4" t="s">
        <v>307</v>
      </c>
      <c r="B323" s="13">
        <f t="shared" si="35"/>
        <v>83046</v>
      </c>
      <c r="C323" s="13" t="str">
        <f t="shared" si="36"/>
        <v>b</v>
      </c>
      <c r="D323" s="18">
        <f t="array" aca="1" ref="D323" ca="1">LEFT(MID(A323,7,20),IFERROR(MATCH(FALSE,ISNUMBER(MID(MID(A323,7,20),ROW(INDIRECT("1:"&amp;LEN(MID(A323,7,20)))),1)*1),0)-1,20))*1</f>
        <v>494</v>
      </c>
      <c r="E323" s="18">
        <f t="shared" ca="1" si="37"/>
        <v>0</v>
      </c>
      <c r="F323" s="13" t="str">
        <f t="shared" ca="1" si="33"/>
        <v>Y</v>
      </c>
      <c r="G323" s="18" t="str">
        <f t="shared" ca="1" si="32"/>
        <v>2</v>
      </c>
      <c r="H323" s="17" t="str">
        <f t="shared" ca="1" si="34"/>
        <v>83046b0494/00Y002</v>
      </c>
    </row>
    <row r="324" spans="1:8" ht="15.75" thickBot="1" x14ac:dyDescent="0.3">
      <c r="A324" s="4" t="s">
        <v>308</v>
      </c>
      <c r="B324" s="13">
        <f t="shared" si="35"/>
        <v>83046</v>
      </c>
      <c r="C324" s="13" t="str">
        <f t="shared" si="36"/>
        <v>b</v>
      </c>
      <c r="D324" s="18">
        <f t="array" aca="1" ref="D324" ca="1">LEFT(MID(A324,7,20),IFERROR(MATCH(FALSE,ISNUMBER(MID(MID(A324,7,20),ROW(INDIRECT("1:"&amp;LEN(MID(A324,7,20)))),1)*1),0)-1,20))*1</f>
        <v>499</v>
      </c>
      <c r="E324" s="18">
        <f t="shared" ca="1" si="37"/>
        <v>0</v>
      </c>
      <c r="F324" s="13" t="str">
        <f t="shared" ca="1" si="33"/>
        <v>D</v>
      </c>
      <c r="G324" s="18" t="str">
        <f t="shared" ca="1" si="32"/>
        <v>2</v>
      </c>
      <c r="H324" s="17" t="str">
        <f t="shared" ca="1" si="34"/>
        <v>83046b0499/00D002</v>
      </c>
    </row>
    <row r="325" spans="1:8" s="6" customFormat="1" ht="23.25" thickBot="1" x14ac:dyDescent="0.3">
      <c r="A325" s="7" t="s">
        <v>309</v>
      </c>
      <c r="B325" s="14">
        <f t="shared" si="35"/>
        <v>83046</v>
      </c>
      <c r="C325" s="14" t="str">
        <f t="shared" si="36"/>
        <v>b</v>
      </c>
      <c r="D325" s="20">
        <f t="array" aca="1" ref="D325" ca="1">LEFT(MID(A325,7,20),IFERROR(MATCH(FALSE,ISNUMBER(MID(MID(A325,7,20),ROW(INDIRECT("1:"&amp;LEN(MID(A325,7,20)))),1)*1),0)-1,20))*1</f>
        <v>514</v>
      </c>
      <c r="E325" s="20">
        <f t="shared" ca="1" si="37"/>
        <v>0</v>
      </c>
      <c r="F325" s="14" t="str">
        <f t="shared" ca="1" si="33"/>
        <v>/</v>
      </c>
      <c r="G325" s="20" t="str">
        <f t="shared" ca="1" si="32"/>
        <v>02A</v>
      </c>
      <c r="H325" s="21" t="str">
        <f t="shared" ca="1" si="34"/>
        <v>83046b0514/00/0002A</v>
      </c>
    </row>
    <row r="326" spans="1:8" ht="15.75" thickBot="1" x14ac:dyDescent="0.3">
      <c r="A326" s="4" t="s">
        <v>310</v>
      </c>
      <c r="B326" s="13">
        <f t="shared" si="35"/>
        <v>83046</v>
      </c>
      <c r="C326" s="13" t="str">
        <f t="shared" si="36"/>
        <v>b</v>
      </c>
      <c r="D326" s="18">
        <f t="array" aca="1" ref="D326" ca="1">LEFT(MID(A326,7,20),IFERROR(MATCH(FALSE,ISNUMBER(MID(MID(A326,7,20),ROW(INDIRECT("1:"&amp;LEN(MID(A326,7,20)))),1)*1),0)-1,20))*1</f>
        <v>518</v>
      </c>
      <c r="E326" s="18">
        <f t="shared" ca="1" si="37"/>
        <v>0</v>
      </c>
      <c r="F326" s="13" t="str">
        <f t="shared" ca="1" si="33"/>
        <v>P</v>
      </c>
      <c r="G326" s="18" t="str">
        <f t="shared" ca="1" si="32"/>
        <v/>
      </c>
      <c r="H326" s="17" t="str">
        <f t="shared" ca="1" si="34"/>
        <v>83046b0518/00P00</v>
      </c>
    </row>
    <row r="327" spans="1:8" ht="15.75" thickBot="1" x14ac:dyDescent="0.3">
      <c r="A327" s="4" t="s">
        <v>311</v>
      </c>
      <c r="B327" s="13">
        <f t="shared" si="35"/>
        <v>83046</v>
      </c>
      <c r="C327" s="13" t="str">
        <f t="shared" si="36"/>
        <v>b</v>
      </c>
      <c r="D327" s="18">
        <f t="array" aca="1" ref="D327" ca="1">LEFT(MID(A327,7,20),IFERROR(MATCH(FALSE,ISNUMBER(MID(MID(A327,7,20),ROW(INDIRECT("1:"&amp;LEN(MID(A327,7,20)))),1)*1),0)-1,20))*1</f>
        <v>525</v>
      </c>
      <c r="E327" s="18">
        <f t="shared" ca="1" si="37"/>
        <v>0</v>
      </c>
      <c r="F327" s="13" t="str">
        <f t="shared" ca="1" si="33"/>
        <v>G</v>
      </c>
      <c r="G327" s="18" t="str">
        <f t="shared" ca="1" si="32"/>
        <v/>
      </c>
      <c r="H327" s="17" t="str">
        <f t="shared" ca="1" si="34"/>
        <v>83046b0525/00G00</v>
      </c>
    </row>
    <row r="328" spans="1:8" ht="15.75" thickBot="1" x14ac:dyDescent="0.3">
      <c r="A328" s="4" t="s">
        <v>312</v>
      </c>
      <c r="B328" s="13">
        <f t="shared" si="35"/>
        <v>83046</v>
      </c>
      <c r="C328" s="13" t="str">
        <f t="shared" si="36"/>
        <v>b</v>
      </c>
      <c r="D328" s="18">
        <f t="array" aca="1" ref="D328" ca="1">LEFT(MID(A328,7,20),IFERROR(MATCH(FALSE,ISNUMBER(MID(MID(A328,7,20),ROW(INDIRECT("1:"&amp;LEN(MID(A328,7,20)))),1)*1),0)-1,20))*1</f>
        <v>528</v>
      </c>
      <c r="E328" s="18">
        <f t="shared" ca="1" si="37"/>
        <v>0</v>
      </c>
      <c r="F328" s="13" t="str">
        <f t="shared" ca="1" si="33"/>
        <v>M</v>
      </c>
      <c r="G328" s="18" t="str">
        <f t="shared" ca="1" si="32"/>
        <v>2</v>
      </c>
      <c r="H328" s="17" t="str">
        <f t="shared" ca="1" si="34"/>
        <v>83046b0528/00M002</v>
      </c>
    </row>
    <row r="329" spans="1:8" ht="15.75" thickBot="1" x14ac:dyDescent="0.3">
      <c r="A329" s="4" t="s">
        <v>313</v>
      </c>
      <c r="B329" s="13">
        <f t="shared" si="35"/>
        <v>83046</v>
      </c>
      <c r="C329" s="13" t="str">
        <f t="shared" si="36"/>
        <v>b</v>
      </c>
      <c r="D329" s="18">
        <f t="array" aca="1" ref="D329" ca="1">LEFT(MID(A329,7,20),IFERROR(MATCH(FALSE,ISNUMBER(MID(MID(A329,7,20),ROW(INDIRECT("1:"&amp;LEN(MID(A329,7,20)))),1)*1),0)-1,20))*1</f>
        <v>528</v>
      </c>
      <c r="E329" s="18">
        <f t="shared" ca="1" si="37"/>
        <v>0</v>
      </c>
      <c r="F329" s="13" t="str">
        <f t="shared" ca="1" si="33"/>
        <v>P</v>
      </c>
      <c r="G329" s="18" t="str">
        <f t="shared" ca="1" si="32"/>
        <v/>
      </c>
      <c r="H329" s="17" t="str">
        <f t="shared" ca="1" si="34"/>
        <v>83046b0528/00P00</v>
      </c>
    </row>
    <row r="330" spans="1:8" ht="15.75" thickBot="1" x14ac:dyDescent="0.3">
      <c r="A330" s="4" t="s">
        <v>314</v>
      </c>
      <c r="B330" s="13">
        <f t="shared" si="35"/>
        <v>83046</v>
      </c>
      <c r="C330" s="13" t="str">
        <f t="shared" si="36"/>
        <v>b</v>
      </c>
      <c r="D330" s="18">
        <f t="array" aca="1" ref="D330" ca="1">LEFT(MID(A330,7,20),IFERROR(MATCH(FALSE,ISNUMBER(MID(MID(A330,7,20),ROW(INDIRECT("1:"&amp;LEN(MID(A330,7,20)))),1)*1),0)-1,20))*1</f>
        <v>528</v>
      </c>
      <c r="E330" s="18">
        <f t="shared" ca="1" si="37"/>
        <v>0</v>
      </c>
      <c r="F330" s="13" t="str">
        <f t="shared" ca="1" si="33"/>
        <v>R</v>
      </c>
      <c r="G330" s="18" t="str">
        <f t="shared" ca="1" si="32"/>
        <v>2</v>
      </c>
      <c r="H330" s="17" t="str">
        <f t="shared" ca="1" si="34"/>
        <v>83046b0528/00R002</v>
      </c>
    </row>
    <row r="331" spans="1:8" ht="15.75" thickBot="1" x14ac:dyDescent="0.3">
      <c r="A331" s="4" t="s">
        <v>315</v>
      </c>
      <c r="B331" s="13">
        <f t="shared" si="35"/>
        <v>83046</v>
      </c>
      <c r="C331" s="13" t="str">
        <f t="shared" si="36"/>
        <v>b</v>
      </c>
      <c r="D331" s="18">
        <f t="array" aca="1" ref="D331" ca="1">LEFT(MID(A331,7,20),IFERROR(MATCH(FALSE,ISNUMBER(MID(MID(A331,7,20),ROW(INDIRECT("1:"&amp;LEN(MID(A331,7,20)))),1)*1),0)-1,20))*1</f>
        <v>528</v>
      </c>
      <c r="E331" s="18">
        <f t="shared" ca="1" si="37"/>
        <v>0</v>
      </c>
      <c r="F331" s="13" t="str">
        <f t="shared" ca="1" si="33"/>
        <v>S</v>
      </c>
      <c r="G331" s="18" t="str">
        <f t="shared" ca="1" si="32"/>
        <v>2</v>
      </c>
      <c r="H331" s="17" t="str">
        <f t="shared" ca="1" si="34"/>
        <v>83046b0528/00S002</v>
      </c>
    </row>
    <row r="332" spans="1:8" ht="15.75" thickBot="1" x14ac:dyDescent="0.3">
      <c r="A332" s="4" t="s">
        <v>316</v>
      </c>
      <c r="B332" s="13">
        <f t="shared" si="35"/>
        <v>83046</v>
      </c>
      <c r="C332" s="13" t="str">
        <f t="shared" si="36"/>
        <v>b</v>
      </c>
      <c r="D332" s="18">
        <f t="array" aca="1" ref="D332" ca="1">LEFT(MID(A332,7,20),IFERROR(MATCH(FALSE,ISNUMBER(MID(MID(A332,7,20),ROW(INDIRECT("1:"&amp;LEN(MID(A332,7,20)))),1)*1),0)-1,20))*1</f>
        <v>531</v>
      </c>
      <c r="E332" s="18">
        <f t="shared" ca="1" si="37"/>
        <v>0</v>
      </c>
      <c r="F332" s="13" t="str">
        <f t="shared" ca="1" si="33"/>
        <v>L</v>
      </c>
      <c r="G332" s="18" t="str">
        <f t="shared" ca="1" si="32"/>
        <v/>
      </c>
      <c r="H332" s="17" t="str">
        <f t="shared" ca="1" si="34"/>
        <v>83046b0531/00L00</v>
      </c>
    </row>
    <row r="333" spans="1:8" ht="15.75" thickBot="1" x14ac:dyDescent="0.3">
      <c r="A333" s="4" t="s">
        <v>317</v>
      </c>
      <c r="B333" s="13">
        <f t="shared" si="35"/>
        <v>83046</v>
      </c>
      <c r="C333" s="13" t="str">
        <f t="shared" si="36"/>
        <v>b</v>
      </c>
      <c r="D333" s="18">
        <f t="array" aca="1" ref="D333" ca="1">LEFT(MID(A333,7,20),IFERROR(MATCH(FALSE,ISNUMBER(MID(MID(A333,7,20),ROW(INDIRECT("1:"&amp;LEN(MID(A333,7,20)))),1)*1),0)-1,20))*1</f>
        <v>542</v>
      </c>
      <c r="E333" s="18">
        <f t="shared" ca="1" si="37"/>
        <v>0</v>
      </c>
      <c r="F333" s="13" t="str">
        <f t="shared" ca="1" si="33"/>
        <v>E</v>
      </c>
      <c r="G333" s="18" t="str">
        <f t="shared" ca="1" si="32"/>
        <v>2</v>
      </c>
      <c r="H333" s="17" t="str">
        <f t="shared" ca="1" si="34"/>
        <v>83046b0542/00E002</v>
      </c>
    </row>
    <row r="334" spans="1:8" ht="15.75" thickBot="1" x14ac:dyDescent="0.3">
      <c r="A334" s="4" t="s">
        <v>318</v>
      </c>
      <c r="B334" s="13">
        <f t="shared" si="35"/>
        <v>83046</v>
      </c>
      <c r="C334" s="13" t="str">
        <f t="shared" si="36"/>
        <v>b</v>
      </c>
      <c r="D334" s="18">
        <f t="array" aca="1" ref="D334" ca="1">LEFT(MID(A334,7,20),IFERROR(MATCH(FALSE,ISNUMBER(MID(MID(A334,7,20),ROW(INDIRECT("1:"&amp;LEN(MID(A334,7,20)))),1)*1),0)-1,20))*1</f>
        <v>543</v>
      </c>
      <c r="E334" s="18">
        <f t="shared" ca="1" si="37"/>
        <v>0</v>
      </c>
      <c r="F334" s="13" t="str">
        <f t="shared" ca="1" si="33"/>
        <v>C</v>
      </c>
      <c r="G334" s="18" t="str">
        <f t="shared" ca="1" si="32"/>
        <v/>
      </c>
      <c r="H334" s="17" t="str">
        <f t="shared" ca="1" si="34"/>
        <v>83046b0543/00C00</v>
      </c>
    </row>
    <row r="335" spans="1:8" ht="15.75" thickBot="1" x14ac:dyDescent="0.3">
      <c r="A335" s="4" t="s">
        <v>319</v>
      </c>
      <c r="B335" s="13">
        <f t="shared" si="35"/>
        <v>83046</v>
      </c>
      <c r="C335" s="13" t="str">
        <f t="shared" si="36"/>
        <v>b</v>
      </c>
      <c r="D335" s="18">
        <f t="array" aca="1" ref="D335" ca="1">LEFT(MID(A335,7,20),IFERROR(MATCH(FALSE,ISNUMBER(MID(MID(A335,7,20),ROW(INDIRECT("1:"&amp;LEN(MID(A335,7,20)))),1)*1),0)-1,20))*1</f>
        <v>543</v>
      </c>
      <c r="E335" s="18">
        <f t="shared" ca="1" si="37"/>
        <v>0</v>
      </c>
      <c r="F335" s="13" t="str">
        <f t="shared" ca="1" si="33"/>
        <v>D</v>
      </c>
      <c r="G335" s="18" t="str">
        <f t="shared" ca="1" si="32"/>
        <v/>
      </c>
      <c r="H335" s="17" t="str">
        <f t="shared" ca="1" si="34"/>
        <v>83046b0543/00D00</v>
      </c>
    </row>
    <row r="336" spans="1:8" ht="15.75" thickBot="1" x14ac:dyDescent="0.3">
      <c r="A336" s="4" t="s">
        <v>320</v>
      </c>
      <c r="B336" s="13">
        <f t="shared" si="35"/>
        <v>83046</v>
      </c>
      <c r="C336" s="13" t="str">
        <f t="shared" si="36"/>
        <v>b</v>
      </c>
      <c r="D336" s="18">
        <f t="array" aca="1" ref="D336" ca="1">LEFT(MID(A336,7,20),IFERROR(MATCH(FALSE,ISNUMBER(MID(MID(A336,7,20),ROW(INDIRECT("1:"&amp;LEN(MID(A336,7,20)))),1)*1),0)-1,20))*1</f>
        <v>583</v>
      </c>
      <c r="E336" s="18">
        <f t="shared" ca="1" si="37"/>
        <v>0</v>
      </c>
      <c r="F336" s="13" t="str">
        <f t="shared" ca="1" si="33"/>
        <v>M</v>
      </c>
      <c r="G336" s="18" t="str">
        <f t="shared" ca="1" si="32"/>
        <v>3</v>
      </c>
      <c r="H336" s="17" t="str">
        <f t="shared" ca="1" si="34"/>
        <v>83046b0583/00M003</v>
      </c>
    </row>
    <row r="337" spans="1:8" ht="15.75" thickBot="1" x14ac:dyDescent="0.3">
      <c r="A337" s="4" t="s">
        <v>321</v>
      </c>
      <c r="B337" s="13">
        <f t="shared" si="35"/>
        <v>83046</v>
      </c>
      <c r="C337" s="13" t="str">
        <f t="shared" si="36"/>
        <v>b</v>
      </c>
      <c r="D337" s="18">
        <f t="array" aca="1" ref="D337" ca="1">LEFT(MID(A337,7,20),IFERROR(MATCH(FALSE,ISNUMBER(MID(MID(A337,7,20),ROW(INDIRECT("1:"&amp;LEN(MID(A337,7,20)))),1)*1),0)-1,20))*1</f>
        <v>390</v>
      </c>
      <c r="E337" s="18">
        <f t="shared" ca="1" si="37"/>
        <v>0</v>
      </c>
      <c r="F337" s="13" t="str">
        <f t="shared" ca="1" si="33"/>
        <v>F</v>
      </c>
      <c r="G337" s="18" t="str">
        <f t="shared" ref="G337:G400" ca="1" si="38">IF(F337="","",IFERROR(RIGHT(A337,LEN(A337)-LEN(D337)-7),""))</f>
        <v>3</v>
      </c>
      <c r="H337" s="17" t="str">
        <f t="shared" ca="1" si="34"/>
        <v>83046b0390/00F003</v>
      </c>
    </row>
    <row r="338" spans="1:8" ht="15.75" thickBot="1" x14ac:dyDescent="0.3">
      <c r="A338" s="4" t="s">
        <v>322</v>
      </c>
      <c r="B338" s="13">
        <f t="shared" si="35"/>
        <v>83046</v>
      </c>
      <c r="C338" s="13" t="str">
        <f t="shared" si="36"/>
        <v>b</v>
      </c>
      <c r="D338" s="18">
        <f t="array" aca="1" ref="D338" ca="1">LEFT(MID(A338,7,20),IFERROR(MATCH(FALSE,ISNUMBER(MID(MID(A338,7,20),ROW(INDIRECT("1:"&amp;LEN(MID(A338,7,20)))),1)*1),0)-1,20))*1</f>
        <v>390</v>
      </c>
      <c r="E338" s="18">
        <f t="shared" ca="1" si="37"/>
        <v>0</v>
      </c>
      <c r="F338" s="13" t="str">
        <f t="shared" ca="1" si="33"/>
        <v>W</v>
      </c>
      <c r="G338" s="18" t="str">
        <f t="shared" ca="1" si="38"/>
        <v>2</v>
      </c>
      <c r="H338" s="17" t="str">
        <f t="shared" ca="1" si="34"/>
        <v>83046b0390/00W002</v>
      </c>
    </row>
    <row r="339" spans="1:8" ht="15.75" thickBot="1" x14ac:dyDescent="0.3">
      <c r="A339" s="4" t="s">
        <v>323</v>
      </c>
      <c r="B339" s="13">
        <f t="shared" si="35"/>
        <v>83046</v>
      </c>
      <c r="C339" s="13" t="str">
        <f t="shared" si="36"/>
        <v>b</v>
      </c>
      <c r="D339" s="18">
        <f t="array" aca="1" ref="D339" ca="1">LEFT(MID(A339,7,20),IFERROR(MATCH(FALSE,ISNUMBER(MID(MID(A339,7,20),ROW(INDIRECT("1:"&amp;LEN(MID(A339,7,20)))),1)*1),0)-1,20))*1</f>
        <v>393</v>
      </c>
      <c r="E339" s="18">
        <f t="shared" ca="1" si="37"/>
        <v>0</v>
      </c>
      <c r="F339" s="13" t="str">
        <f t="shared" ca="1" si="33"/>
        <v>N</v>
      </c>
      <c r="G339" s="18" t="str">
        <f t="shared" ca="1" si="38"/>
        <v/>
      </c>
      <c r="H339" s="17" t="str">
        <f t="shared" ca="1" si="34"/>
        <v>83046b0393/00N00</v>
      </c>
    </row>
    <row r="340" spans="1:8" ht="15.75" thickBot="1" x14ac:dyDescent="0.3">
      <c r="A340" s="4" t="s">
        <v>324</v>
      </c>
      <c r="B340" s="13">
        <f t="shared" si="35"/>
        <v>83046</v>
      </c>
      <c r="C340" s="13" t="str">
        <f t="shared" si="36"/>
        <v>b</v>
      </c>
      <c r="D340" s="18">
        <f t="array" aca="1" ref="D340" ca="1">LEFT(MID(A340,7,20),IFERROR(MATCH(FALSE,ISNUMBER(MID(MID(A340,7,20),ROW(INDIRECT("1:"&amp;LEN(MID(A340,7,20)))),1)*1),0)-1,20))*1</f>
        <v>531</v>
      </c>
      <c r="E340" s="18">
        <f t="shared" ca="1" si="37"/>
        <v>0</v>
      </c>
      <c r="F340" s="13" t="str">
        <f t="shared" ca="1" si="33"/>
        <v>D</v>
      </c>
      <c r="G340" s="18" t="str">
        <f t="shared" ca="1" si="38"/>
        <v/>
      </c>
      <c r="H340" s="17" t="str">
        <f t="shared" ca="1" si="34"/>
        <v>83046b0531/00D00</v>
      </c>
    </row>
    <row r="341" spans="1:8" ht="15.75" thickBot="1" x14ac:dyDescent="0.3">
      <c r="A341" s="4" t="s">
        <v>325</v>
      </c>
      <c r="B341" s="13">
        <f t="shared" si="35"/>
        <v>83046</v>
      </c>
      <c r="C341" s="13" t="str">
        <f t="shared" si="36"/>
        <v>b</v>
      </c>
      <c r="D341" s="18">
        <f t="array" aca="1" ref="D341" ca="1">LEFT(MID(A341,7,20),IFERROR(MATCH(FALSE,ISNUMBER(MID(MID(A341,7,20),ROW(INDIRECT("1:"&amp;LEN(MID(A341,7,20)))),1)*1),0)-1,20))*1</f>
        <v>531</v>
      </c>
      <c r="E341" s="18">
        <f t="shared" ca="1" si="37"/>
        <v>0</v>
      </c>
      <c r="F341" s="13" t="str">
        <f t="shared" ca="1" si="33"/>
        <v>E</v>
      </c>
      <c r="G341" s="18" t="str">
        <f t="shared" ca="1" si="38"/>
        <v/>
      </c>
      <c r="H341" s="17" t="str">
        <f t="shared" ca="1" si="34"/>
        <v>83046b0531/00E00</v>
      </c>
    </row>
    <row r="342" spans="1:8" ht="15.75" thickBot="1" x14ac:dyDescent="0.3">
      <c r="A342" s="4" t="s">
        <v>326</v>
      </c>
      <c r="B342" s="13">
        <f t="shared" si="35"/>
        <v>83046</v>
      </c>
      <c r="C342" s="13" t="str">
        <f t="shared" si="36"/>
        <v>b</v>
      </c>
      <c r="D342" s="18">
        <f t="array" aca="1" ref="D342" ca="1">LEFT(MID(A342,7,20),IFERROR(MATCH(FALSE,ISNUMBER(MID(MID(A342,7,20),ROW(INDIRECT("1:"&amp;LEN(MID(A342,7,20)))),1)*1),0)-1,20))*1</f>
        <v>531</v>
      </c>
      <c r="E342" s="18">
        <f t="shared" ca="1" si="37"/>
        <v>0</v>
      </c>
      <c r="F342" s="13" t="str">
        <f t="shared" ca="1" si="33"/>
        <v>K</v>
      </c>
      <c r="G342" s="18" t="str">
        <f t="shared" ca="1" si="38"/>
        <v/>
      </c>
      <c r="H342" s="17" t="str">
        <f t="shared" ca="1" si="34"/>
        <v>83046b0531/00K00</v>
      </c>
    </row>
    <row r="343" spans="1:8" ht="15.75" thickBot="1" x14ac:dyDescent="0.3">
      <c r="A343" s="4" t="s">
        <v>327</v>
      </c>
      <c r="B343" s="13">
        <f t="shared" si="35"/>
        <v>83046</v>
      </c>
      <c r="C343" s="13" t="str">
        <f t="shared" si="36"/>
        <v>b</v>
      </c>
      <c r="D343" s="18">
        <f t="array" aca="1" ref="D343" ca="1">LEFT(MID(A343,7,20),IFERROR(MATCH(FALSE,ISNUMBER(MID(MID(A343,7,20),ROW(INDIRECT("1:"&amp;LEN(MID(A343,7,20)))),1)*1),0)-1,20))*1</f>
        <v>531</v>
      </c>
      <c r="E343" s="18">
        <f t="shared" ca="1" si="37"/>
        <v>0</v>
      </c>
      <c r="F343" s="13" t="str">
        <f t="shared" ca="1" si="33"/>
        <v>W</v>
      </c>
      <c r="G343" s="18" t="str">
        <f t="shared" ca="1" si="38"/>
        <v/>
      </c>
      <c r="H343" s="17" t="str">
        <f t="shared" ca="1" si="34"/>
        <v>83046b0531/00W00</v>
      </c>
    </row>
    <row r="344" spans="1:8" ht="15.75" thickBot="1" x14ac:dyDescent="0.3">
      <c r="A344" s="4" t="s">
        <v>328</v>
      </c>
      <c r="B344" s="13">
        <f t="shared" si="35"/>
        <v>83046</v>
      </c>
      <c r="C344" s="13" t="str">
        <f t="shared" si="36"/>
        <v>b</v>
      </c>
      <c r="D344" s="18">
        <f t="array" aca="1" ref="D344" ca="1">LEFT(MID(A344,7,20),IFERROR(MATCH(FALSE,ISNUMBER(MID(MID(A344,7,20),ROW(INDIRECT("1:"&amp;LEN(MID(A344,7,20)))),1)*1),0)-1,20))*1</f>
        <v>531</v>
      </c>
      <c r="E344" s="18">
        <f t="shared" ca="1" si="37"/>
        <v>0</v>
      </c>
      <c r="F344" s="13" t="str">
        <f t="shared" ca="1" si="33"/>
        <v>X</v>
      </c>
      <c r="G344" s="18" t="str">
        <f t="shared" ca="1" si="38"/>
        <v/>
      </c>
      <c r="H344" s="17" t="str">
        <f t="shared" ca="1" si="34"/>
        <v>83046b0531/00X00</v>
      </c>
    </row>
    <row r="345" spans="1:8" ht="15.75" thickBot="1" x14ac:dyDescent="0.3">
      <c r="A345" s="4" t="s">
        <v>329</v>
      </c>
      <c r="B345" s="13">
        <f t="shared" si="35"/>
        <v>83046</v>
      </c>
      <c r="C345" s="13" t="str">
        <f t="shared" si="36"/>
        <v>b</v>
      </c>
      <c r="D345" s="18">
        <f t="array" aca="1" ref="D345" ca="1">LEFT(MID(A345,7,20),IFERROR(MATCH(FALSE,ISNUMBER(MID(MID(A345,7,20),ROW(INDIRECT("1:"&amp;LEN(MID(A345,7,20)))),1)*1),0)-1,20))*1</f>
        <v>538</v>
      </c>
      <c r="E345" s="18">
        <f t="shared" ca="1" si="37"/>
        <v>0</v>
      </c>
      <c r="F345" s="13" t="str">
        <f t="shared" ca="1" si="33"/>
        <v>G</v>
      </c>
      <c r="G345" s="18" t="str">
        <f t="shared" ca="1" si="38"/>
        <v/>
      </c>
      <c r="H345" s="17" t="str">
        <f t="shared" ca="1" si="34"/>
        <v>83046b0538/00G00</v>
      </c>
    </row>
    <row r="346" spans="1:8" ht="15.75" thickBot="1" x14ac:dyDescent="0.3">
      <c r="A346" s="4" t="s">
        <v>330</v>
      </c>
      <c r="B346" s="13">
        <f t="shared" si="35"/>
        <v>83046</v>
      </c>
      <c r="C346" s="13" t="str">
        <f t="shared" si="36"/>
        <v>b</v>
      </c>
      <c r="D346" s="18">
        <f t="array" aca="1" ref="D346" ca="1">LEFT(MID(A346,7,20),IFERROR(MATCH(FALSE,ISNUMBER(MID(MID(A346,7,20),ROW(INDIRECT("1:"&amp;LEN(MID(A346,7,20)))),1)*1),0)-1,20))*1</f>
        <v>538</v>
      </c>
      <c r="E346" s="18">
        <f t="shared" ca="1" si="37"/>
        <v>0</v>
      </c>
      <c r="F346" s="13" t="str">
        <f t="shared" ca="1" si="33"/>
        <v>W</v>
      </c>
      <c r="G346" s="18" t="str">
        <f t="shared" ca="1" si="38"/>
        <v>2</v>
      </c>
      <c r="H346" s="17" t="str">
        <f t="shared" ca="1" si="34"/>
        <v>83046b0538/00W002</v>
      </c>
    </row>
    <row r="347" spans="1:8" ht="15.75" thickBot="1" x14ac:dyDescent="0.3">
      <c r="A347" s="4" t="s">
        <v>331</v>
      </c>
      <c r="B347" s="13">
        <f t="shared" si="35"/>
        <v>83046</v>
      </c>
      <c r="C347" s="13" t="str">
        <f t="shared" si="36"/>
        <v>b</v>
      </c>
      <c r="D347" s="18">
        <f t="array" aca="1" ref="D347" ca="1">LEFT(MID(A347,7,20),IFERROR(MATCH(FALSE,ISNUMBER(MID(MID(A347,7,20),ROW(INDIRECT("1:"&amp;LEN(MID(A347,7,20)))),1)*1),0)-1,20))*1</f>
        <v>541</v>
      </c>
      <c r="E347" s="18">
        <f t="shared" ca="1" si="37"/>
        <v>0</v>
      </c>
      <c r="F347" s="13" t="str">
        <f t="shared" ca="1" si="33"/>
        <v>A</v>
      </c>
      <c r="G347" s="18" t="str">
        <f t="shared" ca="1" si="38"/>
        <v/>
      </c>
      <c r="H347" s="17" t="str">
        <f t="shared" ca="1" si="34"/>
        <v>83046b0541/00A00</v>
      </c>
    </row>
    <row r="348" spans="1:8" ht="15.75" thickBot="1" x14ac:dyDescent="0.3">
      <c r="A348" s="4" t="s">
        <v>332</v>
      </c>
      <c r="B348" s="13">
        <f t="shared" si="35"/>
        <v>83046</v>
      </c>
      <c r="C348" s="13" t="str">
        <f t="shared" si="36"/>
        <v>b</v>
      </c>
      <c r="D348" s="18">
        <f t="array" aca="1" ref="D348" ca="1">LEFT(MID(A348,7,20),IFERROR(MATCH(FALSE,ISNUMBER(MID(MID(A348,7,20),ROW(INDIRECT("1:"&amp;LEN(MID(A348,7,20)))),1)*1),0)-1,20))*1</f>
        <v>543</v>
      </c>
      <c r="E348" s="18">
        <f t="shared" ca="1" si="37"/>
        <v>0</v>
      </c>
      <c r="F348" s="13" t="str">
        <f t="shared" ca="1" si="33"/>
        <v>B</v>
      </c>
      <c r="G348" s="18" t="str">
        <f t="shared" ca="1" si="38"/>
        <v/>
      </c>
      <c r="H348" s="17" t="str">
        <f t="shared" ca="1" si="34"/>
        <v>83046b0543/00B00</v>
      </c>
    </row>
    <row r="349" spans="1:8" ht="15.75" thickBot="1" x14ac:dyDescent="0.3">
      <c r="A349" s="4" t="s">
        <v>333</v>
      </c>
      <c r="B349" s="13">
        <f t="shared" si="35"/>
        <v>83046</v>
      </c>
      <c r="C349" s="13" t="str">
        <f t="shared" si="36"/>
        <v>b</v>
      </c>
      <c r="D349" s="18">
        <f t="array" aca="1" ref="D349" ca="1">LEFT(MID(A349,7,20),IFERROR(MATCH(FALSE,ISNUMBER(MID(MID(A349,7,20),ROW(INDIRECT("1:"&amp;LEN(MID(A349,7,20)))),1)*1),0)-1,20))*1</f>
        <v>557</v>
      </c>
      <c r="E349" s="18">
        <f t="shared" ca="1" si="37"/>
        <v>0</v>
      </c>
      <c r="F349" s="13" t="str">
        <f t="shared" ca="1" si="33"/>
        <v>F</v>
      </c>
      <c r="G349" s="18" t="str">
        <f t="shared" ca="1" si="38"/>
        <v/>
      </c>
      <c r="H349" s="17" t="str">
        <f t="shared" ca="1" si="34"/>
        <v>83046b0557/00F00</v>
      </c>
    </row>
    <row r="350" spans="1:8" ht="15.75" thickBot="1" x14ac:dyDescent="0.3">
      <c r="A350" s="4" t="s">
        <v>334</v>
      </c>
      <c r="B350" s="13">
        <f t="shared" si="35"/>
        <v>83046</v>
      </c>
      <c r="C350" s="13" t="str">
        <f t="shared" si="36"/>
        <v>b</v>
      </c>
      <c r="D350" s="18">
        <f t="array" aca="1" ref="D350" ca="1">LEFT(MID(A350,7,20),IFERROR(MATCH(FALSE,ISNUMBER(MID(MID(A350,7,20),ROW(INDIRECT("1:"&amp;LEN(MID(A350,7,20)))),1)*1),0)-1,20))*1</f>
        <v>557</v>
      </c>
      <c r="E350" s="18">
        <f t="shared" ca="1" si="37"/>
        <v>0</v>
      </c>
      <c r="F350" s="13" t="str">
        <f t="shared" ca="1" si="33"/>
        <v>H</v>
      </c>
      <c r="G350" s="18" t="str">
        <f t="shared" ca="1" si="38"/>
        <v/>
      </c>
      <c r="H350" s="17" t="str">
        <f t="shared" ca="1" si="34"/>
        <v>83046b0557/00H00</v>
      </c>
    </row>
    <row r="351" spans="1:8" ht="15.75" thickBot="1" x14ac:dyDescent="0.3">
      <c r="A351" s="4" t="s">
        <v>335</v>
      </c>
      <c r="B351" s="13">
        <f t="shared" si="35"/>
        <v>83046</v>
      </c>
      <c r="C351" s="13" t="str">
        <f t="shared" si="36"/>
        <v>b</v>
      </c>
      <c r="D351" s="18">
        <f t="array" aca="1" ref="D351" ca="1">LEFT(MID(A351,7,20),IFERROR(MATCH(FALSE,ISNUMBER(MID(MID(A351,7,20),ROW(INDIRECT("1:"&amp;LEN(MID(A351,7,20)))),1)*1),0)-1,20))*1</f>
        <v>583</v>
      </c>
      <c r="E351" s="18">
        <f t="shared" ca="1" si="37"/>
        <v>0</v>
      </c>
      <c r="F351" s="13" t="str">
        <f t="shared" ca="1" si="33"/>
        <v>L</v>
      </c>
      <c r="G351" s="18" t="str">
        <f t="shared" ca="1" si="38"/>
        <v>3</v>
      </c>
      <c r="H351" s="17" t="str">
        <f t="shared" ca="1" si="34"/>
        <v>83046b0583/00L003</v>
      </c>
    </row>
    <row r="352" spans="1:8" ht="15.75" thickBot="1" x14ac:dyDescent="0.3">
      <c r="A352" s="4" t="s">
        <v>301</v>
      </c>
      <c r="B352" s="13">
        <f t="shared" si="35"/>
        <v>83046</v>
      </c>
      <c r="C352" s="13" t="str">
        <f t="shared" si="36"/>
        <v>b</v>
      </c>
      <c r="D352" s="18">
        <f t="array" aca="1" ref="D352" ca="1">LEFT(MID(A352,7,20),IFERROR(MATCH(FALSE,ISNUMBER(MID(MID(A352,7,20),ROW(INDIRECT("1:"&amp;LEN(MID(A352,7,20)))),1)*1),0)-1,20))*1</f>
        <v>499</v>
      </c>
      <c r="E352" s="18">
        <f t="shared" ca="1" si="37"/>
        <v>0</v>
      </c>
      <c r="F352" s="13" t="str">
        <f t="shared" ca="1" si="33"/>
        <v>V</v>
      </c>
      <c r="G352" s="18" t="str">
        <f t="shared" ca="1" si="38"/>
        <v/>
      </c>
      <c r="H352" s="17" t="str">
        <f t="shared" ca="1" si="34"/>
        <v>83046b0499/00V00</v>
      </c>
    </row>
    <row r="353" spans="1:8" ht="15.75" thickBot="1" x14ac:dyDescent="0.3">
      <c r="A353" s="4" t="s">
        <v>336</v>
      </c>
      <c r="B353" s="13">
        <f t="shared" si="35"/>
        <v>83046</v>
      </c>
      <c r="C353" s="13" t="str">
        <f t="shared" si="36"/>
        <v>b</v>
      </c>
      <c r="D353" s="18">
        <f t="array" aca="1" ref="D353" ca="1">LEFT(MID(A353,7,20),IFERROR(MATCH(FALSE,ISNUMBER(MID(MID(A353,7,20),ROW(INDIRECT("1:"&amp;LEN(MID(A353,7,20)))),1)*1),0)-1,20))*1</f>
        <v>588</v>
      </c>
      <c r="E353" s="18">
        <f t="shared" ca="1" si="37"/>
        <v>0</v>
      </c>
      <c r="F353" s="13" t="str">
        <f t="shared" ca="1" si="33"/>
        <v>L</v>
      </c>
      <c r="G353" s="18" t="str">
        <f t="shared" ca="1" si="38"/>
        <v/>
      </c>
      <c r="H353" s="17" t="str">
        <f t="shared" ca="1" si="34"/>
        <v>83046b0588/00L00</v>
      </c>
    </row>
    <row r="354" spans="1:8" ht="15.75" thickBot="1" x14ac:dyDescent="0.3">
      <c r="A354" s="9" t="s">
        <v>337</v>
      </c>
      <c r="B354" s="13">
        <f t="shared" si="35"/>
        <v>83046</v>
      </c>
      <c r="C354" s="13" t="str">
        <f t="shared" si="36"/>
        <v>b</v>
      </c>
      <c r="D354" s="18">
        <f t="array" aca="1" ref="D354" ca="1">LEFT(MID(A354,7,20),IFERROR(MATCH(FALSE,ISNUMBER(MID(MID(A354,7,20),ROW(INDIRECT("1:"&amp;LEN(MID(A354,7,20)))),1)*1),0)-1,20))*1</f>
        <v>1659</v>
      </c>
      <c r="E354" s="18" t="str">
        <f t="shared" ca="1" si="37"/>
        <v/>
      </c>
      <c r="F354" s="13" t="str">
        <f t="shared" ca="1" si="33"/>
        <v>_</v>
      </c>
      <c r="G354" s="18" t="str">
        <f t="shared" ca="1" si="38"/>
        <v/>
      </c>
      <c r="H354" s="17" t="str">
        <f t="shared" ca="1" si="34"/>
        <v>83046b1659/00_00</v>
      </c>
    </row>
    <row r="355" spans="1:8" ht="15.75" thickBot="1" x14ac:dyDescent="0.3">
      <c r="A355" s="9" t="s">
        <v>338</v>
      </c>
      <c r="B355" s="13">
        <f t="shared" si="35"/>
        <v>83046</v>
      </c>
      <c r="C355" s="13" t="str">
        <f t="shared" si="36"/>
        <v>b</v>
      </c>
      <c r="D355" s="18">
        <f t="array" aca="1" ref="D355" ca="1">LEFT(MID(A355,7,20),IFERROR(MATCH(FALSE,ISNUMBER(MID(MID(A355,7,20),ROW(INDIRECT("1:"&amp;LEN(MID(A355,7,20)))),1)*1),0)-1,20))*1</f>
        <v>1660</v>
      </c>
      <c r="E355" s="18" t="str">
        <f t="shared" ca="1" si="37"/>
        <v/>
      </c>
      <c r="F355" s="13" t="str">
        <f t="shared" ca="1" si="33"/>
        <v>A</v>
      </c>
      <c r="G355" s="18" t="str">
        <f t="shared" ca="1" si="38"/>
        <v/>
      </c>
      <c r="H355" s="17" t="str">
        <f t="shared" ca="1" si="34"/>
        <v>83046b1660/00A00</v>
      </c>
    </row>
    <row r="356" spans="1:8" ht="15.75" thickBot="1" x14ac:dyDescent="0.3">
      <c r="A356" s="9" t="s">
        <v>339</v>
      </c>
      <c r="B356" s="13">
        <f t="shared" si="35"/>
        <v>83046</v>
      </c>
      <c r="C356" s="13" t="str">
        <f t="shared" si="36"/>
        <v>b</v>
      </c>
      <c r="D356" s="18">
        <f t="array" aca="1" ref="D356" ca="1">LEFT(MID(A356,7,20),IFERROR(MATCH(FALSE,ISNUMBER(MID(MID(A356,7,20),ROW(INDIRECT("1:"&amp;LEN(MID(A356,7,20)))),1)*1),0)-1,20))*1</f>
        <v>1662</v>
      </c>
      <c r="E356" s="18" t="str">
        <f t="shared" ca="1" si="37"/>
        <v/>
      </c>
      <c r="F356" s="13" t="str">
        <f t="shared" ca="1" si="33"/>
        <v>A</v>
      </c>
      <c r="G356" s="18" t="str">
        <f t="shared" ca="1" si="38"/>
        <v/>
      </c>
      <c r="H356" s="17" t="str">
        <f t="shared" ca="1" si="34"/>
        <v>83046b1662/00A00</v>
      </c>
    </row>
    <row r="357" spans="1:8" ht="15.75" thickBot="1" x14ac:dyDescent="0.3">
      <c r="A357" s="9" t="s">
        <v>340</v>
      </c>
      <c r="B357" s="13">
        <f t="shared" si="35"/>
        <v>83046</v>
      </c>
      <c r="C357" s="13" t="str">
        <f t="shared" si="36"/>
        <v>b</v>
      </c>
      <c r="D357" s="18">
        <f t="array" aca="1" ref="D357" ca="1">LEFT(MID(A357,7,20),IFERROR(MATCH(FALSE,ISNUMBER(MID(MID(A357,7,20),ROW(INDIRECT("1:"&amp;LEN(MID(A357,7,20)))),1)*1),0)-1,20))*1</f>
        <v>1663</v>
      </c>
      <c r="E357" s="18" t="str">
        <f t="shared" ca="1" si="37"/>
        <v/>
      </c>
      <c r="F357" s="13" t="str">
        <f t="shared" ca="1" si="33"/>
        <v>_</v>
      </c>
      <c r="G357" s="18" t="str">
        <f t="shared" ca="1" si="38"/>
        <v/>
      </c>
      <c r="H357" s="17" t="str">
        <f t="shared" ca="1" si="34"/>
        <v>83046b1663/00_00</v>
      </c>
    </row>
    <row r="358" spans="1:8" ht="15.75" thickBot="1" x14ac:dyDescent="0.3">
      <c r="A358" s="4" t="s">
        <v>341</v>
      </c>
      <c r="B358" s="13">
        <f t="shared" si="35"/>
        <v>83046</v>
      </c>
      <c r="C358" s="13" t="str">
        <f t="shared" si="36"/>
        <v>b</v>
      </c>
      <c r="D358" s="18">
        <f t="array" aca="1" ref="D358" ca="1">LEFT(MID(A358,7,20),IFERROR(MATCH(FALSE,ISNUMBER(MID(MID(A358,7,20),ROW(INDIRECT("1:"&amp;LEN(MID(A358,7,20)))),1)*1),0)-1,20))*1</f>
        <v>1665</v>
      </c>
      <c r="E358" s="18" t="str">
        <f t="shared" ca="1" si="37"/>
        <v/>
      </c>
      <c r="F358" s="13" t="str">
        <f t="shared" ca="1" si="33"/>
        <v>B</v>
      </c>
      <c r="G358" s="18" t="str">
        <f t="shared" ca="1" si="38"/>
        <v/>
      </c>
      <c r="H358" s="17" t="str">
        <f t="shared" ca="1" si="34"/>
        <v>83046b1665/00B00</v>
      </c>
    </row>
    <row r="359" spans="1:8" ht="15.75" thickBot="1" x14ac:dyDescent="0.3">
      <c r="A359" s="4" t="s">
        <v>342</v>
      </c>
      <c r="B359" s="13">
        <f t="shared" si="35"/>
        <v>83046</v>
      </c>
      <c r="C359" s="13" t="str">
        <f t="shared" si="36"/>
        <v>b</v>
      </c>
      <c r="D359" s="18">
        <f t="array" aca="1" ref="D359" ca="1">LEFT(MID(A359,7,20),IFERROR(MATCH(FALSE,ISNUMBER(MID(MID(A359,7,20),ROW(INDIRECT("1:"&amp;LEN(MID(A359,7,20)))),1)*1),0)-1,20))*1</f>
        <v>1668</v>
      </c>
      <c r="E359" s="18" t="str">
        <f t="shared" ca="1" si="37"/>
        <v/>
      </c>
      <c r="F359" s="13" t="str">
        <f t="shared" ca="1" si="33"/>
        <v>G</v>
      </c>
      <c r="G359" s="18" t="str">
        <f t="shared" ca="1" si="38"/>
        <v/>
      </c>
      <c r="H359" s="17" t="str">
        <f t="shared" ca="1" si="34"/>
        <v>83046b1668/00G00</v>
      </c>
    </row>
    <row r="360" spans="1:8" ht="15.75" thickBot="1" x14ac:dyDescent="0.3">
      <c r="A360" s="4" t="s">
        <v>343</v>
      </c>
      <c r="B360" s="13">
        <f t="shared" si="35"/>
        <v>83046</v>
      </c>
      <c r="C360" s="13" t="str">
        <f t="shared" si="36"/>
        <v>b</v>
      </c>
      <c r="D360" s="18">
        <f t="array" aca="1" ref="D360" ca="1">LEFT(MID(A360,7,20),IFERROR(MATCH(FALSE,ISNUMBER(MID(MID(A360,7,20),ROW(INDIRECT("1:"&amp;LEN(MID(A360,7,20)))),1)*1),0)-1,20))*1</f>
        <v>1668</v>
      </c>
      <c r="E360" s="18" t="str">
        <f t="shared" ca="1" si="37"/>
        <v/>
      </c>
      <c r="F360" s="13" t="str">
        <f t="shared" ca="1" si="33"/>
        <v>H</v>
      </c>
      <c r="G360" s="18" t="str">
        <f t="shared" ca="1" si="38"/>
        <v/>
      </c>
      <c r="H360" s="17" t="str">
        <f t="shared" ca="1" si="34"/>
        <v>83046b1668/00H00</v>
      </c>
    </row>
    <row r="361" spans="1:8" ht="15.75" thickBot="1" x14ac:dyDescent="0.3">
      <c r="A361" s="4" t="s">
        <v>344</v>
      </c>
      <c r="B361" s="13">
        <f t="shared" si="35"/>
        <v>83046</v>
      </c>
      <c r="C361" s="13" t="str">
        <f t="shared" si="36"/>
        <v>b</v>
      </c>
      <c r="D361" s="18">
        <f t="array" aca="1" ref="D361" ca="1">LEFT(MID(A361,7,20),IFERROR(MATCH(FALSE,ISNUMBER(MID(MID(A361,7,20),ROW(INDIRECT("1:"&amp;LEN(MID(A361,7,20)))),1)*1),0)-1,20))*1</f>
        <v>1670</v>
      </c>
      <c r="E361" s="18" t="str">
        <f t="shared" ca="1" si="37"/>
        <v/>
      </c>
      <c r="F361" s="13" t="str">
        <f t="shared" ca="1" si="33"/>
        <v>C</v>
      </c>
      <c r="G361" s="18" t="str">
        <f t="shared" ca="1" si="38"/>
        <v/>
      </c>
      <c r="H361" s="17" t="str">
        <f t="shared" ca="1" si="34"/>
        <v>83046b1670/00C00</v>
      </c>
    </row>
    <row r="362" spans="1:8" s="6" customFormat="1" ht="15.75" thickBot="1" x14ac:dyDescent="0.3">
      <c r="A362" s="4" t="s">
        <v>345</v>
      </c>
      <c r="B362" s="13">
        <f t="shared" si="35"/>
        <v>83046</v>
      </c>
      <c r="C362" s="13" t="str">
        <f t="shared" si="36"/>
        <v>b</v>
      </c>
      <c r="D362" s="18">
        <f t="array" aca="1" ref="D362" ca="1">LEFT(MID(A362,7,20),IFERROR(MATCH(FALSE,ISNUMBER(MID(MID(A362,7,20),ROW(INDIRECT("1:"&amp;LEN(MID(A362,7,20)))),1)*1),0)-1,20))*1</f>
        <v>1670</v>
      </c>
      <c r="E362" s="18" t="str">
        <f t="shared" ca="1" si="37"/>
        <v/>
      </c>
      <c r="F362" s="13" t="str">
        <f t="shared" ca="1" si="33"/>
        <v>D</v>
      </c>
      <c r="G362" s="18" t="str">
        <f t="shared" ca="1" si="38"/>
        <v/>
      </c>
      <c r="H362" s="17" t="str">
        <f t="shared" ca="1" si="34"/>
        <v>83046b1670/00D00</v>
      </c>
    </row>
    <row r="363" spans="1:8" ht="15.75" thickBot="1" x14ac:dyDescent="0.3">
      <c r="A363" s="4" t="s">
        <v>346</v>
      </c>
      <c r="B363" s="13">
        <f t="shared" si="35"/>
        <v>83046</v>
      </c>
      <c r="C363" s="13" t="str">
        <f t="shared" si="36"/>
        <v>b</v>
      </c>
      <c r="D363" s="18">
        <f t="array" aca="1" ref="D363" ca="1">LEFT(MID(A363,7,20),IFERROR(MATCH(FALSE,ISNUMBER(MID(MID(A363,7,20),ROW(INDIRECT("1:"&amp;LEN(MID(A363,7,20)))),1)*1),0)-1,20))*1</f>
        <v>1687</v>
      </c>
      <c r="E363" s="18" t="str">
        <f t="shared" ca="1" si="37"/>
        <v/>
      </c>
      <c r="F363" s="13" t="str">
        <f t="shared" ca="1" si="33"/>
        <v>B</v>
      </c>
      <c r="G363" s="18" t="str">
        <f t="shared" ca="1" si="38"/>
        <v/>
      </c>
      <c r="H363" s="17" t="str">
        <f t="shared" ca="1" si="34"/>
        <v>83046b1687/00B00</v>
      </c>
    </row>
    <row r="364" spans="1:8" ht="15.75" thickBot="1" x14ac:dyDescent="0.3">
      <c r="A364" s="4" t="s">
        <v>347</v>
      </c>
      <c r="B364" s="13">
        <f t="shared" si="35"/>
        <v>83046</v>
      </c>
      <c r="C364" s="13" t="str">
        <f t="shared" si="36"/>
        <v>b</v>
      </c>
      <c r="D364" s="18">
        <f t="array" aca="1" ref="D364" ca="1">LEFT(MID(A364,7,20),IFERROR(MATCH(FALSE,ISNUMBER(MID(MID(A364,7,20),ROW(INDIRECT("1:"&amp;LEN(MID(A364,7,20)))),1)*1),0)-1,20))*1</f>
        <v>1687</v>
      </c>
      <c r="E364" s="18" t="str">
        <f t="shared" ca="1" si="37"/>
        <v/>
      </c>
      <c r="F364" s="13" t="str">
        <f t="shared" ca="1" si="33"/>
        <v>C</v>
      </c>
      <c r="G364" s="18" t="str">
        <f t="shared" ca="1" si="38"/>
        <v/>
      </c>
      <c r="H364" s="17" t="str">
        <f t="shared" ca="1" si="34"/>
        <v>83046b1687/00C00</v>
      </c>
    </row>
    <row r="365" spans="1:8" ht="15.75" thickBot="1" x14ac:dyDescent="0.3">
      <c r="A365" s="4" t="s">
        <v>348</v>
      </c>
      <c r="B365" s="13">
        <f t="shared" si="35"/>
        <v>83046</v>
      </c>
      <c r="C365" s="13" t="str">
        <f t="shared" si="36"/>
        <v>b</v>
      </c>
      <c r="D365" s="18">
        <f t="array" aca="1" ref="D365" ca="1">LEFT(MID(A365,7,20),IFERROR(MATCH(FALSE,ISNUMBER(MID(MID(A365,7,20),ROW(INDIRECT("1:"&amp;LEN(MID(A365,7,20)))),1)*1),0)-1,20))*1</f>
        <v>1690</v>
      </c>
      <c r="E365" s="18" t="str">
        <f t="shared" ca="1" si="37"/>
        <v/>
      </c>
      <c r="F365" s="13" t="str">
        <f t="shared" ca="1" si="33"/>
        <v>C</v>
      </c>
      <c r="G365" s="18" t="str">
        <f t="shared" ca="1" si="38"/>
        <v/>
      </c>
      <c r="H365" s="17" t="str">
        <f t="shared" ca="1" si="34"/>
        <v>83046b1690/00C00</v>
      </c>
    </row>
    <row r="366" spans="1:8" ht="15.75" thickBot="1" x14ac:dyDescent="0.3">
      <c r="A366" s="4" t="s">
        <v>349</v>
      </c>
      <c r="B366" s="13">
        <f t="shared" si="35"/>
        <v>83046</v>
      </c>
      <c r="C366" s="13" t="str">
        <f t="shared" si="36"/>
        <v>b</v>
      </c>
      <c r="D366" s="18">
        <f t="array" aca="1" ref="D366" ca="1">LEFT(MID(A366,7,20),IFERROR(MATCH(FALSE,ISNUMBER(MID(MID(A366,7,20),ROW(INDIRECT("1:"&amp;LEN(MID(A366,7,20)))),1)*1),0)-1,20))*1</f>
        <v>1692</v>
      </c>
      <c r="E366" s="18" t="str">
        <f t="shared" ca="1" si="37"/>
        <v/>
      </c>
      <c r="F366" s="13" t="str">
        <f t="shared" ca="1" si="33"/>
        <v>C</v>
      </c>
      <c r="G366" s="18" t="str">
        <f t="shared" ca="1" si="38"/>
        <v/>
      </c>
      <c r="H366" s="17" t="str">
        <f t="shared" ca="1" si="34"/>
        <v>83046b1692/00C00</v>
      </c>
    </row>
    <row r="367" spans="1:8" ht="15.75" thickBot="1" x14ac:dyDescent="0.3">
      <c r="A367" s="4" t="s">
        <v>350</v>
      </c>
      <c r="B367" s="13">
        <f t="shared" si="35"/>
        <v>83046</v>
      </c>
      <c r="C367" s="13" t="str">
        <f t="shared" si="36"/>
        <v>b</v>
      </c>
      <c r="D367" s="18">
        <f t="array" aca="1" ref="D367" ca="1">LEFT(MID(A367,7,20),IFERROR(MATCH(FALSE,ISNUMBER(MID(MID(A367,7,20),ROW(INDIRECT("1:"&amp;LEN(MID(A367,7,20)))),1)*1),0)-1,20))*1</f>
        <v>1692</v>
      </c>
      <c r="E367" s="18" t="str">
        <f t="shared" ca="1" si="37"/>
        <v/>
      </c>
      <c r="F367" s="13" t="str">
        <f t="shared" ca="1" si="33"/>
        <v>E</v>
      </c>
      <c r="G367" s="18" t="str">
        <f t="shared" ca="1" si="38"/>
        <v/>
      </c>
      <c r="H367" s="17" t="str">
        <f t="shared" ca="1" si="34"/>
        <v>83046b1692/00E00</v>
      </c>
    </row>
    <row r="368" spans="1:8" ht="15.75" thickBot="1" x14ac:dyDescent="0.3">
      <c r="A368" s="4" t="s">
        <v>351</v>
      </c>
      <c r="B368" s="13">
        <f t="shared" si="35"/>
        <v>83046</v>
      </c>
      <c r="C368" s="13" t="str">
        <f t="shared" si="36"/>
        <v>b</v>
      </c>
      <c r="D368" s="18">
        <f t="array" aca="1" ref="D368" ca="1">LEFT(MID(A368,7,20),IFERROR(MATCH(FALSE,ISNUMBER(MID(MID(A368,7,20),ROW(INDIRECT("1:"&amp;LEN(MID(A368,7,20)))),1)*1),0)-1,20))*1</f>
        <v>1692</v>
      </c>
      <c r="E368" s="18" t="str">
        <f t="shared" ca="1" si="37"/>
        <v/>
      </c>
      <c r="F368" s="13" t="str">
        <f t="shared" ca="1" si="33"/>
        <v>F</v>
      </c>
      <c r="G368" s="18" t="str">
        <f t="shared" ca="1" si="38"/>
        <v/>
      </c>
      <c r="H368" s="17" t="str">
        <f t="shared" ca="1" si="34"/>
        <v>83046b1692/00F00</v>
      </c>
    </row>
    <row r="369" spans="1:8" ht="15.75" thickBot="1" x14ac:dyDescent="0.3">
      <c r="A369" s="4" t="s">
        <v>352</v>
      </c>
      <c r="B369" s="13">
        <f t="shared" si="35"/>
        <v>83046</v>
      </c>
      <c r="C369" s="13" t="str">
        <f t="shared" si="36"/>
        <v>b</v>
      </c>
      <c r="D369" s="18">
        <f t="array" aca="1" ref="D369" ca="1">LEFT(MID(A369,7,20),IFERROR(MATCH(FALSE,ISNUMBER(MID(MID(A369,7,20),ROW(INDIRECT("1:"&amp;LEN(MID(A369,7,20)))),1)*1),0)-1,20))*1</f>
        <v>1692</v>
      </c>
      <c r="E369" s="18" t="str">
        <f t="shared" ca="1" si="37"/>
        <v/>
      </c>
      <c r="F369" s="13" t="str">
        <f t="shared" ca="1" si="33"/>
        <v>G</v>
      </c>
      <c r="G369" s="18" t="str">
        <f t="shared" ca="1" si="38"/>
        <v/>
      </c>
      <c r="H369" s="17" t="str">
        <f t="shared" ca="1" si="34"/>
        <v>83046b1692/00G00</v>
      </c>
    </row>
    <row r="370" spans="1:8" ht="15.75" thickBot="1" x14ac:dyDescent="0.3">
      <c r="A370" s="4" t="s">
        <v>353</v>
      </c>
      <c r="B370" s="13">
        <f t="shared" si="35"/>
        <v>83046</v>
      </c>
      <c r="C370" s="13" t="str">
        <f t="shared" si="36"/>
        <v>b</v>
      </c>
      <c r="D370" s="18">
        <f t="array" aca="1" ref="D370" ca="1">LEFT(MID(A370,7,20),IFERROR(MATCH(FALSE,ISNUMBER(MID(MID(A370,7,20),ROW(INDIRECT("1:"&amp;LEN(MID(A370,7,20)))),1)*1),0)-1,20))*1</f>
        <v>1694</v>
      </c>
      <c r="E370" s="18" t="str">
        <f t="shared" ca="1" si="37"/>
        <v/>
      </c>
      <c r="F370" s="13" t="str">
        <f t="shared" ca="1" si="33"/>
        <v>_</v>
      </c>
      <c r="G370" s="18" t="str">
        <f t="shared" ca="1" si="38"/>
        <v/>
      </c>
      <c r="H370" s="17" t="str">
        <f t="shared" ca="1" si="34"/>
        <v>83046b1694/00_00</v>
      </c>
    </row>
    <row r="371" spans="1:8" ht="15.75" thickBot="1" x14ac:dyDescent="0.3">
      <c r="A371" s="4" t="s">
        <v>354</v>
      </c>
      <c r="B371" s="13">
        <f t="shared" si="35"/>
        <v>83046</v>
      </c>
      <c r="C371" s="13" t="str">
        <f t="shared" si="36"/>
        <v>b</v>
      </c>
      <c r="D371" s="18">
        <f t="array" aca="1" ref="D371" ca="1">LEFT(MID(A371,7,20),IFERROR(MATCH(FALSE,ISNUMBER(MID(MID(A371,7,20),ROW(INDIRECT("1:"&amp;LEN(MID(A371,7,20)))),1)*1),0)-1,20))*1</f>
        <v>1695</v>
      </c>
      <c r="E371" s="18" t="str">
        <f t="shared" ca="1" si="37"/>
        <v/>
      </c>
      <c r="F371" s="13" t="str">
        <f t="shared" ca="1" si="33"/>
        <v>B</v>
      </c>
      <c r="G371" s="18" t="str">
        <f t="shared" ca="1" si="38"/>
        <v/>
      </c>
      <c r="H371" s="17" t="str">
        <f t="shared" ca="1" si="34"/>
        <v>83046b1695/00B00</v>
      </c>
    </row>
    <row r="372" spans="1:8" ht="15.75" thickBot="1" x14ac:dyDescent="0.3">
      <c r="A372" s="4" t="s">
        <v>355</v>
      </c>
      <c r="B372" s="13">
        <f t="shared" si="35"/>
        <v>83046</v>
      </c>
      <c r="C372" s="13" t="str">
        <f t="shared" si="36"/>
        <v>b</v>
      </c>
      <c r="D372" s="18">
        <f t="array" aca="1" ref="D372" ca="1">LEFT(MID(A372,7,20),IFERROR(MATCH(FALSE,ISNUMBER(MID(MID(A372,7,20),ROW(INDIRECT("1:"&amp;LEN(MID(A372,7,20)))),1)*1),0)-1,20))*1</f>
        <v>1697</v>
      </c>
      <c r="E372" s="18" t="str">
        <f t="shared" ca="1" si="37"/>
        <v/>
      </c>
      <c r="F372" s="13" t="str">
        <f t="shared" ca="1" si="33"/>
        <v>A</v>
      </c>
      <c r="G372" s="18" t="str">
        <f t="shared" ca="1" si="38"/>
        <v/>
      </c>
      <c r="H372" s="17" t="str">
        <f t="shared" ca="1" si="34"/>
        <v>83046b1697/00A00</v>
      </c>
    </row>
    <row r="373" spans="1:8" ht="15.75" thickBot="1" x14ac:dyDescent="0.3">
      <c r="A373" s="4" t="s">
        <v>356</v>
      </c>
      <c r="B373" s="13">
        <f t="shared" si="35"/>
        <v>83046</v>
      </c>
      <c r="C373" s="13" t="str">
        <f t="shared" si="36"/>
        <v>b</v>
      </c>
      <c r="D373" s="18">
        <f t="array" aca="1" ref="D373" ca="1">LEFT(MID(A373,7,20),IFERROR(MATCH(FALSE,ISNUMBER(MID(MID(A373,7,20),ROW(INDIRECT("1:"&amp;LEN(MID(A373,7,20)))),1)*1),0)-1,20))*1</f>
        <v>1705</v>
      </c>
      <c r="E373" s="18" t="str">
        <f t="shared" ca="1" si="37"/>
        <v/>
      </c>
      <c r="F373" s="13" t="str">
        <f t="shared" ca="1" si="33"/>
        <v>B</v>
      </c>
      <c r="G373" s="18" t="str">
        <f t="shared" ca="1" si="38"/>
        <v/>
      </c>
      <c r="H373" s="17" t="str">
        <f t="shared" ca="1" si="34"/>
        <v>83046b1705/00B00</v>
      </c>
    </row>
    <row r="374" spans="1:8" ht="15.75" thickBot="1" x14ac:dyDescent="0.3">
      <c r="A374" s="4" t="s">
        <v>357</v>
      </c>
      <c r="B374" s="13">
        <f t="shared" si="35"/>
        <v>83046</v>
      </c>
      <c r="C374" s="13" t="str">
        <f t="shared" si="36"/>
        <v>b</v>
      </c>
      <c r="D374" s="18">
        <f t="array" aca="1" ref="D374" ca="1">LEFT(MID(A374,7,20),IFERROR(MATCH(FALSE,ISNUMBER(MID(MID(A374,7,20),ROW(INDIRECT("1:"&amp;LEN(MID(A374,7,20)))),1)*1),0)-1,20))*1</f>
        <v>1705</v>
      </c>
      <c r="E374" s="18" t="str">
        <f t="shared" ca="1" si="37"/>
        <v/>
      </c>
      <c r="F374" s="13" t="str">
        <f t="shared" ca="1" si="33"/>
        <v>C</v>
      </c>
      <c r="G374" s="18" t="str">
        <f t="shared" ca="1" si="38"/>
        <v/>
      </c>
      <c r="H374" s="17" t="str">
        <f t="shared" ca="1" si="34"/>
        <v>83046b1705/00C00</v>
      </c>
    </row>
    <row r="375" spans="1:8" ht="15.75" thickBot="1" x14ac:dyDescent="0.3">
      <c r="A375" s="4" t="s">
        <v>358</v>
      </c>
      <c r="B375" s="13">
        <f t="shared" si="35"/>
        <v>83046</v>
      </c>
      <c r="C375" s="13" t="str">
        <f t="shared" si="36"/>
        <v>b</v>
      </c>
      <c r="D375" s="18">
        <f t="array" aca="1" ref="D375" ca="1">LEFT(MID(A375,7,20),IFERROR(MATCH(FALSE,ISNUMBER(MID(MID(A375,7,20),ROW(INDIRECT("1:"&amp;LEN(MID(A375,7,20)))),1)*1),0)-1,20))*1</f>
        <v>1728</v>
      </c>
      <c r="E375" s="18" t="str">
        <f t="shared" ca="1" si="37"/>
        <v/>
      </c>
      <c r="F375" s="13" t="str">
        <f t="shared" ca="1" si="33"/>
        <v>K</v>
      </c>
      <c r="G375" s="18" t="str">
        <f t="shared" ca="1" si="38"/>
        <v/>
      </c>
      <c r="H375" s="17" t="str">
        <f t="shared" ca="1" si="34"/>
        <v>83046b1728/00K00</v>
      </c>
    </row>
    <row r="376" spans="1:8" ht="15.75" thickBot="1" x14ac:dyDescent="0.3">
      <c r="A376" s="4" t="s">
        <v>359</v>
      </c>
      <c r="B376" s="13">
        <f t="shared" si="35"/>
        <v>83046</v>
      </c>
      <c r="C376" s="13" t="str">
        <f t="shared" si="36"/>
        <v>b</v>
      </c>
      <c r="D376" s="18">
        <f t="array" aca="1" ref="D376" ca="1">LEFT(MID(A376,7,20),IFERROR(MATCH(FALSE,ISNUMBER(MID(MID(A376,7,20),ROW(INDIRECT("1:"&amp;LEN(MID(A376,7,20)))),1)*1),0)-1,20))*1</f>
        <v>1728</v>
      </c>
      <c r="E376" s="18" t="str">
        <f t="shared" ca="1" si="37"/>
        <v/>
      </c>
      <c r="F376" s="13" t="str">
        <f t="shared" ca="1" si="33"/>
        <v>L</v>
      </c>
      <c r="G376" s="18" t="str">
        <f t="shared" ca="1" si="38"/>
        <v/>
      </c>
      <c r="H376" s="17" t="str">
        <f t="shared" ca="1" si="34"/>
        <v>83046b1728/00L00</v>
      </c>
    </row>
    <row r="377" spans="1:8" ht="15.75" thickBot="1" x14ac:dyDescent="0.3">
      <c r="A377" s="4" t="s">
        <v>360</v>
      </c>
      <c r="B377" s="13">
        <f t="shared" si="35"/>
        <v>83046</v>
      </c>
      <c r="C377" s="13" t="str">
        <f t="shared" si="36"/>
        <v>b</v>
      </c>
      <c r="D377" s="18">
        <f t="array" aca="1" ref="D377" ca="1">LEFT(MID(A377,7,20),IFERROR(MATCH(FALSE,ISNUMBER(MID(MID(A377,7,20),ROW(INDIRECT("1:"&amp;LEN(MID(A377,7,20)))),1)*1),0)-1,20))*1</f>
        <v>1728</v>
      </c>
      <c r="E377" s="18" t="str">
        <f t="shared" ca="1" si="37"/>
        <v/>
      </c>
      <c r="F377" s="13" t="str">
        <f t="shared" ca="1" si="33"/>
        <v>M</v>
      </c>
      <c r="G377" s="18" t="str">
        <f t="shared" ca="1" si="38"/>
        <v/>
      </c>
      <c r="H377" s="17" t="str">
        <f t="shared" ca="1" si="34"/>
        <v>83046b1728/00M00</v>
      </c>
    </row>
    <row r="378" spans="1:8" ht="15.75" thickBot="1" x14ac:dyDescent="0.3">
      <c r="A378" s="4" t="s">
        <v>361</v>
      </c>
      <c r="B378" s="13">
        <f t="shared" si="35"/>
        <v>83046</v>
      </c>
      <c r="C378" s="13" t="str">
        <f t="shared" si="36"/>
        <v>b</v>
      </c>
      <c r="D378" s="18">
        <f t="array" aca="1" ref="D378" ca="1">LEFT(MID(A378,7,20),IFERROR(MATCH(FALSE,ISNUMBER(MID(MID(A378,7,20),ROW(INDIRECT("1:"&amp;LEN(MID(A378,7,20)))),1)*1),0)-1,20))*1</f>
        <v>1728</v>
      </c>
      <c r="E378" s="18" t="str">
        <f t="shared" ca="1" si="37"/>
        <v/>
      </c>
      <c r="F378" s="13" t="str">
        <f t="shared" ca="1" si="33"/>
        <v>N</v>
      </c>
      <c r="G378" s="18" t="str">
        <f t="shared" ca="1" si="38"/>
        <v/>
      </c>
      <c r="H378" s="17" t="str">
        <f t="shared" ca="1" si="34"/>
        <v>83046b1728/00N00</v>
      </c>
    </row>
    <row r="379" spans="1:8" ht="15.75" thickBot="1" x14ac:dyDescent="0.3">
      <c r="A379" s="4" t="s">
        <v>362</v>
      </c>
      <c r="B379" s="13">
        <f t="shared" si="35"/>
        <v>83046</v>
      </c>
      <c r="C379" s="13" t="str">
        <f t="shared" si="36"/>
        <v>b</v>
      </c>
      <c r="D379" s="18">
        <f t="array" aca="1" ref="D379" ca="1">LEFT(MID(A379,7,20),IFERROR(MATCH(FALSE,ISNUMBER(MID(MID(A379,7,20),ROW(INDIRECT("1:"&amp;LEN(MID(A379,7,20)))),1)*1),0)-1,20))*1</f>
        <v>1729</v>
      </c>
      <c r="E379" s="18" t="str">
        <f t="shared" ca="1" si="37"/>
        <v/>
      </c>
      <c r="F379" s="13" t="str">
        <f t="shared" ca="1" si="33"/>
        <v>_</v>
      </c>
      <c r="G379" s="18" t="str">
        <f t="shared" ca="1" si="38"/>
        <v/>
      </c>
      <c r="H379" s="17" t="str">
        <f t="shared" ca="1" si="34"/>
        <v>83046b1729/00_00</v>
      </c>
    </row>
    <row r="380" spans="1:8" ht="15.75" thickBot="1" x14ac:dyDescent="0.3">
      <c r="A380" s="4" t="s">
        <v>363</v>
      </c>
      <c r="B380" s="13">
        <f t="shared" si="35"/>
        <v>83046</v>
      </c>
      <c r="C380" s="13" t="str">
        <f t="shared" si="36"/>
        <v>b</v>
      </c>
      <c r="D380" s="18">
        <f t="array" aca="1" ref="D380" ca="1">LEFT(MID(A380,7,20),IFERROR(MATCH(FALSE,ISNUMBER(MID(MID(A380,7,20),ROW(INDIRECT("1:"&amp;LEN(MID(A380,7,20)))),1)*1),0)-1,20))*1</f>
        <v>1734</v>
      </c>
      <c r="E380" s="18" t="str">
        <f t="shared" ca="1" si="37"/>
        <v/>
      </c>
      <c r="F380" s="13" t="str">
        <f t="shared" ca="1" si="33"/>
        <v>_</v>
      </c>
      <c r="G380" s="18" t="str">
        <f t="shared" ca="1" si="38"/>
        <v/>
      </c>
      <c r="H380" s="17" t="str">
        <f t="shared" ca="1" si="34"/>
        <v>83046b1734/00_00</v>
      </c>
    </row>
    <row r="381" spans="1:8" ht="15.75" thickBot="1" x14ac:dyDescent="0.3">
      <c r="A381" s="4" t="s">
        <v>364</v>
      </c>
      <c r="B381" s="13">
        <f t="shared" si="35"/>
        <v>83046</v>
      </c>
      <c r="C381" s="13" t="str">
        <f t="shared" si="36"/>
        <v>b</v>
      </c>
      <c r="D381" s="18">
        <f t="array" aca="1" ref="D381" ca="1">LEFT(MID(A381,7,20),IFERROR(MATCH(FALSE,ISNUMBER(MID(MID(A381,7,20),ROW(INDIRECT("1:"&amp;LEN(MID(A381,7,20)))),1)*1),0)-1,20))*1</f>
        <v>1737</v>
      </c>
      <c r="E381" s="18" t="str">
        <f t="shared" ca="1" si="37"/>
        <v/>
      </c>
      <c r="F381" s="13" t="str">
        <f t="shared" ca="1" si="33"/>
        <v>_</v>
      </c>
      <c r="G381" s="18" t="str">
        <f t="shared" ca="1" si="38"/>
        <v/>
      </c>
      <c r="H381" s="17" t="str">
        <f t="shared" ca="1" si="34"/>
        <v>83046b1737/00_00</v>
      </c>
    </row>
    <row r="382" spans="1:8" ht="15.75" thickBot="1" x14ac:dyDescent="0.3">
      <c r="A382" s="4" t="s">
        <v>365</v>
      </c>
      <c r="B382" s="13">
        <f t="shared" si="35"/>
        <v>83046</v>
      </c>
      <c r="C382" s="13" t="str">
        <f t="shared" si="36"/>
        <v>b</v>
      </c>
      <c r="D382" s="18">
        <f t="array" aca="1" ref="D382" ca="1">LEFT(MID(A382,7,20),IFERROR(MATCH(FALSE,ISNUMBER(MID(MID(A382,7,20),ROW(INDIRECT("1:"&amp;LEN(MID(A382,7,20)))),1)*1),0)-1,20))*1</f>
        <v>1740</v>
      </c>
      <c r="E382" s="18" t="str">
        <f t="shared" ca="1" si="37"/>
        <v/>
      </c>
      <c r="F382" s="13" t="str">
        <f t="shared" ca="1" si="33"/>
        <v>G</v>
      </c>
      <c r="G382" s="18" t="str">
        <f t="shared" ca="1" si="38"/>
        <v/>
      </c>
      <c r="H382" s="17" t="str">
        <f t="shared" ca="1" si="34"/>
        <v>83046b1740/00G00</v>
      </c>
    </row>
    <row r="383" spans="1:8" ht="15.75" thickBot="1" x14ac:dyDescent="0.3">
      <c r="A383" s="4" t="s">
        <v>366</v>
      </c>
      <c r="B383" s="13">
        <f t="shared" si="35"/>
        <v>83046</v>
      </c>
      <c r="C383" s="13" t="str">
        <f t="shared" si="36"/>
        <v>b</v>
      </c>
      <c r="D383" s="18">
        <f t="array" aca="1" ref="D383" ca="1">LEFT(MID(A383,7,20),IFERROR(MATCH(FALSE,ISNUMBER(MID(MID(A383,7,20),ROW(INDIRECT("1:"&amp;LEN(MID(A383,7,20)))),1)*1),0)-1,20))*1</f>
        <v>345</v>
      </c>
      <c r="E383" s="18">
        <f t="shared" ca="1" si="37"/>
        <v>0</v>
      </c>
      <c r="F383" s="13" t="str">
        <f t="shared" ca="1" si="33"/>
        <v>A</v>
      </c>
      <c r="G383" s="18" t="str">
        <f t="shared" ca="1" si="38"/>
        <v>2</v>
      </c>
      <c r="H383" s="17" t="str">
        <f t="shared" ca="1" si="34"/>
        <v>83046b0345/00A002</v>
      </c>
    </row>
    <row r="384" spans="1:8" ht="15.75" thickBot="1" x14ac:dyDescent="0.3">
      <c r="A384" s="4" t="s">
        <v>367</v>
      </c>
      <c r="B384" s="13">
        <f t="shared" si="35"/>
        <v>83046</v>
      </c>
      <c r="C384" s="13" t="str">
        <f t="shared" si="36"/>
        <v>b</v>
      </c>
      <c r="D384" s="18">
        <f t="array" aca="1" ref="D384" ca="1">LEFT(MID(A384,7,20),IFERROR(MATCH(FALSE,ISNUMBER(MID(MID(A384,7,20),ROW(INDIRECT("1:"&amp;LEN(MID(A384,7,20)))),1)*1),0)-1,20))*1</f>
        <v>345</v>
      </c>
      <c r="E384" s="18">
        <f t="shared" ca="1" si="37"/>
        <v>0</v>
      </c>
      <c r="F384" s="13" t="str">
        <f t="shared" ca="1" si="33"/>
        <v>F</v>
      </c>
      <c r="G384" s="18" t="str">
        <f t="shared" ca="1" si="38"/>
        <v/>
      </c>
      <c r="H384" s="17" t="str">
        <f t="shared" ca="1" si="34"/>
        <v>83046b0345/00F00</v>
      </c>
    </row>
    <row r="385" spans="1:8" ht="15.75" thickBot="1" x14ac:dyDescent="0.3">
      <c r="A385" s="4" t="s">
        <v>368</v>
      </c>
      <c r="B385" s="13">
        <f t="shared" si="35"/>
        <v>83046</v>
      </c>
      <c r="C385" s="13" t="str">
        <f t="shared" si="36"/>
        <v>b</v>
      </c>
      <c r="D385" s="18">
        <f t="array" aca="1" ref="D385" ca="1">LEFT(MID(A385,7,20),IFERROR(MATCH(FALSE,ISNUMBER(MID(MID(A385,7,20),ROW(INDIRECT("1:"&amp;LEN(MID(A385,7,20)))),1)*1),0)-1,20))*1</f>
        <v>345</v>
      </c>
      <c r="E385" s="18">
        <f t="shared" ca="1" si="37"/>
        <v>0</v>
      </c>
      <c r="F385" s="13" t="str">
        <f t="shared" ref="F385:F448" ca="1" si="39">IF(LEN(A385)-LEN(D385)-6&gt;0,MID(A385,LEN(D385)+7,1),"_")</f>
        <v>G</v>
      </c>
      <c r="G385" s="18" t="str">
        <f t="shared" ca="1" si="38"/>
        <v/>
      </c>
      <c r="H385" s="17" t="str">
        <f t="shared" ref="H385:H448" ca="1" si="40">B385&amp;C385&amp;E385&amp;D385&amp;"/00"&amp;F385&amp;"00"&amp;G385</f>
        <v>83046b0345/00G00</v>
      </c>
    </row>
    <row r="386" spans="1:8" ht="15.75" thickBot="1" x14ac:dyDescent="0.3">
      <c r="A386" s="4" t="s">
        <v>369</v>
      </c>
      <c r="B386" s="13">
        <f t="shared" ref="B386:B449" si="41">LEFT(A386,5)*1</f>
        <v>83046</v>
      </c>
      <c r="C386" s="13" t="str">
        <f t="shared" ref="C386:C449" si="42">MID(A386,6,1)</f>
        <v>b</v>
      </c>
      <c r="D386" s="18">
        <f t="array" aca="1" ref="D386" ca="1">LEFT(MID(A386,7,20),IFERROR(MATCH(FALSE,ISNUMBER(MID(MID(A386,7,20),ROW(INDIRECT("1:"&amp;LEN(MID(A386,7,20)))),1)*1),0)-1,20))*1</f>
        <v>345</v>
      </c>
      <c r="E386" s="18">
        <f t="shared" ref="E386:E449" ca="1" si="43">IF(LEN(D386)&gt;3,"",0)</f>
        <v>0</v>
      </c>
      <c r="F386" s="13" t="str">
        <f t="shared" ca="1" si="39"/>
        <v>Y</v>
      </c>
      <c r="G386" s="18" t="str">
        <f t="shared" ca="1" si="38"/>
        <v/>
      </c>
      <c r="H386" s="17" t="str">
        <f t="shared" ca="1" si="40"/>
        <v>83046b0345/00Y00</v>
      </c>
    </row>
    <row r="387" spans="1:8" ht="15.75" thickBot="1" x14ac:dyDescent="0.3">
      <c r="A387" s="4" t="s">
        <v>370</v>
      </c>
      <c r="B387" s="13">
        <f t="shared" si="41"/>
        <v>83046</v>
      </c>
      <c r="C387" s="13" t="str">
        <f t="shared" si="42"/>
        <v>b</v>
      </c>
      <c r="D387" s="18">
        <f t="array" aca="1" ref="D387" ca="1">LEFT(MID(A387,7,20),IFERROR(MATCH(FALSE,ISNUMBER(MID(MID(A387,7,20),ROW(INDIRECT("1:"&amp;LEN(MID(A387,7,20)))),1)*1),0)-1,20))*1</f>
        <v>453</v>
      </c>
      <c r="E387" s="18">
        <f t="shared" ca="1" si="43"/>
        <v>0</v>
      </c>
      <c r="F387" s="13" t="str">
        <f t="shared" ca="1" si="39"/>
        <v>A</v>
      </c>
      <c r="G387" s="18" t="str">
        <f t="shared" ca="1" si="38"/>
        <v/>
      </c>
      <c r="H387" s="17" t="str">
        <f t="shared" ca="1" si="40"/>
        <v>83046b0453/00A00</v>
      </c>
    </row>
    <row r="388" spans="1:8" ht="15.75" thickBot="1" x14ac:dyDescent="0.3">
      <c r="A388" s="4" t="s">
        <v>371</v>
      </c>
      <c r="B388" s="13">
        <f t="shared" si="41"/>
        <v>83046</v>
      </c>
      <c r="C388" s="13" t="str">
        <f t="shared" si="42"/>
        <v>b</v>
      </c>
      <c r="D388" s="18">
        <f t="array" aca="1" ref="D388" ca="1">LEFT(MID(A388,7,20),IFERROR(MATCH(FALSE,ISNUMBER(MID(MID(A388,7,20),ROW(INDIRECT("1:"&amp;LEN(MID(A388,7,20)))),1)*1),0)-1,20))*1</f>
        <v>453</v>
      </c>
      <c r="E388" s="18">
        <f t="shared" ca="1" si="43"/>
        <v>0</v>
      </c>
      <c r="F388" s="13" t="str">
        <f t="shared" ca="1" si="39"/>
        <v>B</v>
      </c>
      <c r="G388" s="18" t="str">
        <f t="shared" ca="1" si="38"/>
        <v/>
      </c>
      <c r="H388" s="17" t="str">
        <f t="shared" ca="1" si="40"/>
        <v>83046b0453/00B00</v>
      </c>
    </row>
    <row r="389" spans="1:8" ht="15.75" thickBot="1" x14ac:dyDescent="0.3">
      <c r="A389" s="4" t="s">
        <v>372</v>
      </c>
      <c r="B389" s="13">
        <f t="shared" si="41"/>
        <v>83046</v>
      </c>
      <c r="C389" s="13" t="str">
        <f t="shared" si="42"/>
        <v>b</v>
      </c>
      <c r="D389" s="18">
        <f t="array" aca="1" ref="D389" ca="1">LEFT(MID(A389,7,20),IFERROR(MATCH(FALSE,ISNUMBER(MID(MID(A389,7,20),ROW(INDIRECT("1:"&amp;LEN(MID(A389,7,20)))),1)*1),0)-1,20))*1</f>
        <v>454</v>
      </c>
      <c r="E389" s="18">
        <f t="shared" ca="1" si="43"/>
        <v>0</v>
      </c>
      <c r="F389" s="13" t="str">
        <f t="shared" ca="1" si="39"/>
        <v>_</v>
      </c>
      <c r="G389" s="18" t="str">
        <f t="shared" ca="1" si="38"/>
        <v/>
      </c>
      <c r="H389" s="17" t="str">
        <f t="shared" ca="1" si="40"/>
        <v>83046b0454/00_00</v>
      </c>
    </row>
    <row r="390" spans="1:8" ht="15.75" thickBot="1" x14ac:dyDescent="0.3">
      <c r="A390" s="4" t="s">
        <v>373</v>
      </c>
      <c r="B390" s="13">
        <f t="shared" si="41"/>
        <v>83046</v>
      </c>
      <c r="C390" s="13" t="str">
        <f t="shared" si="42"/>
        <v>b</v>
      </c>
      <c r="D390" s="18">
        <f t="array" aca="1" ref="D390" ca="1">LEFT(MID(A390,7,20),IFERROR(MATCH(FALSE,ISNUMBER(MID(MID(A390,7,20),ROW(INDIRECT("1:"&amp;LEN(MID(A390,7,20)))),1)*1),0)-1,20))*1</f>
        <v>455</v>
      </c>
      <c r="E390" s="18">
        <f t="shared" ca="1" si="43"/>
        <v>0</v>
      </c>
      <c r="F390" s="13" t="str">
        <f t="shared" ca="1" si="39"/>
        <v>_</v>
      </c>
      <c r="G390" s="18" t="str">
        <f t="shared" ca="1" si="38"/>
        <v/>
      </c>
      <c r="H390" s="17" t="str">
        <f t="shared" ca="1" si="40"/>
        <v>83046b0455/00_00</v>
      </c>
    </row>
    <row r="391" spans="1:8" ht="15.75" thickBot="1" x14ac:dyDescent="0.3">
      <c r="A391" s="4" t="s">
        <v>374</v>
      </c>
      <c r="B391" s="13">
        <f t="shared" si="41"/>
        <v>83046</v>
      </c>
      <c r="C391" s="13" t="str">
        <f t="shared" si="42"/>
        <v>b</v>
      </c>
      <c r="D391" s="18">
        <f t="array" aca="1" ref="D391" ca="1">LEFT(MID(A391,7,20),IFERROR(MATCH(FALSE,ISNUMBER(MID(MID(A391,7,20),ROW(INDIRECT("1:"&amp;LEN(MID(A391,7,20)))),1)*1),0)-1,20))*1</f>
        <v>494</v>
      </c>
      <c r="E391" s="18">
        <f t="shared" ca="1" si="43"/>
        <v>0</v>
      </c>
      <c r="F391" s="13" t="str">
        <f t="shared" ca="1" si="39"/>
        <v>R</v>
      </c>
      <c r="G391" s="18" t="str">
        <f t="shared" ca="1" si="38"/>
        <v/>
      </c>
      <c r="H391" s="17" t="str">
        <f t="shared" ca="1" si="40"/>
        <v>83046b0494/00R00</v>
      </c>
    </row>
    <row r="392" spans="1:8" ht="15.75" thickBot="1" x14ac:dyDescent="0.3">
      <c r="A392" s="4" t="s">
        <v>375</v>
      </c>
      <c r="B392" s="13">
        <f t="shared" si="41"/>
        <v>83046</v>
      </c>
      <c r="C392" s="13" t="str">
        <f t="shared" si="42"/>
        <v>b</v>
      </c>
      <c r="D392" s="18">
        <f t="array" aca="1" ref="D392" ca="1">LEFT(MID(A392,7,20),IFERROR(MATCH(FALSE,ISNUMBER(MID(MID(A392,7,20),ROW(INDIRECT("1:"&amp;LEN(MID(A392,7,20)))),1)*1),0)-1,20))*1</f>
        <v>494</v>
      </c>
      <c r="E392" s="18">
        <f t="shared" ca="1" si="43"/>
        <v>0</v>
      </c>
      <c r="F392" s="13" t="str">
        <f t="shared" ca="1" si="39"/>
        <v>S</v>
      </c>
      <c r="G392" s="18" t="str">
        <f t="shared" ca="1" si="38"/>
        <v/>
      </c>
      <c r="H392" s="17" t="str">
        <f t="shared" ca="1" si="40"/>
        <v>83046b0494/00S00</v>
      </c>
    </row>
    <row r="393" spans="1:8" ht="15.75" thickBot="1" x14ac:dyDescent="0.3">
      <c r="A393" s="4" t="s">
        <v>376</v>
      </c>
      <c r="B393" s="13">
        <f t="shared" si="41"/>
        <v>83046</v>
      </c>
      <c r="C393" s="13" t="str">
        <f t="shared" si="42"/>
        <v>b</v>
      </c>
      <c r="D393" s="18">
        <f t="array" aca="1" ref="D393" ca="1">LEFT(MID(A393,7,20),IFERROR(MATCH(FALSE,ISNUMBER(MID(MID(A393,7,20),ROW(INDIRECT("1:"&amp;LEN(MID(A393,7,20)))),1)*1),0)-1,20))*1</f>
        <v>495</v>
      </c>
      <c r="E393" s="18">
        <f t="shared" ca="1" si="43"/>
        <v>0</v>
      </c>
      <c r="F393" s="13" t="str">
        <f t="shared" ca="1" si="39"/>
        <v>C</v>
      </c>
      <c r="G393" s="18" t="str">
        <f t="shared" ca="1" si="38"/>
        <v>2</v>
      </c>
      <c r="H393" s="17" t="str">
        <f t="shared" ca="1" si="40"/>
        <v>83046b0495/00C002</v>
      </c>
    </row>
    <row r="394" spans="1:8" ht="15.75" thickBot="1" x14ac:dyDescent="0.3">
      <c r="A394" s="4" t="s">
        <v>377</v>
      </c>
      <c r="B394" s="13">
        <f t="shared" si="41"/>
        <v>83046</v>
      </c>
      <c r="C394" s="13" t="str">
        <f t="shared" si="42"/>
        <v>b</v>
      </c>
      <c r="D394" s="18">
        <f t="array" aca="1" ref="D394" ca="1">LEFT(MID(A394,7,20),IFERROR(MATCH(FALSE,ISNUMBER(MID(MID(A394,7,20),ROW(INDIRECT("1:"&amp;LEN(MID(A394,7,20)))),1)*1),0)-1,20))*1</f>
        <v>495</v>
      </c>
      <c r="E394" s="18">
        <f t="shared" ca="1" si="43"/>
        <v>0</v>
      </c>
      <c r="F394" s="13" t="str">
        <f t="shared" ca="1" si="39"/>
        <v>R</v>
      </c>
      <c r="G394" s="18" t="str">
        <f t="shared" ca="1" si="38"/>
        <v/>
      </c>
      <c r="H394" s="17" t="str">
        <f t="shared" ca="1" si="40"/>
        <v>83046b0495/00R00</v>
      </c>
    </row>
    <row r="395" spans="1:8" ht="15.75" thickBot="1" x14ac:dyDescent="0.3">
      <c r="A395" s="4" t="s">
        <v>378</v>
      </c>
      <c r="B395" s="13">
        <f t="shared" si="41"/>
        <v>83046</v>
      </c>
      <c r="C395" s="13" t="str">
        <f t="shared" si="42"/>
        <v>b</v>
      </c>
      <c r="D395" s="18">
        <f t="array" aca="1" ref="D395" ca="1">LEFT(MID(A395,7,20),IFERROR(MATCH(FALSE,ISNUMBER(MID(MID(A395,7,20),ROW(INDIRECT("1:"&amp;LEN(MID(A395,7,20)))),1)*1),0)-1,20))*1</f>
        <v>495</v>
      </c>
      <c r="E395" s="18">
        <f t="shared" ca="1" si="43"/>
        <v>0</v>
      </c>
      <c r="F395" s="13" t="str">
        <f t="shared" ca="1" si="39"/>
        <v>S</v>
      </c>
      <c r="G395" s="18" t="str">
        <f t="shared" ca="1" si="38"/>
        <v/>
      </c>
      <c r="H395" s="17" t="str">
        <f t="shared" ca="1" si="40"/>
        <v>83046b0495/00S00</v>
      </c>
    </row>
    <row r="396" spans="1:8" ht="15.75" thickBot="1" x14ac:dyDescent="0.3">
      <c r="A396" s="4" t="s">
        <v>379</v>
      </c>
      <c r="B396" s="13">
        <f t="shared" si="41"/>
        <v>83046</v>
      </c>
      <c r="C396" s="13" t="str">
        <f t="shared" si="42"/>
        <v>b</v>
      </c>
      <c r="D396" s="18">
        <f t="array" aca="1" ref="D396" ca="1">LEFT(MID(A396,7,20),IFERROR(MATCH(FALSE,ISNUMBER(MID(MID(A396,7,20),ROW(INDIRECT("1:"&amp;LEN(MID(A396,7,20)))),1)*1),0)-1,20))*1</f>
        <v>497</v>
      </c>
      <c r="E396" s="18">
        <f t="shared" ca="1" si="43"/>
        <v>0</v>
      </c>
      <c r="F396" s="13" t="str">
        <f t="shared" ca="1" si="39"/>
        <v>C</v>
      </c>
      <c r="G396" s="18" t="str">
        <f t="shared" ca="1" si="38"/>
        <v>2</v>
      </c>
      <c r="H396" s="17" t="str">
        <f t="shared" ca="1" si="40"/>
        <v>83046b0497/00C002</v>
      </c>
    </row>
    <row r="397" spans="1:8" ht="15.75" thickBot="1" x14ac:dyDescent="0.3">
      <c r="A397" s="4" t="s">
        <v>380</v>
      </c>
      <c r="B397" s="13">
        <f t="shared" si="41"/>
        <v>83046</v>
      </c>
      <c r="C397" s="13" t="str">
        <f t="shared" si="42"/>
        <v>b</v>
      </c>
      <c r="D397" s="18">
        <f t="array" aca="1" ref="D397" ca="1">LEFT(MID(A397,7,20),IFERROR(MATCH(FALSE,ISNUMBER(MID(MID(A397,7,20),ROW(INDIRECT("1:"&amp;LEN(MID(A397,7,20)))),1)*1),0)-1,20))*1</f>
        <v>498</v>
      </c>
      <c r="E397" s="18">
        <f t="shared" ca="1" si="43"/>
        <v>0</v>
      </c>
      <c r="F397" s="13" t="str">
        <f t="shared" ca="1" si="39"/>
        <v>A</v>
      </c>
      <c r="G397" s="18" t="str">
        <f t="shared" ca="1" si="38"/>
        <v>2</v>
      </c>
      <c r="H397" s="17" t="str">
        <f t="shared" ca="1" si="40"/>
        <v>83046b0498/00A002</v>
      </c>
    </row>
    <row r="398" spans="1:8" ht="15.75" thickBot="1" x14ac:dyDescent="0.3">
      <c r="A398" s="4" t="s">
        <v>381</v>
      </c>
      <c r="B398" s="13">
        <f t="shared" si="41"/>
        <v>83046</v>
      </c>
      <c r="C398" s="13" t="str">
        <f t="shared" si="42"/>
        <v>b</v>
      </c>
      <c r="D398" s="18">
        <f t="array" aca="1" ref="D398" ca="1">LEFT(MID(A398,7,20),IFERROR(MATCH(FALSE,ISNUMBER(MID(MID(A398,7,20),ROW(INDIRECT("1:"&amp;LEN(MID(A398,7,20)))),1)*1),0)-1,20))*1</f>
        <v>498</v>
      </c>
      <c r="E398" s="18">
        <f t="shared" ca="1" si="43"/>
        <v>0</v>
      </c>
      <c r="F398" s="13" t="str">
        <f t="shared" ca="1" si="39"/>
        <v>B</v>
      </c>
      <c r="G398" s="18" t="str">
        <f t="shared" ca="1" si="38"/>
        <v>2</v>
      </c>
      <c r="H398" s="17" t="str">
        <f t="shared" ca="1" si="40"/>
        <v>83046b0498/00B002</v>
      </c>
    </row>
    <row r="399" spans="1:8" ht="15.75" thickBot="1" x14ac:dyDescent="0.3">
      <c r="A399" s="4" t="s">
        <v>382</v>
      </c>
      <c r="B399" s="13">
        <f t="shared" si="41"/>
        <v>83046</v>
      </c>
      <c r="C399" s="13" t="str">
        <f t="shared" si="42"/>
        <v>b</v>
      </c>
      <c r="D399" s="18">
        <f t="array" aca="1" ref="D399" ca="1">LEFT(MID(A399,7,20),IFERROR(MATCH(FALSE,ISNUMBER(MID(MID(A399,7,20),ROW(INDIRECT("1:"&amp;LEN(MID(A399,7,20)))),1)*1),0)-1,20))*1</f>
        <v>498</v>
      </c>
      <c r="E399" s="18">
        <f t="shared" ca="1" si="43"/>
        <v>0</v>
      </c>
      <c r="F399" s="13" t="str">
        <f t="shared" ca="1" si="39"/>
        <v>C</v>
      </c>
      <c r="G399" s="18" t="str">
        <f t="shared" ca="1" si="38"/>
        <v>2</v>
      </c>
      <c r="H399" s="17" t="str">
        <f t="shared" ca="1" si="40"/>
        <v>83046b0498/00C002</v>
      </c>
    </row>
    <row r="400" spans="1:8" ht="15.75" thickBot="1" x14ac:dyDescent="0.3">
      <c r="A400" s="4" t="s">
        <v>383</v>
      </c>
      <c r="B400" s="13">
        <f t="shared" si="41"/>
        <v>83046</v>
      </c>
      <c r="C400" s="13" t="str">
        <f t="shared" si="42"/>
        <v>b</v>
      </c>
      <c r="D400" s="18">
        <f t="array" aca="1" ref="D400" ca="1">LEFT(MID(A400,7,20),IFERROR(MATCH(FALSE,ISNUMBER(MID(MID(A400,7,20),ROW(INDIRECT("1:"&amp;LEN(MID(A400,7,20)))),1)*1),0)-1,20))*1</f>
        <v>498</v>
      </c>
      <c r="E400" s="18">
        <f t="shared" ca="1" si="43"/>
        <v>0</v>
      </c>
      <c r="F400" s="13" t="str">
        <f t="shared" ca="1" si="39"/>
        <v>F</v>
      </c>
      <c r="G400" s="18" t="str">
        <f t="shared" ca="1" si="38"/>
        <v>3</v>
      </c>
      <c r="H400" s="17" t="str">
        <f t="shared" ca="1" si="40"/>
        <v>83046b0498/00F003</v>
      </c>
    </row>
    <row r="401" spans="1:8" ht="15.75" thickBot="1" x14ac:dyDescent="0.3">
      <c r="A401" s="4" t="s">
        <v>384</v>
      </c>
      <c r="B401" s="13">
        <f t="shared" si="41"/>
        <v>83046</v>
      </c>
      <c r="C401" s="13" t="str">
        <f t="shared" si="42"/>
        <v>b</v>
      </c>
      <c r="D401" s="18">
        <f t="array" aca="1" ref="D401" ca="1">LEFT(MID(A401,7,20),IFERROR(MATCH(FALSE,ISNUMBER(MID(MID(A401,7,20),ROW(INDIRECT("1:"&amp;LEN(MID(A401,7,20)))),1)*1),0)-1,20))*1</f>
        <v>498</v>
      </c>
      <c r="E401" s="18">
        <f t="shared" ca="1" si="43"/>
        <v>0</v>
      </c>
      <c r="F401" s="13" t="str">
        <f t="shared" ca="1" si="39"/>
        <v>N</v>
      </c>
      <c r="G401" s="18" t="str">
        <f t="shared" ref="G401:G464" ca="1" si="44">IF(F401="","",IFERROR(RIGHT(A401,LEN(A401)-LEN(D401)-7),""))</f>
        <v>2</v>
      </c>
      <c r="H401" s="17" t="str">
        <f t="shared" ca="1" si="40"/>
        <v>83046b0498/00N002</v>
      </c>
    </row>
    <row r="402" spans="1:8" ht="15.75" thickBot="1" x14ac:dyDescent="0.3">
      <c r="A402" s="4" t="s">
        <v>385</v>
      </c>
      <c r="B402" s="13">
        <f t="shared" si="41"/>
        <v>83046</v>
      </c>
      <c r="C402" s="13" t="str">
        <f t="shared" si="42"/>
        <v>b</v>
      </c>
      <c r="D402" s="18">
        <f t="array" aca="1" ref="D402" ca="1">LEFT(MID(A402,7,20),IFERROR(MATCH(FALSE,ISNUMBER(MID(MID(A402,7,20),ROW(INDIRECT("1:"&amp;LEN(MID(A402,7,20)))),1)*1),0)-1,20))*1</f>
        <v>498</v>
      </c>
      <c r="E402" s="18">
        <f t="shared" ca="1" si="43"/>
        <v>0</v>
      </c>
      <c r="F402" s="13" t="str">
        <f t="shared" ca="1" si="39"/>
        <v>V</v>
      </c>
      <c r="G402" s="18" t="str">
        <f t="shared" ca="1" si="44"/>
        <v>2</v>
      </c>
      <c r="H402" s="17" t="str">
        <f t="shared" ca="1" si="40"/>
        <v>83046b0498/00V002</v>
      </c>
    </row>
    <row r="403" spans="1:8" ht="15.75" thickBot="1" x14ac:dyDescent="0.3">
      <c r="A403" s="4" t="s">
        <v>386</v>
      </c>
      <c r="B403" s="13">
        <f t="shared" si="41"/>
        <v>83046</v>
      </c>
      <c r="C403" s="13" t="str">
        <f t="shared" si="42"/>
        <v>b</v>
      </c>
      <c r="D403" s="18">
        <f t="array" aca="1" ref="D403" ca="1">LEFT(MID(A403,7,20),IFERROR(MATCH(FALSE,ISNUMBER(MID(MID(A403,7,20),ROW(INDIRECT("1:"&amp;LEN(MID(A403,7,20)))),1)*1),0)-1,20))*1</f>
        <v>498</v>
      </c>
      <c r="E403" s="18">
        <f t="shared" ca="1" si="43"/>
        <v>0</v>
      </c>
      <c r="F403" s="13" t="str">
        <f t="shared" ca="1" si="39"/>
        <v>W</v>
      </c>
      <c r="G403" s="18" t="str">
        <f t="shared" ca="1" si="44"/>
        <v>2</v>
      </c>
      <c r="H403" s="17" t="str">
        <f t="shared" ca="1" si="40"/>
        <v>83046b0498/00W002</v>
      </c>
    </row>
    <row r="404" spans="1:8" ht="15.75" thickBot="1" x14ac:dyDescent="0.3">
      <c r="A404" s="4" t="s">
        <v>387</v>
      </c>
      <c r="B404" s="13">
        <f t="shared" si="41"/>
        <v>83046</v>
      </c>
      <c r="C404" s="13" t="str">
        <f t="shared" si="42"/>
        <v>b</v>
      </c>
      <c r="D404" s="18">
        <f t="array" aca="1" ref="D404" ca="1">LEFT(MID(A404,7,20),IFERROR(MATCH(FALSE,ISNUMBER(MID(MID(A404,7,20),ROW(INDIRECT("1:"&amp;LEN(MID(A404,7,20)))),1)*1),0)-1,20))*1</f>
        <v>498</v>
      </c>
      <c r="E404" s="18">
        <f t="shared" ca="1" si="43"/>
        <v>0</v>
      </c>
      <c r="F404" s="13" t="str">
        <f t="shared" ca="1" si="39"/>
        <v>Z</v>
      </c>
      <c r="G404" s="18" t="str">
        <f t="shared" ca="1" si="44"/>
        <v/>
      </c>
      <c r="H404" s="17" t="str">
        <f t="shared" ca="1" si="40"/>
        <v>83046b0498/00Z00</v>
      </c>
    </row>
    <row r="405" spans="1:8" ht="15.75" thickBot="1" x14ac:dyDescent="0.3">
      <c r="A405" s="4" t="s">
        <v>388</v>
      </c>
      <c r="B405" s="13">
        <f t="shared" si="41"/>
        <v>83046</v>
      </c>
      <c r="C405" s="13" t="str">
        <f t="shared" si="42"/>
        <v>b</v>
      </c>
      <c r="D405" s="18">
        <f t="array" aca="1" ref="D405" ca="1">LEFT(MID(A405,7,20),IFERROR(MATCH(FALSE,ISNUMBER(MID(MID(A405,7,20),ROW(INDIRECT("1:"&amp;LEN(MID(A405,7,20)))),1)*1),0)-1,20))*1</f>
        <v>499</v>
      </c>
      <c r="E405" s="18">
        <f t="shared" ca="1" si="43"/>
        <v>0</v>
      </c>
      <c r="F405" s="13" t="str">
        <f t="shared" ca="1" si="39"/>
        <v>A</v>
      </c>
      <c r="G405" s="18" t="str">
        <f t="shared" ca="1" si="44"/>
        <v/>
      </c>
      <c r="H405" s="17" t="str">
        <f t="shared" ca="1" si="40"/>
        <v>83046b0499/00A00</v>
      </c>
    </row>
    <row r="406" spans="1:8" ht="15.75" thickBot="1" x14ac:dyDescent="0.3">
      <c r="A406" s="4" t="s">
        <v>389</v>
      </c>
      <c r="B406" s="13">
        <f t="shared" si="41"/>
        <v>83046</v>
      </c>
      <c r="C406" s="13" t="str">
        <f t="shared" si="42"/>
        <v>b</v>
      </c>
      <c r="D406" s="18">
        <f t="array" aca="1" ref="D406" ca="1">LEFT(MID(A406,7,20),IFERROR(MATCH(FALSE,ISNUMBER(MID(MID(A406,7,20),ROW(INDIRECT("1:"&amp;LEN(MID(A406,7,20)))),1)*1),0)-1,20))*1</f>
        <v>529</v>
      </c>
      <c r="E406" s="18">
        <f t="shared" ca="1" si="43"/>
        <v>0</v>
      </c>
      <c r="F406" s="13" t="str">
        <f t="shared" ca="1" si="39"/>
        <v>D</v>
      </c>
      <c r="G406" s="18" t="str">
        <f t="shared" ca="1" si="44"/>
        <v/>
      </c>
      <c r="H406" s="17" t="str">
        <f t="shared" ca="1" si="40"/>
        <v>83046b0529/00D00</v>
      </c>
    </row>
    <row r="407" spans="1:8" ht="15.75" thickBot="1" x14ac:dyDescent="0.3">
      <c r="A407" s="4" t="s">
        <v>390</v>
      </c>
      <c r="B407" s="13">
        <f t="shared" si="41"/>
        <v>83046</v>
      </c>
      <c r="C407" s="13" t="str">
        <f t="shared" si="42"/>
        <v>b</v>
      </c>
      <c r="D407" s="18">
        <f t="array" aca="1" ref="D407" ca="1">LEFT(MID(A407,7,20),IFERROR(MATCH(FALSE,ISNUMBER(MID(MID(A407,7,20),ROW(INDIRECT("1:"&amp;LEN(MID(A407,7,20)))),1)*1),0)-1,20))*1</f>
        <v>529</v>
      </c>
      <c r="E407" s="18">
        <f t="shared" ca="1" si="43"/>
        <v>0</v>
      </c>
      <c r="F407" s="13" t="str">
        <f t="shared" ca="1" si="39"/>
        <v>E</v>
      </c>
      <c r="G407" s="18" t="str">
        <f t="shared" ca="1" si="44"/>
        <v/>
      </c>
      <c r="H407" s="17" t="str">
        <f t="shared" ca="1" si="40"/>
        <v>83046b0529/00E00</v>
      </c>
    </row>
    <row r="408" spans="1:8" ht="15.75" thickBot="1" x14ac:dyDescent="0.3">
      <c r="A408" s="4" t="s">
        <v>391</v>
      </c>
      <c r="B408" s="13">
        <f t="shared" si="41"/>
        <v>83046</v>
      </c>
      <c r="C408" s="13" t="str">
        <f t="shared" si="42"/>
        <v>b</v>
      </c>
      <c r="D408" s="18">
        <f t="array" aca="1" ref="D408" ca="1">LEFT(MID(A408,7,20),IFERROR(MATCH(FALSE,ISNUMBER(MID(MID(A408,7,20),ROW(INDIRECT("1:"&amp;LEN(MID(A408,7,20)))),1)*1),0)-1,20))*1</f>
        <v>587</v>
      </c>
      <c r="E408" s="18">
        <f t="shared" ca="1" si="43"/>
        <v>0</v>
      </c>
      <c r="F408" s="13" t="str">
        <f t="shared" ca="1" si="39"/>
        <v>D</v>
      </c>
      <c r="G408" s="18" t="str">
        <f t="shared" ca="1" si="44"/>
        <v>3</v>
      </c>
      <c r="H408" s="17" t="str">
        <f t="shared" ca="1" si="40"/>
        <v>83046b0587/00D003</v>
      </c>
    </row>
    <row r="409" spans="1:8" ht="15.75" thickBot="1" x14ac:dyDescent="0.3">
      <c r="A409" s="4" t="s">
        <v>392</v>
      </c>
      <c r="B409" s="13">
        <f t="shared" si="41"/>
        <v>83046</v>
      </c>
      <c r="C409" s="13" t="str">
        <f t="shared" si="42"/>
        <v>b</v>
      </c>
      <c r="D409" s="18">
        <f t="array" aca="1" ref="D409" ca="1">LEFT(MID(A409,7,20),IFERROR(MATCH(FALSE,ISNUMBER(MID(MID(A409,7,20),ROW(INDIRECT("1:"&amp;LEN(MID(A409,7,20)))),1)*1),0)-1,20))*1</f>
        <v>589</v>
      </c>
      <c r="E409" s="18">
        <f t="shared" ca="1" si="43"/>
        <v>0</v>
      </c>
      <c r="F409" s="13" t="str">
        <f t="shared" ca="1" si="39"/>
        <v>K</v>
      </c>
      <c r="G409" s="18" t="str">
        <f t="shared" ca="1" si="44"/>
        <v/>
      </c>
      <c r="H409" s="17" t="str">
        <f t="shared" ca="1" si="40"/>
        <v>83046b0589/00K00</v>
      </c>
    </row>
    <row r="410" spans="1:8" ht="15.75" thickBot="1" x14ac:dyDescent="0.3">
      <c r="A410" s="4" t="s">
        <v>393</v>
      </c>
      <c r="B410" s="13">
        <f t="shared" si="41"/>
        <v>83046</v>
      </c>
      <c r="C410" s="13" t="str">
        <f t="shared" si="42"/>
        <v>b</v>
      </c>
      <c r="D410" s="18">
        <f t="array" aca="1" ref="D410" ca="1">LEFT(MID(A410,7,20),IFERROR(MATCH(FALSE,ISNUMBER(MID(MID(A410,7,20),ROW(INDIRECT("1:"&amp;LEN(MID(A410,7,20)))),1)*1),0)-1,20))*1</f>
        <v>1344</v>
      </c>
      <c r="E410" s="18" t="str">
        <f t="shared" ca="1" si="43"/>
        <v/>
      </c>
      <c r="F410" s="13" t="str">
        <f t="shared" ca="1" si="39"/>
        <v>A</v>
      </c>
      <c r="G410" s="18" t="str">
        <f t="shared" ca="1" si="44"/>
        <v/>
      </c>
      <c r="H410" s="17" t="str">
        <f t="shared" ca="1" si="40"/>
        <v>83046b1344/00A00</v>
      </c>
    </row>
    <row r="411" spans="1:8" ht="15.75" thickBot="1" x14ac:dyDescent="0.3">
      <c r="A411" s="4" t="s">
        <v>394</v>
      </c>
      <c r="B411" s="13">
        <f t="shared" si="41"/>
        <v>83046</v>
      </c>
      <c r="C411" s="13" t="str">
        <f t="shared" si="42"/>
        <v>b</v>
      </c>
      <c r="D411" s="18">
        <f t="array" aca="1" ref="D411" ca="1">LEFT(MID(A411,7,20),IFERROR(MATCH(FALSE,ISNUMBER(MID(MID(A411,7,20),ROW(INDIRECT("1:"&amp;LEN(MID(A411,7,20)))),1)*1),0)-1,20))*1</f>
        <v>1731</v>
      </c>
      <c r="E411" s="18" t="str">
        <f t="shared" ca="1" si="43"/>
        <v/>
      </c>
      <c r="F411" s="13" t="str">
        <f t="shared" ca="1" si="39"/>
        <v>_</v>
      </c>
      <c r="G411" s="18" t="str">
        <f t="shared" ca="1" si="44"/>
        <v/>
      </c>
      <c r="H411" s="17" t="str">
        <f t="shared" ca="1" si="40"/>
        <v>83046b1731/00_00</v>
      </c>
    </row>
    <row r="412" spans="1:8" ht="15.75" thickBot="1" x14ac:dyDescent="0.3">
      <c r="A412" s="4" t="s">
        <v>395</v>
      </c>
      <c r="B412" s="13">
        <f t="shared" si="41"/>
        <v>83046</v>
      </c>
      <c r="C412" s="13" t="str">
        <f t="shared" si="42"/>
        <v>b</v>
      </c>
      <c r="D412" s="18">
        <f t="array" aca="1" ref="D412" ca="1">LEFT(MID(A412,7,20),IFERROR(MATCH(FALSE,ISNUMBER(MID(MID(A412,7,20),ROW(INDIRECT("1:"&amp;LEN(MID(A412,7,20)))),1)*1),0)-1,20))*1</f>
        <v>1735</v>
      </c>
      <c r="E412" s="18" t="str">
        <f t="shared" ca="1" si="43"/>
        <v/>
      </c>
      <c r="F412" s="13" t="str">
        <f t="shared" ca="1" si="39"/>
        <v>_</v>
      </c>
      <c r="G412" s="18" t="str">
        <f t="shared" ca="1" si="44"/>
        <v/>
      </c>
      <c r="H412" s="17" t="str">
        <f t="shared" ca="1" si="40"/>
        <v>83046b1735/00_00</v>
      </c>
    </row>
    <row r="413" spans="1:8" ht="15.75" thickBot="1" x14ac:dyDescent="0.3">
      <c r="A413" s="4" t="s">
        <v>396</v>
      </c>
      <c r="B413" s="13">
        <f t="shared" si="41"/>
        <v>83046</v>
      </c>
      <c r="C413" s="13" t="str">
        <f t="shared" si="42"/>
        <v>b</v>
      </c>
      <c r="D413" s="18">
        <f t="array" aca="1" ref="D413" ca="1">LEFT(MID(A413,7,20),IFERROR(MATCH(FALSE,ISNUMBER(MID(MID(A413,7,20),ROW(INDIRECT("1:"&amp;LEN(MID(A413,7,20)))),1)*1),0)-1,20))*1</f>
        <v>387</v>
      </c>
      <c r="E413" s="18">
        <f t="shared" ca="1" si="43"/>
        <v>0</v>
      </c>
      <c r="F413" s="13" t="str">
        <f t="shared" ca="1" si="39"/>
        <v>B</v>
      </c>
      <c r="G413" s="18" t="str">
        <f t="shared" ca="1" si="44"/>
        <v>4</v>
      </c>
      <c r="H413" s="17" t="str">
        <f t="shared" ca="1" si="40"/>
        <v>83046b0387/00B004</v>
      </c>
    </row>
    <row r="414" spans="1:8" ht="15.75" thickBot="1" x14ac:dyDescent="0.3">
      <c r="A414" s="4" t="s">
        <v>397</v>
      </c>
      <c r="B414" s="13">
        <f t="shared" si="41"/>
        <v>83046</v>
      </c>
      <c r="C414" s="13" t="str">
        <f t="shared" si="42"/>
        <v>b</v>
      </c>
      <c r="D414" s="18">
        <f t="array" aca="1" ref="D414" ca="1">LEFT(MID(A414,7,20),IFERROR(MATCH(FALSE,ISNUMBER(MID(MID(A414,7,20),ROW(INDIRECT("1:"&amp;LEN(MID(A414,7,20)))),1)*1),0)-1,20))*1</f>
        <v>387</v>
      </c>
      <c r="E414" s="18">
        <f t="shared" ca="1" si="43"/>
        <v>0</v>
      </c>
      <c r="F414" s="13" t="str">
        <f t="shared" ca="1" si="39"/>
        <v>Y</v>
      </c>
      <c r="G414" s="18" t="str">
        <f t="shared" ca="1" si="44"/>
        <v>2</v>
      </c>
      <c r="H414" s="17" t="str">
        <f t="shared" ca="1" si="40"/>
        <v>83046b0387/00Y002</v>
      </c>
    </row>
    <row r="415" spans="1:8" ht="15.75" thickBot="1" x14ac:dyDescent="0.3">
      <c r="A415" s="4" t="s">
        <v>398</v>
      </c>
      <c r="B415" s="13">
        <f t="shared" si="41"/>
        <v>83046</v>
      </c>
      <c r="C415" s="13" t="str">
        <f t="shared" si="42"/>
        <v>b</v>
      </c>
      <c r="D415" s="18">
        <f t="array" aca="1" ref="D415" ca="1">LEFT(MID(A415,7,20),IFERROR(MATCH(FALSE,ISNUMBER(MID(MID(A415,7,20),ROW(INDIRECT("1:"&amp;LEN(MID(A415,7,20)))),1)*1),0)-1,20))*1</f>
        <v>390</v>
      </c>
      <c r="E415" s="18">
        <f t="shared" ca="1" si="43"/>
        <v>0</v>
      </c>
      <c r="F415" s="13" t="str">
        <f t="shared" ca="1" si="39"/>
        <v>A</v>
      </c>
      <c r="G415" s="18" t="str">
        <f t="shared" ca="1" si="44"/>
        <v>3</v>
      </c>
      <c r="H415" s="17" t="str">
        <f t="shared" ca="1" si="40"/>
        <v>83046b0390/00A003</v>
      </c>
    </row>
    <row r="416" spans="1:8" ht="15.75" thickBot="1" x14ac:dyDescent="0.3">
      <c r="A416" s="4" t="s">
        <v>399</v>
      </c>
      <c r="B416" s="13">
        <f t="shared" si="41"/>
        <v>83046</v>
      </c>
      <c r="C416" s="13" t="str">
        <f t="shared" si="42"/>
        <v>b</v>
      </c>
      <c r="D416" s="18">
        <f t="array" aca="1" ref="D416" ca="1">LEFT(MID(A416,7,20),IFERROR(MATCH(FALSE,ISNUMBER(MID(MID(A416,7,20),ROW(INDIRECT("1:"&amp;LEN(MID(A416,7,20)))),1)*1),0)-1,20))*1</f>
        <v>391</v>
      </c>
      <c r="E416" s="18">
        <f t="shared" ca="1" si="43"/>
        <v>0</v>
      </c>
      <c r="F416" s="13" t="str">
        <f t="shared" ca="1" si="39"/>
        <v>H</v>
      </c>
      <c r="G416" s="18" t="str">
        <f t="shared" ca="1" si="44"/>
        <v/>
      </c>
      <c r="H416" s="17" t="str">
        <f t="shared" ca="1" si="40"/>
        <v>83046b0391/00H00</v>
      </c>
    </row>
    <row r="417" spans="1:8" ht="15.75" thickBot="1" x14ac:dyDescent="0.3">
      <c r="A417" s="4" t="s">
        <v>400</v>
      </c>
      <c r="B417" s="13">
        <f t="shared" si="41"/>
        <v>83046</v>
      </c>
      <c r="C417" s="13" t="str">
        <f t="shared" si="42"/>
        <v>b</v>
      </c>
      <c r="D417" s="18">
        <f t="array" aca="1" ref="D417" ca="1">LEFT(MID(A417,7,20),IFERROR(MATCH(FALSE,ISNUMBER(MID(MID(A417,7,20),ROW(INDIRECT("1:"&amp;LEN(MID(A417,7,20)))),1)*1),0)-1,20))*1</f>
        <v>391</v>
      </c>
      <c r="E417" s="18">
        <f t="shared" ca="1" si="43"/>
        <v>0</v>
      </c>
      <c r="F417" s="13" t="str">
        <f t="shared" ca="1" si="39"/>
        <v>K</v>
      </c>
      <c r="G417" s="18" t="str">
        <f t="shared" ca="1" si="44"/>
        <v/>
      </c>
      <c r="H417" s="17" t="str">
        <f t="shared" ca="1" si="40"/>
        <v>83046b0391/00K00</v>
      </c>
    </row>
    <row r="418" spans="1:8" ht="15.75" thickBot="1" x14ac:dyDescent="0.3">
      <c r="A418" s="4" t="s">
        <v>401</v>
      </c>
      <c r="B418" s="13">
        <f t="shared" si="41"/>
        <v>83046</v>
      </c>
      <c r="C418" s="13" t="str">
        <f t="shared" si="42"/>
        <v>b</v>
      </c>
      <c r="D418" s="18">
        <f t="array" aca="1" ref="D418" ca="1">LEFT(MID(A418,7,20),IFERROR(MATCH(FALSE,ISNUMBER(MID(MID(A418,7,20),ROW(INDIRECT("1:"&amp;LEN(MID(A418,7,20)))),1)*1),0)-1,20))*1</f>
        <v>392</v>
      </c>
      <c r="E418" s="18">
        <f t="shared" ca="1" si="43"/>
        <v>0</v>
      </c>
      <c r="F418" s="13" t="str">
        <f t="shared" ca="1" si="39"/>
        <v>Y</v>
      </c>
      <c r="G418" s="18" t="str">
        <f t="shared" ca="1" si="44"/>
        <v/>
      </c>
      <c r="H418" s="17" t="str">
        <f t="shared" ca="1" si="40"/>
        <v>83046b0392/00Y00</v>
      </c>
    </row>
    <row r="419" spans="1:8" ht="15.75" thickBot="1" x14ac:dyDescent="0.3">
      <c r="A419" s="4" t="s">
        <v>402</v>
      </c>
      <c r="B419" s="13">
        <f t="shared" si="41"/>
        <v>83046</v>
      </c>
      <c r="C419" s="13" t="str">
        <f t="shared" si="42"/>
        <v>b</v>
      </c>
      <c r="D419" s="18">
        <f t="array" aca="1" ref="D419" ca="1">LEFT(MID(A419,7,20),IFERROR(MATCH(FALSE,ISNUMBER(MID(MID(A419,7,20),ROW(INDIRECT("1:"&amp;LEN(MID(A419,7,20)))),1)*1),0)-1,20))*1</f>
        <v>393</v>
      </c>
      <c r="E419" s="18">
        <f t="shared" ca="1" si="43"/>
        <v>0</v>
      </c>
      <c r="F419" s="13" t="str">
        <f t="shared" ca="1" si="39"/>
        <v>P</v>
      </c>
      <c r="G419" s="18" t="str">
        <f t="shared" ca="1" si="44"/>
        <v/>
      </c>
      <c r="H419" s="17" t="str">
        <f t="shared" ca="1" si="40"/>
        <v>83046b0393/00P00</v>
      </c>
    </row>
    <row r="420" spans="1:8" ht="15.75" thickBot="1" x14ac:dyDescent="0.3">
      <c r="A420" s="4" t="s">
        <v>403</v>
      </c>
      <c r="B420" s="13">
        <f t="shared" si="41"/>
        <v>83046</v>
      </c>
      <c r="C420" s="13" t="str">
        <f t="shared" si="42"/>
        <v>b</v>
      </c>
      <c r="D420" s="18">
        <f t="array" aca="1" ref="D420" ca="1">LEFT(MID(A420,7,20),IFERROR(MATCH(FALSE,ISNUMBER(MID(MID(A420,7,20),ROW(INDIRECT("1:"&amp;LEN(MID(A420,7,20)))),1)*1),0)-1,20))*1</f>
        <v>395</v>
      </c>
      <c r="E420" s="18">
        <f t="shared" ca="1" si="43"/>
        <v>0</v>
      </c>
      <c r="F420" s="13" t="str">
        <f t="shared" ca="1" si="39"/>
        <v>K</v>
      </c>
      <c r="G420" s="18" t="str">
        <f t="shared" ca="1" si="44"/>
        <v/>
      </c>
      <c r="H420" s="17" t="str">
        <f t="shared" ca="1" si="40"/>
        <v>83046b0395/00K00</v>
      </c>
    </row>
    <row r="421" spans="1:8" ht="15.75" thickBot="1" x14ac:dyDescent="0.3">
      <c r="A421" s="4" t="s">
        <v>404</v>
      </c>
      <c r="B421" s="13">
        <f t="shared" si="41"/>
        <v>83046</v>
      </c>
      <c r="C421" s="13" t="str">
        <f t="shared" si="42"/>
        <v>b</v>
      </c>
      <c r="D421" s="18">
        <f t="array" aca="1" ref="D421" ca="1">LEFT(MID(A421,7,20),IFERROR(MATCH(FALSE,ISNUMBER(MID(MID(A421,7,20),ROW(INDIRECT("1:"&amp;LEN(MID(A421,7,20)))),1)*1),0)-1,20))*1</f>
        <v>457</v>
      </c>
      <c r="E421" s="18">
        <f t="shared" ca="1" si="43"/>
        <v>0</v>
      </c>
      <c r="F421" s="13" t="str">
        <f t="shared" ca="1" si="39"/>
        <v>_</v>
      </c>
      <c r="G421" s="18" t="str">
        <f t="shared" ca="1" si="44"/>
        <v/>
      </c>
      <c r="H421" s="17" t="str">
        <f t="shared" ca="1" si="40"/>
        <v>83046b0457/00_00</v>
      </c>
    </row>
    <row r="422" spans="1:8" ht="15.75" thickBot="1" x14ac:dyDescent="0.3">
      <c r="A422" s="4" t="s">
        <v>405</v>
      </c>
      <c r="B422" s="13">
        <f t="shared" si="41"/>
        <v>83046</v>
      </c>
      <c r="C422" s="13" t="str">
        <f t="shared" si="42"/>
        <v>b</v>
      </c>
      <c r="D422" s="18">
        <f t="array" aca="1" ref="D422" ca="1">LEFT(MID(A422,7,20),IFERROR(MATCH(FALSE,ISNUMBER(MID(MID(A422,7,20),ROW(INDIRECT("1:"&amp;LEN(MID(A422,7,20)))),1)*1),0)-1,20))*1</f>
        <v>458</v>
      </c>
      <c r="E422" s="18">
        <f t="shared" ca="1" si="43"/>
        <v>0</v>
      </c>
      <c r="F422" s="13" t="str">
        <f t="shared" ca="1" si="39"/>
        <v>_</v>
      </c>
      <c r="G422" s="18" t="str">
        <f t="shared" ca="1" si="44"/>
        <v/>
      </c>
      <c r="H422" s="17" t="str">
        <f t="shared" ca="1" si="40"/>
        <v>83046b0458/00_00</v>
      </c>
    </row>
    <row r="423" spans="1:8" ht="15.75" thickBot="1" x14ac:dyDescent="0.3">
      <c r="A423" s="4" t="s">
        <v>406</v>
      </c>
      <c r="B423" s="13">
        <f t="shared" si="41"/>
        <v>83046</v>
      </c>
      <c r="C423" s="13" t="str">
        <f t="shared" si="42"/>
        <v>b</v>
      </c>
      <c r="D423" s="18">
        <f t="array" aca="1" ref="D423" ca="1">LEFT(MID(A423,7,20),IFERROR(MATCH(FALSE,ISNUMBER(MID(MID(A423,7,20),ROW(INDIRECT("1:"&amp;LEN(MID(A423,7,20)))),1)*1),0)-1,20))*1</f>
        <v>494</v>
      </c>
      <c r="E423" s="18">
        <f t="shared" ca="1" si="43"/>
        <v>0</v>
      </c>
      <c r="F423" s="13" t="str">
        <f t="shared" ca="1" si="39"/>
        <v>B</v>
      </c>
      <c r="G423" s="18" t="str">
        <f t="shared" ca="1" si="44"/>
        <v>3</v>
      </c>
      <c r="H423" s="17" t="str">
        <f t="shared" ca="1" si="40"/>
        <v>83046b0494/00B003</v>
      </c>
    </row>
    <row r="424" spans="1:8" ht="15.75" thickBot="1" x14ac:dyDescent="0.3">
      <c r="A424" s="4" t="s">
        <v>407</v>
      </c>
      <c r="B424" s="13">
        <f t="shared" si="41"/>
        <v>83046</v>
      </c>
      <c r="C424" s="13" t="str">
        <f t="shared" si="42"/>
        <v>b</v>
      </c>
      <c r="D424" s="18">
        <f t="array" aca="1" ref="D424" ca="1">LEFT(MID(A424,7,20),IFERROR(MATCH(FALSE,ISNUMBER(MID(MID(A424,7,20),ROW(INDIRECT("1:"&amp;LEN(MID(A424,7,20)))),1)*1),0)-1,20))*1</f>
        <v>494</v>
      </c>
      <c r="E424" s="18">
        <f t="shared" ca="1" si="43"/>
        <v>0</v>
      </c>
      <c r="F424" s="13" t="str">
        <f t="shared" ca="1" si="39"/>
        <v>C</v>
      </c>
      <c r="G424" s="18" t="str">
        <f t="shared" ca="1" si="44"/>
        <v/>
      </c>
      <c r="H424" s="17" t="str">
        <f t="shared" ca="1" si="40"/>
        <v>83046b0494/00C00</v>
      </c>
    </row>
    <row r="425" spans="1:8" ht="15.75" thickBot="1" x14ac:dyDescent="0.3">
      <c r="A425" s="4" t="s">
        <v>408</v>
      </c>
      <c r="B425" s="13">
        <f t="shared" si="41"/>
        <v>83046</v>
      </c>
      <c r="C425" s="13" t="str">
        <f t="shared" si="42"/>
        <v>b</v>
      </c>
      <c r="D425" s="18">
        <f t="array" aca="1" ref="D425" ca="1">LEFT(MID(A425,7,20),IFERROR(MATCH(FALSE,ISNUMBER(MID(MID(A425,7,20),ROW(INDIRECT("1:"&amp;LEN(MID(A425,7,20)))),1)*1),0)-1,20))*1</f>
        <v>494</v>
      </c>
      <c r="E425" s="18">
        <f t="shared" ca="1" si="43"/>
        <v>0</v>
      </c>
      <c r="F425" s="13" t="str">
        <f t="shared" ca="1" si="39"/>
        <v>M</v>
      </c>
      <c r="G425" s="18" t="str">
        <f t="shared" ca="1" si="44"/>
        <v/>
      </c>
      <c r="H425" s="17" t="str">
        <f t="shared" ca="1" si="40"/>
        <v>83046b0494/00M00</v>
      </c>
    </row>
    <row r="426" spans="1:8" ht="15.75" thickBot="1" x14ac:dyDescent="0.3">
      <c r="A426" s="4" t="s">
        <v>409</v>
      </c>
      <c r="B426" s="13">
        <f t="shared" si="41"/>
        <v>83046</v>
      </c>
      <c r="C426" s="13" t="str">
        <f t="shared" si="42"/>
        <v>b</v>
      </c>
      <c r="D426" s="18">
        <f t="array" aca="1" ref="D426" ca="1">LEFT(MID(A426,7,20),IFERROR(MATCH(FALSE,ISNUMBER(MID(MID(A426,7,20),ROW(INDIRECT("1:"&amp;LEN(MID(A426,7,20)))),1)*1),0)-1,20))*1</f>
        <v>494</v>
      </c>
      <c r="E426" s="18">
        <f t="shared" ca="1" si="43"/>
        <v>0</v>
      </c>
      <c r="F426" s="13" t="str">
        <f t="shared" ca="1" si="39"/>
        <v>S</v>
      </c>
      <c r="G426" s="18" t="str">
        <f t="shared" ca="1" si="44"/>
        <v>2</v>
      </c>
      <c r="H426" s="17" t="str">
        <f t="shared" ca="1" si="40"/>
        <v>83046b0494/00S002</v>
      </c>
    </row>
    <row r="427" spans="1:8" ht="15.75" thickBot="1" x14ac:dyDescent="0.3">
      <c r="A427" s="4" t="s">
        <v>410</v>
      </c>
      <c r="B427" s="13">
        <f t="shared" si="41"/>
        <v>83046</v>
      </c>
      <c r="C427" s="13" t="str">
        <f t="shared" si="42"/>
        <v>b</v>
      </c>
      <c r="D427" s="18">
        <f t="array" aca="1" ref="D427" ca="1">LEFT(MID(A427,7,20),IFERROR(MATCH(FALSE,ISNUMBER(MID(MID(A427,7,20),ROW(INDIRECT("1:"&amp;LEN(MID(A427,7,20)))),1)*1),0)-1,20))*1</f>
        <v>494</v>
      </c>
      <c r="E427" s="18">
        <f t="shared" ca="1" si="43"/>
        <v>0</v>
      </c>
      <c r="F427" s="13" t="str">
        <f t="shared" ca="1" si="39"/>
        <v>T</v>
      </c>
      <c r="G427" s="18" t="str">
        <f t="shared" ca="1" si="44"/>
        <v>2</v>
      </c>
      <c r="H427" s="17" t="str">
        <f t="shared" ca="1" si="40"/>
        <v>83046b0494/00T002</v>
      </c>
    </row>
    <row r="428" spans="1:8" ht="15.75" thickBot="1" x14ac:dyDescent="0.3">
      <c r="A428" s="4" t="s">
        <v>411</v>
      </c>
      <c r="B428" s="13">
        <f t="shared" si="41"/>
        <v>83046</v>
      </c>
      <c r="C428" s="13" t="str">
        <f t="shared" si="42"/>
        <v>b</v>
      </c>
      <c r="D428" s="18">
        <f t="array" aca="1" ref="D428" ca="1">LEFT(MID(A428,7,20),IFERROR(MATCH(FALSE,ISNUMBER(MID(MID(A428,7,20),ROW(INDIRECT("1:"&amp;LEN(MID(A428,7,20)))),1)*1),0)-1,20))*1</f>
        <v>495</v>
      </c>
      <c r="E428" s="18">
        <f t="shared" ca="1" si="43"/>
        <v>0</v>
      </c>
      <c r="F428" s="13" t="str">
        <f t="shared" ca="1" si="39"/>
        <v>G</v>
      </c>
      <c r="G428" s="18" t="str">
        <f t="shared" ca="1" si="44"/>
        <v/>
      </c>
      <c r="H428" s="17" t="str">
        <f t="shared" ca="1" si="40"/>
        <v>83046b0495/00G00</v>
      </c>
    </row>
    <row r="429" spans="1:8" ht="15.75" thickBot="1" x14ac:dyDescent="0.3">
      <c r="A429" s="4" t="s">
        <v>412</v>
      </c>
      <c r="B429" s="13">
        <f t="shared" si="41"/>
        <v>83046</v>
      </c>
      <c r="C429" s="13" t="str">
        <f t="shared" si="42"/>
        <v>b</v>
      </c>
      <c r="D429" s="18">
        <f t="array" aca="1" ref="D429" ca="1">LEFT(MID(A429,7,20),IFERROR(MATCH(FALSE,ISNUMBER(MID(MID(A429,7,20),ROW(INDIRECT("1:"&amp;LEN(MID(A429,7,20)))),1)*1),0)-1,20))*1</f>
        <v>496</v>
      </c>
      <c r="E429" s="18">
        <f t="shared" ca="1" si="43"/>
        <v>0</v>
      </c>
      <c r="F429" s="13" t="str">
        <f t="shared" ca="1" si="39"/>
        <v>G</v>
      </c>
      <c r="G429" s="18" t="str">
        <f t="shared" ca="1" si="44"/>
        <v/>
      </c>
      <c r="H429" s="17" t="str">
        <f t="shared" ca="1" si="40"/>
        <v>83046b0496/00G00</v>
      </c>
    </row>
    <row r="430" spans="1:8" ht="15.75" thickBot="1" x14ac:dyDescent="0.3">
      <c r="A430" s="4" t="s">
        <v>413</v>
      </c>
      <c r="B430" s="13">
        <f t="shared" si="41"/>
        <v>83046</v>
      </c>
      <c r="C430" s="13" t="str">
        <f t="shared" si="42"/>
        <v>b</v>
      </c>
      <c r="D430" s="18">
        <f t="array" aca="1" ref="D430" ca="1">LEFT(MID(A430,7,20),IFERROR(MATCH(FALSE,ISNUMBER(MID(MID(A430,7,20),ROW(INDIRECT("1:"&amp;LEN(MID(A430,7,20)))),1)*1),0)-1,20))*1</f>
        <v>497</v>
      </c>
      <c r="E430" s="18">
        <f t="shared" ca="1" si="43"/>
        <v>0</v>
      </c>
      <c r="F430" s="13" t="str">
        <f t="shared" ca="1" si="39"/>
        <v>T</v>
      </c>
      <c r="G430" s="18" t="str">
        <f t="shared" ca="1" si="44"/>
        <v/>
      </c>
      <c r="H430" s="17" t="str">
        <f t="shared" ca="1" si="40"/>
        <v>83046b0497/00T00</v>
      </c>
    </row>
    <row r="431" spans="1:8" ht="15.75" thickBot="1" x14ac:dyDescent="0.3">
      <c r="A431" s="4" t="s">
        <v>414</v>
      </c>
      <c r="B431" s="13">
        <f t="shared" si="41"/>
        <v>83046</v>
      </c>
      <c r="C431" s="13" t="str">
        <f t="shared" si="42"/>
        <v>b</v>
      </c>
      <c r="D431" s="18">
        <f t="array" aca="1" ref="D431" ca="1">LEFT(MID(A431,7,20),IFERROR(MATCH(FALSE,ISNUMBER(MID(MID(A431,7,20),ROW(INDIRECT("1:"&amp;LEN(MID(A431,7,20)))),1)*1),0)-1,20))*1</f>
        <v>586</v>
      </c>
      <c r="E431" s="18">
        <f t="shared" ca="1" si="43"/>
        <v>0</v>
      </c>
      <c r="F431" s="13" t="str">
        <f t="shared" ca="1" si="39"/>
        <v>C</v>
      </c>
      <c r="G431" s="18" t="str">
        <f t="shared" ca="1" si="44"/>
        <v>2</v>
      </c>
      <c r="H431" s="17" t="str">
        <f t="shared" ca="1" si="40"/>
        <v>83046b0586/00C002</v>
      </c>
    </row>
    <row r="432" spans="1:8" ht="15.75" thickBot="1" x14ac:dyDescent="0.3">
      <c r="A432" s="4" t="s">
        <v>415</v>
      </c>
      <c r="B432" s="13">
        <f t="shared" si="41"/>
        <v>83046</v>
      </c>
      <c r="C432" s="13" t="str">
        <f t="shared" si="42"/>
        <v>b</v>
      </c>
      <c r="D432" s="18">
        <f t="array" aca="1" ref="D432" ca="1">LEFT(MID(A432,7,20),IFERROR(MATCH(FALSE,ISNUMBER(MID(MID(A432,7,20),ROW(INDIRECT("1:"&amp;LEN(MID(A432,7,20)))),1)*1),0)-1,20))*1</f>
        <v>346</v>
      </c>
      <c r="E432" s="18">
        <f t="shared" ca="1" si="43"/>
        <v>0</v>
      </c>
      <c r="F432" s="13" t="str">
        <f t="shared" ca="1" si="39"/>
        <v>A</v>
      </c>
      <c r="G432" s="18" t="str">
        <f t="shared" ca="1" si="44"/>
        <v>2</v>
      </c>
      <c r="H432" s="17" t="str">
        <f t="shared" ca="1" si="40"/>
        <v>83046b0346/00A002</v>
      </c>
    </row>
    <row r="433" spans="1:8" ht="15.75" thickBot="1" x14ac:dyDescent="0.3">
      <c r="A433" s="4" t="s">
        <v>416</v>
      </c>
      <c r="B433" s="13">
        <f t="shared" si="41"/>
        <v>83046</v>
      </c>
      <c r="C433" s="13" t="str">
        <f t="shared" si="42"/>
        <v>b</v>
      </c>
      <c r="D433" s="18">
        <f t="array" aca="1" ref="D433" ca="1">LEFT(MID(A433,7,20),IFERROR(MATCH(FALSE,ISNUMBER(MID(MID(A433,7,20),ROW(INDIRECT("1:"&amp;LEN(MID(A433,7,20)))),1)*1),0)-1,20))*1</f>
        <v>391</v>
      </c>
      <c r="E433" s="18">
        <f t="shared" ca="1" si="43"/>
        <v>0</v>
      </c>
      <c r="F433" s="13" t="str">
        <f t="shared" ca="1" si="39"/>
        <v>B</v>
      </c>
      <c r="G433" s="18" t="str">
        <f t="shared" ca="1" si="44"/>
        <v>2</v>
      </c>
      <c r="H433" s="17" t="str">
        <f t="shared" ca="1" si="40"/>
        <v>83046b0391/00B002</v>
      </c>
    </row>
    <row r="434" spans="1:8" ht="15.75" thickBot="1" x14ac:dyDescent="0.3">
      <c r="A434" s="4" t="s">
        <v>417</v>
      </c>
      <c r="B434" s="13">
        <f t="shared" si="41"/>
        <v>83046</v>
      </c>
      <c r="C434" s="13" t="str">
        <f t="shared" si="42"/>
        <v>b</v>
      </c>
      <c r="D434" s="18">
        <f t="array" aca="1" ref="D434" ca="1">LEFT(MID(A434,7,20),IFERROR(MATCH(FALSE,ISNUMBER(MID(MID(A434,7,20),ROW(INDIRECT("1:"&amp;LEN(MID(A434,7,20)))),1)*1),0)-1,20))*1</f>
        <v>391</v>
      </c>
      <c r="E434" s="18">
        <f t="shared" ca="1" si="43"/>
        <v>0</v>
      </c>
      <c r="F434" s="13" t="str">
        <f t="shared" ca="1" si="39"/>
        <v>G</v>
      </c>
      <c r="G434" s="18" t="str">
        <f t="shared" ca="1" si="44"/>
        <v/>
      </c>
      <c r="H434" s="17" t="str">
        <f t="shared" ca="1" si="40"/>
        <v>83046b0391/00G00</v>
      </c>
    </row>
    <row r="435" spans="1:8" ht="15.75" thickBot="1" x14ac:dyDescent="0.3">
      <c r="A435" s="4" t="s">
        <v>418</v>
      </c>
      <c r="B435" s="13">
        <f t="shared" si="41"/>
        <v>83046</v>
      </c>
      <c r="C435" s="13" t="str">
        <f t="shared" si="42"/>
        <v>b</v>
      </c>
      <c r="D435" s="18">
        <f t="array" aca="1" ref="D435" ca="1">LEFT(MID(A435,7,20),IFERROR(MATCH(FALSE,ISNUMBER(MID(MID(A435,7,20),ROW(INDIRECT("1:"&amp;LEN(MID(A435,7,20)))),1)*1),0)-1,20))*1</f>
        <v>391</v>
      </c>
      <c r="E435" s="18">
        <f t="shared" ca="1" si="43"/>
        <v>0</v>
      </c>
      <c r="F435" s="13" t="str">
        <f t="shared" ca="1" si="39"/>
        <v>S</v>
      </c>
      <c r="G435" s="18" t="str">
        <f t="shared" ca="1" si="44"/>
        <v/>
      </c>
      <c r="H435" s="17" t="str">
        <f t="shared" ca="1" si="40"/>
        <v>83046b0391/00S00</v>
      </c>
    </row>
    <row r="436" spans="1:8" ht="15.75" thickBot="1" x14ac:dyDescent="0.3">
      <c r="A436" s="4" t="s">
        <v>419</v>
      </c>
      <c r="B436" s="13">
        <f t="shared" si="41"/>
        <v>83046</v>
      </c>
      <c r="C436" s="13" t="str">
        <f t="shared" si="42"/>
        <v>b</v>
      </c>
      <c r="D436" s="18">
        <f t="array" aca="1" ref="D436" ca="1">LEFT(MID(A436,7,20),IFERROR(MATCH(FALSE,ISNUMBER(MID(MID(A436,7,20),ROW(INDIRECT("1:"&amp;LEN(MID(A436,7,20)))),1)*1),0)-1,20))*1</f>
        <v>391</v>
      </c>
      <c r="E436" s="18">
        <f t="shared" ca="1" si="43"/>
        <v>0</v>
      </c>
      <c r="F436" s="13" t="str">
        <f t="shared" ca="1" si="39"/>
        <v>T</v>
      </c>
      <c r="G436" s="18" t="str">
        <f t="shared" ca="1" si="44"/>
        <v/>
      </c>
      <c r="H436" s="17" t="str">
        <f t="shared" ca="1" si="40"/>
        <v>83046b0391/00T00</v>
      </c>
    </row>
    <row r="437" spans="1:8" ht="15.75" thickBot="1" x14ac:dyDescent="0.3">
      <c r="A437" s="4" t="s">
        <v>420</v>
      </c>
      <c r="B437" s="13">
        <f t="shared" si="41"/>
        <v>83046</v>
      </c>
      <c r="C437" s="13" t="str">
        <f t="shared" si="42"/>
        <v>b</v>
      </c>
      <c r="D437" s="18">
        <f t="array" aca="1" ref="D437" ca="1">LEFT(MID(A437,7,20),IFERROR(MATCH(FALSE,ISNUMBER(MID(MID(A437,7,20),ROW(INDIRECT("1:"&amp;LEN(MID(A437,7,20)))),1)*1),0)-1,20))*1</f>
        <v>393</v>
      </c>
      <c r="E437" s="18">
        <f t="shared" ca="1" si="43"/>
        <v>0</v>
      </c>
      <c r="F437" s="13" t="str">
        <f t="shared" ca="1" si="39"/>
        <v>Y</v>
      </c>
      <c r="G437" s="18" t="str">
        <f t="shared" ca="1" si="44"/>
        <v/>
      </c>
      <c r="H437" s="17" t="str">
        <f t="shared" ca="1" si="40"/>
        <v>83046b0393/00Y00</v>
      </c>
    </row>
    <row r="438" spans="1:8" ht="15.75" thickBot="1" x14ac:dyDescent="0.3">
      <c r="A438" s="4" t="s">
        <v>421</v>
      </c>
      <c r="B438" s="13">
        <f t="shared" si="41"/>
        <v>83046</v>
      </c>
      <c r="C438" s="13" t="str">
        <f t="shared" si="42"/>
        <v>b</v>
      </c>
      <c r="D438" s="18">
        <f t="array" aca="1" ref="D438" ca="1">LEFT(MID(A438,7,20),IFERROR(MATCH(FALSE,ISNUMBER(MID(MID(A438,7,20),ROW(INDIRECT("1:"&amp;LEN(MID(A438,7,20)))),1)*1),0)-1,20))*1</f>
        <v>496</v>
      </c>
      <c r="E438" s="18">
        <f t="shared" ca="1" si="43"/>
        <v>0</v>
      </c>
      <c r="F438" s="13" t="str">
        <f t="shared" ca="1" si="39"/>
        <v>F</v>
      </c>
      <c r="G438" s="18" t="str">
        <f t="shared" ca="1" si="44"/>
        <v/>
      </c>
      <c r="H438" s="17" t="str">
        <f t="shared" ca="1" si="40"/>
        <v>83046b0496/00F00</v>
      </c>
    </row>
    <row r="439" spans="1:8" ht="15.75" thickBot="1" x14ac:dyDescent="0.3">
      <c r="A439" s="4" t="s">
        <v>422</v>
      </c>
      <c r="B439" s="13">
        <f t="shared" si="41"/>
        <v>83046</v>
      </c>
      <c r="C439" s="13" t="str">
        <f t="shared" si="42"/>
        <v>b</v>
      </c>
      <c r="D439" s="18">
        <f t="array" aca="1" ref="D439" ca="1">LEFT(MID(A439,7,20),IFERROR(MATCH(FALSE,ISNUMBER(MID(MID(A439,7,20),ROW(INDIRECT("1:"&amp;LEN(MID(A439,7,20)))),1)*1),0)-1,20))*1</f>
        <v>494</v>
      </c>
      <c r="E439" s="18">
        <f t="shared" ca="1" si="43"/>
        <v>0</v>
      </c>
      <c r="F439" s="13" t="str">
        <f t="shared" ca="1" si="39"/>
        <v>L</v>
      </c>
      <c r="G439" s="18" t="str">
        <f t="shared" ca="1" si="44"/>
        <v/>
      </c>
      <c r="H439" s="17" t="str">
        <f t="shared" ca="1" si="40"/>
        <v>83046b0494/00L00</v>
      </c>
    </row>
    <row r="440" spans="1:8" ht="15.75" thickBot="1" x14ac:dyDescent="0.3">
      <c r="A440" s="4" t="s">
        <v>423</v>
      </c>
      <c r="B440" s="13">
        <f t="shared" si="41"/>
        <v>83046</v>
      </c>
      <c r="C440" s="13" t="str">
        <f t="shared" si="42"/>
        <v>b</v>
      </c>
      <c r="D440" s="18">
        <f t="array" aca="1" ref="D440" ca="1">LEFT(MID(A440,7,20),IFERROR(MATCH(FALSE,ISNUMBER(MID(MID(A440,7,20),ROW(INDIRECT("1:"&amp;LEN(MID(A440,7,20)))),1)*1),0)-1,20))*1</f>
        <v>499</v>
      </c>
      <c r="E440" s="18">
        <f t="shared" ca="1" si="43"/>
        <v>0</v>
      </c>
      <c r="F440" s="13" t="str">
        <f t="shared" ca="1" si="39"/>
        <v>H</v>
      </c>
      <c r="G440" s="18" t="str">
        <f t="shared" ca="1" si="44"/>
        <v/>
      </c>
      <c r="H440" s="17" t="str">
        <f t="shared" ca="1" si="40"/>
        <v>83046b0499/00H00</v>
      </c>
    </row>
    <row r="441" spans="1:8" ht="15.75" thickBot="1" x14ac:dyDescent="0.3">
      <c r="A441" s="4" t="s">
        <v>424</v>
      </c>
      <c r="B441" s="13">
        <f t="shared" si="41"/>
        <v>83046</v>
      </c>
      <c r="C441" s="13" t="str">
        <f t="shared" si="42"/>
        <v>b</v>
      </c>
      <c r="D441" s="18">
        <f t="array" aca="1" ref="D441" ca="1">LEFT(MID(A441,7,20),IFERROR(MATCH(FALSE,ISNUMBER(MID(MID(A441,7,20),ROW(INDIRECT("1:"&amp;LEN(MID(A441,7,20)))),1)*1),0)-1,20))*1</f>
        <v>521</v>
      </c>
      <c r="E441" s="18">
        <f t="shared" ca="1" si="43"/>
        <v>0</v>
      </c>
      <c r="F441" s="13" t="str">
        <f t="shared" ca="1" si="39"/>
        <v>H</v>
      </c>
      <c r="G441" s="18" t="str">
        <f t="shared" ca="1" si="44"/>
        <v/>
      </c>
      <c r="H441" s="17" t="str">
        <f t="shared" ca="1" si="40"/>
        <v>83046b0521/00H00</v>
      </c>
    </row>
    <row r="442" spans="1:8" ht="15.75" thickBot="1" x14ac:dyDescent="0.3">
      <c r="A442" s="4" t="s">
        <v>425</v>
      </c>
      <c r="B442" s="13">
        <f t="shared" si="41"/>
        <v>83046</v>
      </c>
      <c r="C442" s="13" t="str">
        <f t="shared" si="42"/>
        <v>b</v>
      </c>
      <c r="D442" s="18">
        <f t="array" aca="1" ref="D442" ca="1">LEFT(MID(A442,7,20),IFERROR(MATCH(FALSE,ISNUMBER(MID(MID(A442,7,20),ROW(INDIRECT("1:"&amp;LEN(MID(A442,7,20)))),1)*1),0)-1,20))*1</f>
        <v>521</v>
      </c>
      <c r="E442" s="18">
        <f t="shared" ca="1" si="43"/>
        <v>0</v>
      </c>
      <c r="F442" s="13" t="str">
        <f t="shared" ca="1" si="39"/>
        <v>L</v>
      </c>
      <c r="G442" s="18" t="str">
        <f t="shared" ca="1" si="44"/>
        <v/>
      </c>
      <c r="H442" s="17" t="str">
        <f t="shared" ca="1" si="40"/>
        <v>83046b0521/00L00</v>
      </c>
    </row>
    <row r="443" spans="1:8" ht="15.75" thickBot="1" x14ac:dyDescent="0.3">
      <c r="A443" s="4" t="s">
        <v>426</v>
      </c>
      <c r="B443" s="13">
        <f t="shared" si="41"/>
        <v>83046</v>
      </c>
      <c r="C443" s="13" t="str">
        <f t="shared" si="42"/>
        <v>b</v>
      </c>
      <c r="D443" s="18">
        <f t="array" aca="1" ref="D443" ca="1">LEFT(MID(A443,7,20),IFERROR(MATCH(FALSE,ISNUMBER(MID(MID(A443,7,20),ROW(INDIRECT("1:"&amp;LEN(MID(A443,7,20)))),1)*1),0)-1,20))*1</f>
        <v>531</v>
      </c>
      <c r="E443" s="18">
        <f t="shared" ca="1" si="43"/>
        <v>0</v>
      </c>
      <c r="F443" s="13" t="str">
        <f t="shared" ca="1" si="39"/>
        <v>T</v>
      </c>
      <c r="G443" s="18" t="str">
        <f t="shared" ca="1" si="44"/>
        <v/>
      </c>
      <c r="H443" s="17" t="str">
        <f t="shared" ca="1" si="40"/>
        <v>83046b0531/00T00</v>
      </c>
    </row>
    <row r="444" spans="1:8" ht="15.75" thickBot="1" x14ac:dyDescent="0.3">
      <c r="A444" s="4" t="s">
        <v>427</v>
      </c>
      <c r="B444" s="13">
        <f t="shared" si="41"/>
        <v>83046</v>
      </c>
      <c r="C444" s="13" t="str">
        <f t="shared" si="42"/>
        <v>b</v>
      </c>
      <c r="D444" s="18">
        <f t="array" aca="1" ref="D444" ca="1">LEFT(MID(A444,7,20),IFERROR(MATCH(FALSE,ISNUMBER(MID(MID(A444,7,20),ROW(INDIRECT("1:"&amp;LEN(MID(A444,7,20)))),1)*1),0)-1,20))*1</f>
        <v>531</v>
      </c>
      <c r="E444" s="18">
        <f t="shared" ca="1" si="43"/>
        <v>0</v>
      </c>
      <c r="F444" s="13" t="str">
        <f t="shared" ca="1" si="39"/>
        <v>T</v>
      </c>
      <c r="G444" s="18" t="str">
        <f t="shared" ca="1" si="44"/>
        <v>2</v>
      </c>
      <c r="H444" s="17" t="str">
        <f t="shared" ca="1" si="40"/>
        <v>83046b0531/00T002</v>
      </c>
    </row>
    <row r="445" spans="1:8" ht="15.75" thickBot="1" x14ac:dyDescent="0.3">
      <c r="A445" s="4" t="s">
        <v>428</v>
      </c>
      <c r="B445" s="13">
        <f t="shared" si="41"/>
        <v>83046</v>
      </c>
      <c r="C445" s="13" t="str">
        <f t="shared" si="42"/>
        <v>b</v>
      </c>
      <c r="D445" s="18">
        <f t="array" aca="1" ref="D445" ca="1">LEFT(MID(A445,7,20),IFERROR(MATCH(FALSE,ISNUMBER(MID(MID(A445,7,20),ROW(INDIRECT("1:"&amp;LEN(MID(A445,7,20)))),1)*1),0)-1,20))*1</f>
        <v>531</v>
      </c>
      <c r="E445" s="18">
        <f t="shared" ca="1" si="43"/>
        <v>0</v>
      </c>
      <c r="F445" s="13" t="str">
        <f t="shared" ca="1" si="39"/>
        <v>V</v>
      </c>
      <c r="G445" s="18" t="str">
        <f t="shared" ca="1" si="44"/>
        <v/>
      </c>
      <c r="H445" s="17" t="str">
        <f t="shared" ca="1" si="40"/>
        <v>83046b0531/00V00</v>
      </c>
    </row>
    <row r="446" spans="1:8" ht="15.75" thickBot="1" x14ac:dyDescent="0.3">
      <c r="A446" s="4" t="s">
        <v>429</v>
      </c>
      <c r="B446" s="13">
        <f t="shared" si="41"/>
        <v>83046</v>
      </c>
      <c r="C446" s="13" t="str">
        <f t="shared" si="42"/>
        <v>b</v>
      </c>
      <c r="D446" s="18">
        <f t="array" aca="1" ref="D446" ca="1">LEFT(MID(A446,7,20),IFERROR(MATCH(FALSE,ISNUMBER(MID(MID(A446,7,20),ROW(INDIRECT("1:"&amp;LEN(MID(A446,7,20)))),1)*1),0)-1,20))*1</f>
        <v>533</v>
      </c>
      <c r="E446" s="18">
        <f t="shared" ca="1" si="43"/>
        <v>0</v>
      </c>
      <c r="F446" s="13" t="str">
        <f t="shared" ca="1" si="39"/>
        <v>N</v>
      </c>
      <c r="G446" s="18" t="str">
        <f t="shared" ca="1" si="44"/>
        <v>2</v>
      </c>
      <c r="H446" s="17" t="str">
        <f t="shared" ca="1" si="40"/>
        <v>83046b0533/00N002</v>
      </c>
    </row>
    <row r="447" spans="1:8" ht="15.75" thickBot="1" x14ac:dyDescent="0.3">
      <c r="A447" s="4" t="s">
        <v>430</v>
      </c>
      <c r="B447" s="13">
        <f t="shared" si="41"/>
        <v>83046</v>
      </c>
      <c r="C447" s="13" t="str">
        <f t="shared" si="42"/>
        <v>b</v>
      </c>
      <c r="D447" s="18">
        <f t="array" aca="1" ref="D447" ca="1">LEFT(MID(A447,7,20),IFERROR(MATCH(FALSE,ISNUMBER(MID(MID(A447,7,20),ROW(INDIRECT("1:"&amp;LEN(MID(A447,7,20)))),1)*1),0)-1,20))*1</f>
        <v>533</v>
      </c>
      <c r="E447" s="18">
        <f t="shared" ca="1" si="43"/>
        <v>0</v>
      </c>
      <c r="F447" s="13" t="str">
        <f t="shared" ca="1" si="39"/>
        <v>Y</v>
      </c>
      <c r="G447" s="18" t="str">
        <f t="shared" ca="1" si="44"/>
        <v>2</v>
      </c>
      <c r="H447" s="17" t="str">
        <f t="shared" ca="1" si="40"/>
        <v>83046b0533/00Y002</v>
      </c>
    </row>
    <row r="448" spans="1:8" ht="15.75" thickBot="1" x14ac:dyDescent="0.3">
      <c r="A448" s="4" t="s">
        <v>431</v>
      </c>
      <c r="B448" s="13">
        <f t="shared" si="41"/>
        <v>83046</v>
      </c>
      <c r="C448" s="13" t="str">
        <f t="shared" si="42"/>
        <v>b</v>
      </c>
      <c r="D448" s="18">
        <f t="array" aca="1" ref="D448" ca="1">LEFT(MID(A448,7,20),IFERROR(MATCH(FALSE,ISNUMBER(MID(MID(A448,7,20),ROW(INDIRECT("1:"&amp;LEN(MID(A448,7,20)))),1)*1),0)-1,20))*1</f>
        <v>535</v>
      </c>
      <c r="E448" s="18">
        <f t="shared" ca="1" si="43"/>
        <v>0</v>
      </c>
      <c r="F448" s="13" t="str">
        <f t="shared" ca="1" si="39"/>
        <v>A</v>
      </c>
      <c r="G448" s="18" t="str">
        <f t="shared" ca="1" si="44"/>
        <v/>
      </c>
      <c r="H448" s="17" t="str">
        <f t="shared" ca="1" si="40"/>
        <v>83046b0535/00A00</v>
      </c>
    </row>
    <row r="449" spans="1:8" ht="15.75" thickBot="1" x14ac:dyDescent="0.3">
      <c r="A449" s="4" t="s">
        <v>432</v>
      </c>
      <c r="B449" s="13">
        <f t="shared" si="41"/>
        <v>83046</v>
      </c>
      <c r="C449" s="13" t="str">
        <f t="shared" si="42"/>
        <v>b</v>
      </c>
      <c r="D449" s="18">
        <f t="array" aca="1" ref="D449" ca="1">LEFT(MID(A449,7,20),IFERROR(MATCH(FALSE,ISNUMBER(MID(MID(A449,7,20),ROW(INDIRECT("1:"&amp;LEN(MID(A449,7,20)))),1)*1),0)-1,20))*1</f>
        <v>535</v>
      </c>
      <c r="E449" s="18">
        <f t="shared" ca="1" si="43"/>
        <v>0</v>
      </c>
      <c r="F449" s="13" t="str">
        <f t="shared" ref="F449:F512" ca="1" si="45">IF(LEN(A449)-LEN(D449)-6&gt;0,MID(A449,LEN(D449)+7,1),"_")</f>
        <v>E</v>
      </c>
      <c r="G449" s="18" t="str">
        <f t="shared" ca="1" si="44"/>
        <v/>
      </c>
      <c r="H449" s="17" t="str">
        <f t="shared" ref="H449:H512" ca="1" si="46">B449&amp;C449&amp;E449&amp;D449&amp;"/00"&amp;F449&amp;"00"&amp;G449</f>
        <v>83046b0535/00E00</v>
      </c>
    </row>
    <row r="450" spans="1:8" ht="15.75" thickBot="1" x14ac:dyDescent="0.3">
      <c r="A450" s="4" t="s">
        <v>433</v>
      </c>
      <c r="B450" s="13">
        <f t="shared" ref="B450:B513" si="47">LEFT(A450,5)*1</f>
        <v>83046</v>
      </c>
      <c r="C450" s="13" t="str">
        <f t="shared" ref="C450:C513" si="48">MID(A450,6,1)</f>
        <v>b</v>
      </c>
      <c r="D450" s="18">
        <f t="array" aca="1" ref="D450" ca="1">LEFT(MID(A450,7,20),IFERROR(MATCH(FALSE,ISNUMBER(MID(MID(A450,7,20),ROW(INDIRECT("1:"&amp;LEN(MID(A450,7,20)))),1)*1),0)-1,20))*1</f>
        <v>535</v>
      </c>
      <c r="E450" s="18">
        <f t="shared" ref="E450:E513" ca="1" si="49">IF(LEN(D450)&gt;3,"",0)</f>
        <v>0</v>
      </c>
      <c r="F450" s="13" t="str">
        <f t="shared" ca="1" si="45"/>
        <v>T</v>
      </c>
      <c r="G450" s="18" t="str">
        <f t="shared" ca="1" si="44"/>
        <v/>
      </c>
      <c r="H450" s="17" t="str">
        <f t="shared" ca="1" si="46"/>
        <v>83046b0535/00T00</v>
      </c>
    </row>
    <row r="451" spans="1:8" ht="15.75" thickBot="1" x14ac:dyDescent="0.3">
      <c r="A451" s="4" t="s">
        <v>434</v>
      </c>
      <c r="B451" s="13">
        <f t="shared" si="47"/>
        <v>83046</v>
      </c>
      <c r="C451" s="13" t="str">
        <f t="shared" si="48"/>
        <v>b</v>
      </c>
      <c r="D451" s="18">
        <f t="array" aca="1" ref="D451" ca="1">LEFT(MID(A451,7,20),IFERROR(MATCH(FALSE,ISNUMBER(MID(MID(A451,7,20),ROW(INDIRECT("1:"&amp;LEN(MID(A451,7,20)))),1)*1),0)-1,20))*1</f>
        <v>538</v>
      </c>
      <c r="E451" s="18">
        <f t="shared" ca="1" si="49"/>
        <v>0</v>
      </c>
      <c r="F451" s="13" t="str">
        <f t="shared" ca="1" si="45"/>
        <v>E</v>
      </c>
      <c r="G451" s="18" t="str">
        <f t="shared" ca="1" si="44"/>
        <v/>
      </c>
      <c r="H451" s="17" t="str">
        <f t="shared" ca="1" si="46"/>
        <v>83046b0538/00E00</v>
      </c>
    </row>
    <row r="452" spans="1:8" ht="15.75" thickBot="1" x14ac:dyDescent="0.3">
      <c r="A452" s="4" t="s">
        <v>435</v>
      </c>
      <c r="B452" s="13">
        <f t="shared" si="47"/>
        <v>83046</v>
      </c>
      <c r="C452" s="13" t="str">
        <f t="shared" si="48"/>
        <v>b</v>
      </c>
      <c r="D452" s="18">
        <f t="array" aca="1" ref="D452" ca="1">LEFT(MID(A452,7,20),IFERROR(MATCH(FALSE,ISNUMBER(MID(MID(A452,7,20),ROW(INDIRECT("1:"&amp;LEN(MID(A452,7,20)))),1)*1),0)-1,20))*1</f>
        <v>538</v>
      </c>
      <c r="E452" s="18">
        <f t="shared" ca="1" si="49"/>
        <v>0</v>
      </c>
      <c r="F452" s="13" t="str">
        <f t="shared" ca="1" si="45"/>
        <v>V</v>
      </c>
      <c r="G452" s="18" t="str">
        <f t="shared" ca="1" si="44"/>
        <v>2</v>
      </c>
      <c r="H452" s="17" t="str">
        <f t="shared" ca="1" si="46"/>
        <v>83046b0538/00V002</v>
      </c>
    </row>
    <row r="453" spans="1:8" ht="15.75" thickBot="1" x14ac:dyDescent="0.3">
      <c r="A453" s="4" t="s">
        <v>436</v>
      </c>
      <c r="B453" s="13">
        <f t="shared" si="47"/>
        <v>83046</v>
      </c>
      <c r="C453" s="13" t="str">
        <f t="shared" si="48"/>
        <v>b</v>
      </c>
      <c r="D453" s="18">
        <f t="array" aca="1" ref="D453" ca="1">LEFT(MID(A453,7,20),IFERROR(MATCH(FALSE,ISNUMBER(MID(MID(A453,7,20),ROW(INDIRECT("1:"&amp;LEN(MID(A453,7,20)))),1)*1),0)-1,20))*1</f>
        <v>542</v>
      </c>
      <c r="E453" s="18">
        <f t="shared" ca="1" si="49"/>
        <v>0</v>
      </c>
      <c r="F453" s="13" t="str">
        <f t="shared" ca="1" si="45"/>
        <v>S</v>
      </c>
      <c r="G453" s="18" t="str">
        <f t="shared" ca="1" si="44"/>
        <v>3</v>
      </c>
      <c r="H453" s="17" t="str">
        <f t="shared" ca="1" si="46"/>
        <v>83046b0542/00S003</v>
      </c>
    </row>
    <row r="454" spans="1:8" ht="15.75" thickBot="1" x14ac:dyDescent="0.3">
      <c r="A454" s="4" t="s">
        <v>437</v>
      </c>
      <c r="B454" s="13">
        <f t="shared" si="47"/>
        <v>83046</v>
      </c>
      <c r="C454" s="13" t="str">
        <f t="shared" si="48"/>
        <v>b</v>
      </c>
      <c r="D454" s="18">
        <f t="array" aca="1" ref="D454" ca="1">LEFT(MID(A454,7,20),IFERROR(MATCH(FALSE,ISNUMBER(MID(MID(A454,7,20),ROW(INDIRECT("1:"&amp;LEN(MID(A454,7,20)))),1)*1),0)-1,20))*1</f>
        <v>543</v>
      </c>
      <c r="E454" s="18">
        <f t="shared" ca="1" si="49"/>
        <v>0</v>
      </c>
      <c r="F454" s="13" t="str">
        <f t="shared" ca="1" si="45"/>
        <v>Z</v>
      </c>
      <c r="G454" s="18" t="str">
        <f t="shared" ca="1" si="44"/>
        <v/>
      </c>
      <c r="H454" s="17" t="str">
        <f t="shared" ca="1" si="46"/>
        <v>83046b0543/00Z00</v>
      </c>
    </row>
    <row r="455" spans="1:8" ht="15.75" thickBot="1" x14ac:dyDescent="0.3">
      <c r="A455" s="4" t="s">
        <v>438</v>
      </c>
      <c r="B455" s="13">
        <f t="shared" si="47"/>
        <v>83046</v>
      </c>
      <c r="C455" s="13" t="str">
        <f t="shared" si="48"/>
        <v>b</v>
      </c>
      <c r="D455" s="18">
        <f t="array" aca="1" ref="D455" ca="1">LEFT(MID(A455,7,20),IFERROR(MATCH(FALSE,ISNUMBER(MID(MID(A455,7,20),ROW(INDIRECT("1:"&amp;LEN(MID(A455,7,20)))),1)*1),0)-1,20))*1</f>
        <v>548</v>
      </c>
      <c r="E455" s="18">
        <f t="shared" ca="1" si="49"/>
        <v>0</v>
      </c>
      <c r="F455" s="13" t="str">
        <f t="shared" ca="1" si="45"/>
        <v>_</v>
      </c>
      <c r="G455" s="18" t="str">
        <f t="shared" ca="1" si="44"/>
        <v/>
      </c>
      <c r="H455" s="17" t="str">
        <f t="shared" ca="1" si="46"/>
        <v>83046b0548/00_00</v>
      </c>
    </row>
    <row r="456" spans="1:8" ht="15.75" thickBot="1" x14ac:dyDescent="0.3">
      <c r="A456" s="4" t="s">
        <v>439</v>
      </c>
      <c r="B456" s="13">
        <f t="shared" si="47"/>
        <v>83046</v>
      </c>
      <c r="C456" s="13" t="str">
        <f t="shared" si="48"/>
        <v>b</v>
      </c>
      <c r="D456" s="18">
        <f t="array" aca="1" ref="D456" ca="1">LEFT(MID(A456,7,20),IFERROR(MATCH(FALSE,ISNUMBER(MID(MID(A456,7,20),ROW(INDIRECT("1:"&amp;LEN(MID(A456,7,20)))),1)*1),0)-1,20))*1</f>
        <v>1732</v>
      </c>
      <c r="E456" s="18" t="str">
        <f t="shared" ca="1" si="49"/>
        <v/>
      </c>
      <c r="F456" s="13" t="str">
        <f t="shared" ca="1" si="45"/>
        <v>_</v>
      </c>
      <c r="G456" s="18" t="str">
        <f t="shared" ca="1" si="44"/>
        <v/>
      </c>
      <c r="H456" s="17" t="str">
        <f t="shared" ca="1" si="46"/>
        <v>83046b1732/00_00</v>
      </c>
    </row>
    <row r="457" spans="1:8" ht="15.75" thickBot="1" x14ac:dyDescent="0.3">
      <c r="A457" s="4" t="s">
        <v>440</v>
      </c>
      <c r="B457" s="13">
        <f t="shared" si="47"/>
        <v>83046</v>
      </c>
      <c r="C457" s="13" t="str">
        <f t="shared" si="48"/>
        <v>b</v>
      </c>
      <c r="D457" s="18">
        <f t="array" aca="1" ref="D457" ca="1">LEFT(MID(A457,7,20),IFERROR(MATCH(FALSE,ISNUMBER(MID(MID(A457,7,20),ROW(INDIRECT("1:"&amp;LEN(MID(A457,7,20)))),1)*1),0)-1,20))*1</f>
        <v>346</v>
      </c>
      <c r="E457" s="18">
        <f t="shared" ca="1" si="49"/>
        <v>0</v>
      </c>
      <c r="F457" s="13" t="str">
        <f t="shared" ca="1" si="45"/>
        <v>W</v>
      </c>
      <c r="G457" s="18" t="str">
        <f t="shared" ca="1" si="44"/>
        <v/>
      </c>
      <c r="H457" s="17" t="str">
        <f t="shared" ca="1" si="46"/>
        <v>83046b0346/00W00</v>
      </c>
    </row>
    <row r="458" spans="1:8" ht="15.75" thickBot="1" x14ac:dyDescent="0.3">
      <c r="A458" s="4" t="s">
        <v>441</v>
      </c>
      <c r="B458" s="13">
        <f t="shared" si="47"/>
        <v>83046</v>
      </c>
      <c r="C458" s="13" t="str">
        <f t="shared" si="48"/>
        <v>b</v>
      </c>
      <c r="D458" s="18">
        <f t="array" aca="1" ref="D458" ca="1">LEFT(MID(A458,7,20),IFERROR(MATCH(FALSE,ISNUMBER(MID(MID(A458,7,20),ROW(INDIRECT("1:"&amp;LEN(MID(A458,7,20)))),1)*1),0)-1,20))*1</f>
        <v>390</v>
      </c>
      <c r="E458" s="18">
        <f t="shared" ca="1" si="49"/>
        <v>0</v>
      </c>
      <c r="F458" s="13" t="str">
        <f t="shared" ca="1" si="45"/>
        <v>E</v>
      </c>
      <c r="G458" s="18" t="str">
        <f t="shared" ca="1" si="44"/>
        <v>3</v>
      </c>
      <c r="H458" s="17" t="str">
        <f t="shared" ca="1" si="46"/>
        <v>83046b0390/00E003</v>
      </c>
    </row>
    <row r="459" spans="1:8" ht="15.75" thickBot="1" x14ac:dyDescent="0.3">
      <c r="A459" s="4" t="s">
        <v>442</v>
      </c>
      <c r="B459" s="13">
        <f t="shared" si="47"/>
        <v>83046</v>
      </c>
      <c r="C459" s="13" t="str">
        <f t="shared" si="48"/>
        <v>b</v>
      </c>
      <c r="D459" s="18">
        <f t="array" aca="1" ref="D459" ca="1">LEFT(MID(A459,7,20),IFERROR(MATCH(FALSE,ISNUMBER(MID(MID(A459,7,20),ROW(INDIRECT("1:"&amp;LEN(MID(A459,7,20)))),1)*1),0)-1,20))*1</f>
        <v>528</v>
      </c>
      <c r="E459" s="18">
        <f t="shared" ca="1" si="49"/>
        <v>0</v>
      </c>
      <c r="F459" s="13" t="str">
        <f t="shared" ca="1" si="45"/>
        <v>K</v>
      </c>
      <c r="G459" s="18" t="str">
        <f t="shared" ca="1" si="44"/>
        <v/>
      </c>
      <c r="H459" s="17" t="str">
        <f t="shared" ca="1" si="46"/>
        <v>83046b0528/00K00</v>
      </c>
    </row>
    <row r="460" spans="1:8" ht="15.75" thickBot="1" x14ac:dyDescent="0.3">
      <c r="A460" s="4" t="s">
        <v>443</v>
      </c>
      <c r="B460" s="13">
        <f t="shared" si="47"/>
        <v>83046</v>
      </c>
      <c r="C460" s="13" t="str">
        <f t="shared" si="48"/>
        <v>b</v>
      </c>
      <c r="D460" s="18">
        <f t="array" aca="1" ref="D460" ca="1">LEFT(MID(A460,7,20),IFERROR(MATCH(FALSE,ISNUMBER(MID(MID(A460,7,20),ROW(INDIRECT("1:"&amp;LEN(MID(A460,7,20)))),1)*1),0)-1,20))*1</f>
        <v>528</v>
      </c>
      <c r="E460" s="18">
        <f t="shared" ca="1" si="49"/>
        <v>0</v>
      </c>
      <c r="F460" s="13" t="str">
        <f t="shared" ca="1" si="45"/>
        <v>V</v>
      </c>
      <c r="G460" s="18" t="str">
        <f t="shared" ca="1" si="44"/>
        <v>2</v>
      </c>
      <c r="H460" s="17" t="str">
        <f t="shared" ca="1" si="46"/>
        <v>83046b0528/00V002</v>
      </c>
    </row>
    <row r="461" spans="1:8" ht="15.75" thickBot="1" x14ac:dyDescent="0.3">
      <c r="A461" s="4" t="s">
        <v>444</v>
      </c>
      <c r="B461" s="13">
        <f t="shared" si="47"/>
        <v>83046</v>
      </c>
      <c r="C461" s="13" t="str">
        <f t="shared" si="48"/>
        <v>b</v>
      </c>
      <c r="D461" s="18">
        <f t="array" aca="1" ref="D461" ca="1">LEFT(MID(A461,7,20),IFERROR(MATCH(FALSE,ISNUMBER(MID(MID(A461,7,20),ROW(INDIRECT("1:"&amp;LEN(MID(A461,7,20)))),1)*1),0)-1,20))*1</f>
        <v>528</v>
      </c>
      <c r="E461" s="18">
        <f t="shared" ca="1" si="49"/>
        <v>0</v>
      </c>
      <c r="F461" s="13" t="str">
        <f t="shared" ca="1" si="45"/>
        <v>Y</v>
      </c>
      <c r="G461" s="18" t="str">
        <f t="shared" ca="1" si="44"/>
        <v/>
      </c>
      <c r="H461" s="17" t="str">
        <f t="shared" ca="1" si="46"/>
        <v>83046b0528/00Y00</v>
      </c>
    </row>
    <row r="462" spans="1:8" ht="15.75" thickBot="1" x14ac:dyDescent="0.3">
      <c r="A462" s="4" t="s">
        <v>445</v>
      </c>
      <c r="B462" s="13">
        <f t="shared" si="47"/>
        <v>83046</v>
      </c>
      <c r="C462" s="13" t="str">
        <f t="shared" si="48"/>
        <v>b</v>
      </c>
      <c r="D462" s="18">
        <f t="array" aca="1" ref="D462" ca="1">LEFT(MID(A462,7,20),IFERROR(MATCH(FALSE,ISNUMBER(MID(MID(A462,7,20),ROW(INDIRECT("1:"&amp;LEN(MID(A462,7,20)))),1)*1),0)-1,20))*1</f>
        <v>530</v>
      </c>
      <c r="E462" s="18">
        <f t="shared" ca="1" si="49"/>
        <v>0</v>
      </c>
      <c r="F462" s="13" t="str">
        <f t="shared" ca="1" si="45"/>
        <v>M</v>
      </c>
      <c r="G462" s="18" t="str">
        <f t="shared" ca="1" si="44"/>
        <v/>
      </c>
      <c r="H462" s="17" t="str">
        <f t="shared" ca="1" si="46"/>
        <v>83046b0530/00M00</v>
      </c>
    </row>
    <row r="463" spans="1:8" ht="15.75" thickBot="1" x14ac:dyDescent="0.3">
      <c r="A463" s="4" t="s">
        <v>446</v>
      </c>
      <c r="B463" s="13">
        <f t="shared" si="47"/>
        <v>83046</v>
      </c>
      <c r="C463" s="13" t="str">
        <f t="shared" si="48"/>
        <v>b</v>
      </c>
      <c r="D463" s="18">
        <f t="array" aca="1" ref="D463" ca="1">LEFT(MID(A463,7,20),IFERROR(MATCH(FALSE,ISNUMBER(MID(MID(A463,7,20),ROW(INDIRECT("1:"&amp;LEN(MID(A463,7,20)))),1)*1),0)-1,20))*1</f>
        <v>552</v>
      </c>
      <c r="E463" s="18">
        <f t="shared" ca="1" si="49"/>
        <v>0</v>
      </c>
      <c r="F463" s="13" t="str">
        <f t="shared" ca="1" si="45"/>
        <v>A</v>
      </c>
      <c r="G463" s="18" t="str">
        <f t="shared" ca="1" si="44"/>
        <v>2</v>
      </c>
      <c r="H463" s="17" t="str">
        <f t="shared" ca="1" si="46"/>
        <v>83046b0552/00A002</v>
      </c>
    </row>
    <row r="464" spans="1:8" ht="15.75" thickBot="1" x14ac:dyDescent="0.3">
      <c r="A464" s="4" t="s">
        <v>447</v>
      </c>
      <c r="B464" s="13">
        <f t="shared" si="47"/>
        <v>83046</v>
      </c>
      <c r="C464" s="13" t="str">
        <f t="shared" si="48"/>
        <v>b</v>
      </c>
      <c r="D464" s="18">
        <f t="array" aca="1" ref="D464" ca="1">LEFT(MID(A464,7,20),IFERROR(MATCH(FALSE,ISNUMBER(MID(MID(A464,7,20),ROW(INDIRECT("1:"&amp;LEN(MID(A464,7,20)))),1)*1),0)-1,20))*1</f>
        <v>552</v>
      </c>
      <c r="E464" s="18">
        <f t="shared" ca="1" si="49"/>
        <v>0</v>
      </c>
      <c r="F464" s="13" t="str">
        <f t="shared" ca="1" si="45"/>
        <v>G</v>
      </c>
      <c r="G464" s="18" t="str">
        <f t="shared" ca="1" si="44"/>
        <v>2</v>
      </c>
      <c r="H464" s="17" t="str">
        <f t="shared" ca="1" si="46"/>
        <v>83046b0552/00G002</v>
      </c>
    </row>
    <row r="465" spans="1:8" ht="15.75" thickBot="1" x14ac:dyDescent="0.3">
      <c r="A465" s="4" t="s">
        <v>448</v>
      </c>
      <c r="B465" s="13">
        <f t="shared" si="47"/>
        <v>83046</v>
      </c>
      <c r="C465" s="13" t="str">
        <f t="shared" si="48"/>
        <v>b</v>
      </c>
      <c r="D465" s="18">
        <f t="array" aca="1" ref="D465" ca="1">LEFT(MID(A465,7,20),IFERROR(MATCH(FALSE,ISNUMBER(MID(MID(A465,7,20),ROW(INDIRECT("1:"&amp;LEN(MID(A465,7,20)))),1)*1),0)-1,20))*1</f>
        <v>552</v>
      </c>
      <c r="E465" s="18">
        <f t="shared" ca="1" si="49"/>
        <v>0</v>
      </c>
      <c r="F465" s="13" t="str">
        <f t="shared" ca="1" si="45"/>
        <v>H</v>
      </c>
      <c r="G465" s="18" t="str">
        <f t="shared" ref="G465:G528" ca="1" si="50">IF(F465="","",IFERROR(RIGHT(A465,LEN(A465)-LEN(D465)-7),""))</f>
        <v>2</v>
      </c>
      <c r="H465" s="17" t="str">
        <f t="shared" ca="1" si="46"/>
        <v>83046b0552/00H002</v>
      </c>
    </row>
    <row r="466" spans="1:8" ht="15.75" thickBot="1" x14ac:dyDescent="0.3">
      <c r="A466" s="4" t="s">
        <v>449</v>
      </c>
      <c r="B466" s="13">
        <f t="shared" si="47"/>
        <v>83046</v>
      </c>
      <c r="C466" s="13" t="str">
        <f t="shared" si="48"/>
        <v>b</v>
      </c>
      <c r="D466" s="18">
        <f t="array" aca="1" ref="D466" ca="1">LEFT(MID(A466,7,20),IFERROR(MATCH(FALSE,ISNUMBER(MID(MID(A466,7,20),ROW(INDIRECT("1:"&amp;LEN(MID(A466,7,20)))),1)*1),0)-1,20))*1</f>
        <v>557</v>
      </c>
      <c r="E466" s="18">
        <f t="shared" ca="1" si="49"/>
        <v>0</v>
      </c>
      <c r="F466" s="13" t="str">
        <f t="shared" ca="1" si="45"/>
        <v>E</v>
      </c>
      <c r="G466" s="18" t="str">
        <f t="shared" ca="1" si="50"/>
        <v/>
      </c>
      <c r="H466" s="17" t="str">
        <f t="shared" ca="1" si="46"/>
        <v>83046b0557/00E00</v>
      </c>
    </row>
    <row r="467" spans="1:8" ht="15.75" thickBot="1" x14ac:dyDescent="0.3">
      <c r="A467" s="4" t="s">
        <v>450</v>
      </c>
      <c r="B467" s="13">
        <f t="shared" si="47"/>
        <v>83046</v>
      </c>
      <c r="C467" s="13" t="str">
        <f t="shared" si="48"/>
        <v>b</v>
      </c>
      <c r="D467" s="18">
        <f t="array" aca="1" ref="D467" ca="1">LEFT(MID(A467,7,20),IFERROR(MATCH(FALSE,ISNUMBER(MID(MID(A467,7,20),ROW(INDIRECT("1:"&amp;LEN(MID(A467,7,20)))),1)*1),0)-1,20))*1</f>
        <v>564</v>
      </c>
      <c r="E467" s="18">
        <f t="shared" ca="1" si="49"/>
        <v>0</v>
      </c>
      <c r="F467" s="13" t="str">
        <f t="shared" ca="1" si="45"/>
        <v>_</v>
      </c>
      <c r="G467" s="18" t="str">
        <f t="shared" ca="1" si="50"/>
        <v/>
      </c>
      <c r="H467" s="17" t="str">
        <f t="shared" ca="1" si="46"/>
        <v>83046b0564/00_00</v>
      </c>
    </row>
    <row r="468" spans="1:8" ht="15.75" thickBot="1" x14ac:dyDescent="0.3">
      <c r="A468" s="4" t="s">
        <v>451</v>
      </c>
      <c r="B468" s="13">
        <f t="shared" si="47"/>
        <v>83046</v>
      </c>
      <c r="C468" s="13" t="str">
        <f t="shared" si="48"/>
        <v>b</v>
      </c>
      <c r="D468" s="18">
        <f t="array" aca="1" ref="D468" ca="1">LEFT(MID(A468,7,20),IFERROR(MATCH(FALSE,ISNUMBER(MID(MID(A468,7,20),ROW(INDIRECT("1:"&amp;LEN(MID(A468,7,20)))),1)*1),0)-1,20))*1</f>
        <v>565</v>
      </c>
      <c r="E468" s="18">
        <f t="shared" ca="1" si="49"/>
        <v>0</v>
      </c>
      <c r="F468" s="13" t="str">
        <f t="shared" ca="1" si="45"/>
        <v>C</v>
      </c>
      <c r="G468" s="18" t="str">
        <f t="shared" ca="1" si="50"/>
        <v/>
      </c>
      <c r="H468" s="17" t="str">
        <f t="shared" ca="1" si="46"/>
        <v>83046b0565/00C00</v>
      </c>
    </row>
    <row r="469" spans="1:8" ht="15.75" thickBot="1" x14ac:dyDescent="0.3">
      <c r="A469" s="4" t="s">
        <v>452</v>
      </c>
      <c r="B469" s="13">
        <f t="shared" si="47"/>
        <v>83046</v>
      </c>
      <c r="C469" s="13" t="str">
        <f t="shared" si="48"/>
        <v>b</v>
      </c>
      <c r="D469" s="18">
        <f t="array" aca="1" ref="D469" ca="1">LEFT(MID(A469,7,20),IFERROR(MATCH(FALSE,ISNUMBER(MID(MID(A469,7,20),ROW(INDIRECT("1:"&amp;LEN(MID(A469,7,20)))),1)*1),0)-1,20))*1</f>
        <v>568</v>
      </c>
      <c r="E469" s="18">
        <f t="shared" ca="1" si="49"/>
        <v>0</v>
      </c>
      <c r="F469" s="13" t="str">
        <f t="shared" ca="1" si="45"/>
        <v>G</v>
      </c>
      <c r="G469" s="18" t="str">
        <f t="shared" ca="1" si="50"/>
        <v/>
      </c>
      <c r="H469" s="17" t="str">
        <f t="shared" ca="1" si="46"/>
        <v>83046b0568/00G00</v>
      </c>
    </row>
    <row r="470" spans="1:8" ht="15.75" thickBot="1" x14ac:dyDescent="0.3">
      <c r="A470" s="4" t="s">
        <v>453</v>
      </c>
      <c r="B470" s="13">
        <f t="shared" si="47"/>
        <v>83046</v>
      </c>
      <c r="C470" s="13" t="str">
        <f t="shared" si="48"/>
        <v>b</v>
      </c>
      <c r="D470" s="18">
        <f t="array" aca="1" ref="D470" ca="1">LEFT(MID(A470,7,20),IFERROR(MATCH(FALSE,ISNUMBER(MID(MID(A470,7,20),ROW(INDIRECT("1:"&amp;LEN(MID(A470,7,20)))),1)*1),0)-1,20))*1</f>
        <v>571</v>
      </c>
      <c r="E470" s="18">
        <f t="shared" ca="1" si="49"/>
        <v>0</v>
      </c>
      <c r="F470" s="13" t="str">
        <f t="shared" ca="1" si="45"/>
        <v>D</v>
      </c>
      <c r="G470" s="18" t="str">
        <f t="shared" ca="1" si="50"/>
        <v/>
      </c>
      <c r="H470" s="17" t="str">
        <f t="shared" ca="1" si="46"/>
        <v>83046b0571/00D00</v>
      </c>
    </row>
    <row r="471" spans="1:8" ht="15.75" thickBot="1" x14ac:dyDescent="0.3">
      <c r="A471" s="4" t="s">
        <v>454</v>
      </c>
      <c r="B471" s="13">
        <f t="shared" si="47"/>
        <v>83046</v>
      </c>
      <c r="C471" s="13" t="str">
        <f t="shared" si="48"/>
        <v>b</v>
      </c>
      <c r="D471" s="18">
        <f t="array" aca="1" ref="D471" ca="1">LEFT(MID(A471,7,20),IFERROR(MATCH(FALSE,ISNUMBER(MID(MID(A471,7,20),ROW(INDIRECT("1:"&amp;LEN(MID(A471,7,20)))),1)*1),0)-1,20))*1</f>
        <v>571</v>
      </c>
      <c r="E471" s="18">
        <f t="shared" ca="1" si="49"/>
        <v>0</v>
      </c>
      <c r="F471" s="13" t="str">
        <f t="shared" ca="1" si="45"/>
        <v>E</v>
      </c>
      <c r="G471" s="18" t="str">
        <f t="shared" ca="1" si="50"/>
        <v/>
      </c>
      <c r="H471" s="17" t="str">
        <f t="shared" ca="1" si="46"/>
        <v>83046b0571/00E00</v>
      </c>
    </row>
    <row r="472" spans="1:8" ht="15.75" thickBot="1" x14ac:dyDescent="0.3">
      <c r="A472" s="4" t="s">
        <v>455</v>
      </c>
      <c r="B472" s="13">
        <f t="shared" si="47"/>
        <v>83046</v>
      </c>
      <c r="C472" s="13" t="str">
        <f t="shared" si="48"/>
        <v>b</v>
      </c>
      <c r="D472" s="18">
        <f t="array" aca="1" ref="D472" ca="1">LEFT(MID(A472,7,20),IFERROR(MATCH(FALSE,ISNUMBER(MID(MID(A472,7,20),ROW(INDIRECT("1:"&amp;LEN(MID(A472,7,20)))),1)*1),0)-1,20))*1</f>
        <v>575</v>
      </c>
      <c r="E472" s="18">
        <f t="shared" ca="1" si="49"/>
        <v>0</v>
      </c>
      <c r="F472" s="13" t="str">
        <f t="shared" ca="1" si="45"/>
        <v>G</v>
      </c>
      <c r="G472" s="18" t="str">
        <f t="shared" ca="1" si="50"/>
        <v/>
      </c>
      <c r="H472" s="17" t="str">
        <f t="shared" ca="1" si="46"/>
        <v>83046b0575/00G00</v>
      </c>
    </row>
    <row r="473" spans="1:8" ht="15.75" thickBot="1" x14ac:dyDescent="0.3">
      <c r="A473" s="4" t="s">
        <v>456</v>
      </c>
      <c r="B473" s="13">
        <f t="shared" si="47"/>
        <v>83046</v>
      </c>
      <c r="C473" s="13" t="str">
        <f t="shared" si="48"/>
        <v>b</v>
      </c>
      <c r="D473" s="18">
        <f t="array" aca="1" ref="D473" ca="1">LEFT(MID(A473,7,20),IFERROR(MATCH(FALSE,ISNUMBER(MID(MID(A473,7,20),ROW(INDIRECT("1:"&amp;LEN(MID(A473,7,20)))),1)*1),0)-1,20))*1</f>
        <v>575</v>
      </c>
      <c r="E473" s="18">
        <f t="shared" ca="1" si="49"/>
        <v>0</v>
      </c>
      <c r="F473" s="13" t="str">
        <f t="shared" ca="1" si="45"/>
        <v>H</v>
      </c>
      <c r="G473" s="18" t="str">
        <f t="shared" ca="1" si="50"/>
        <v/>
      </c>
      <c r="H473" s="17" t="str">
        <f t="shared" ca="1" si="46"/>
        <v>83046b0575/00H00</v>
      </c>
    </row>
    <row r="474" spans="1:8" ht="15.75" thickBot="1" x14ac:dyDescent="0.3">
      <c r="A474" s="4" t="s">
        <v>562</v>
      </c>
      <c r="B474" s="13">
        <f t="shared" si="47"/>
        <v>83046</v>
      </c>
      <c r="C474" s="13" t="str">
        <f t="shared" si="48"/>
        <v>b</v>
      </c>
      <c r="D474" s="18">
        <f t="array" aca="1" ref="D474" ca="1">LEFT(MID(A474,7,20),IFERROR(MATCH(FALSE,ISNUMBER(MID(MID(A474,7,20),ROW(INDIRECT("1:"&amp;LEN(MID(A474,7,20)))),1)*1),0)-1,20))*1</f>
        <v>576</v>
      </c>
      <c r="E474" s="18">
        <f t="shared" ca="1" si="49"/>
        <v>0</v>
      </c>
      <c r="F474" s="13" t="str">
        <f t="shared" ca="1" si="45"/>
        <v>b</v>
      </c>
      <c r="G474" s="18" t="str">
        <f t="shared" ca="1" si="50"/>
        <v/>
      </c>
      <c r="H474" s="17" t="str">
        <f t="shared" ca="1" si="46"/>
        <v>83046b0576/00b00</v>
      </c>
    </row>
    <row r="475" spans="1:8" ht="15.75" thickBot="1" x14ac:dyDescent="0.3">
      <c r="A475" s="4" t="s">
        <v>457</v>
      </c>
      <c r="B475" s="13">
        <f t="shared" si="47"/>
        <v>83046</v>
      </c>
      <c r="C475" s="13" t="str">
        <f t="shared" si="48"/>
        <v>b</v>
      </c>
      <c r="D475" s="18">
        <f t="array" aca="1" ref="D475" ca="1">LEFT(MID(A475,7,20),IFERROR(MATCH(FALSE,ISNUMBER(MID(MID(A475,7,20),ROW(INDIRECT("1:"&amp;LEN(MID(A475,7,20)))),1)*1),0)-1,20))*1</f>
        <v>580</v>
      </c>
      <c r="E475" s="18">
        <f t="shared" ca="1" si="49"/>
        <v>0</v>
      </c>
      <c r="F475" s="13" t="str">
        <f t="shared" ca="1" si="45"/>
        <v>B</v>
      </c>
      <c r="G475" s="18" t="str">
        <f t="shared" ca="1" si="50"/>
        <v/>
      </c>
      <c r="H475" s="17" t="str">
        <f t="shared" ca="1" si="46"/>
        <v>83046b0580/00B00</v>
      </c>
    </row>
    <row r="476" spans="1:8" ht="15.75" thickBot="1" x14ac:dyDescent="0.3">
      <c r="A476" s="4" t="s">
        <v>458</v>
      </c>
      <c r="B476" s="13">
        <f t="shared" si="47"/>
        <v>83046</v>
      </c>
      <c r="C476" s="13" t="str">
        <f t="shared" si="48"/>
        <v>b</v>
      </c>
      <c r="D476" s="18">
        <f t="array" aca="1" ref="D476" ca="1">LEFT(MID(A476,7,20),IFERROR(MATCH(FALSE,ISNUMBER(MID(MID(A476,7,20),ROW(INDIRECT("1:"&amp;LEN(MID(A476,7,20)))),1)*1),0)-1,20))*1</f>
        <v>586</v>
      </c>
      <c r="E476" s="18">
        <f t="shared" ca="1" si="49"/>
        <v>0</v>
      </c>
      <c r="F476" s="13" t="str">
        <f t="shared" ca="1" si="45"/>
        <v>A</v>
      </c>
      <c r="G476" s="18" t="str">
        <f t="shared" ca="1" si="50"/>
        <v>2</v>
      </c>
      <c r="H476" s="17" t="str">
        <f t="shared" ca="1" si="46"/>
        <v>83046b0586/00A002</v>
      </c>
    </row>
    <row r="477" spans="1:8" ht="15.75" thickBot="1" x14ac:dyDescent="0.3">
      <c r="A477" s="4" t="s">
        <v>459</v>
      </c>
      <c r="B477" s="13">
        <f t="shared" si="47"/>
        <v>83046</v>
      </c>
      <c r="C477" s="13" t="str">
        <f t="shared" si="48"/>
        <v>b</v>
      </c>
      <c r="D477" s="18">
        <f t="array" aca="1" ref="D477" ca="1">LEFT(MID(A477,7,20),IFERROR(MATCH(FALSE,ISNUMBER(MID(MID(A477,7,20),ROW(INDIRECT("1:"&amp;LEN(MID(A477,7,20)))),1)*1),0)-1,20))*1</f>
        <v>642</v>
      </c>
      <c r="E477" s="18">
        <f t="shared" ca="1" si="49"/>
        <v>0</v>
      </c>
      <c r="F477" s="13" t="str">
        <f t="shared" ca="1" si="45"/>
        <v>A</v>
      </c>
      <c r="G477" s="18" t="str">
        <f t="shared" ca="1" si="50"/>
        <v/>
      </c>
      <c r="H477" s="17" t="str">
        <f t="shared" ca="1" si="46"/>
        <v>83046b0642/00A00</v>
      </c>
    </row>
    <row r="478" spans="1:8" ht="15.75" thickBot="1" x14ac:dyDescent="0.3">
      <c r="A478" s="4" t="s">
        <v>460</v>
      </c>
      <c r="B478" s="13">
        <f t="shared" si="47"/>
        <v>83046</v>
      </c>
      <c r="C478" s="13" t="str">
        <f t="shared" si="48"/>
        <v>b</v>
      </c>
      <c r="D478" s="18">
        <f t="array" aca="1" ref="D478" ca="1">LEFT(MID(A478,7,20),IFERROR(MATCH(FALSE,ISNUMBER(MID(MID(A478,7,20),ROW(INDIRECT("1:"&amp;LEN(MID(A478,7,20)))),1)*1),0)-1,20))*1</f>
        <v>644</v>
      </c>
      <c r="E478" s="18">
        <f t="shared" ca="1" si="49"/>
        <v>0</v>
      </c>
      <c r="F478" s="13" t="str">
        <f t="shared" ca="1" si="45"/>
        <v>_</v>
      </c>
      <c r="G478" s="18" t="str">
        <f t="shared" ca="1" si="50"/>
        <v/>
      </c>
      <c r="H478" s="17" t="str">
        <f t="shared" ca="1" si="46"/>
        <v>83046b0644/00_00</v>
      </c>
    </row>
    <row r="479" spans="1:8" ht="15.75" thickBot="1" x14ac:dyDescent="0.3">
      <c r="A479" s="4" t="s">
        <v>461</v>
      </c>
      <c r="B479" s="13">
        <f t="shared" si="47"/>
        <v>83046</v>
      </c>
      <c r="C479" s="13" t="str">
        <f t="shared" si="48"/>
        <v>b</v>
      </c>
      <c r="D479" s="18">
        <f t="array" aca="1" ref="D479" ca="1">LEFT(MID(A479,7,20),IFERROR(MATCH(FALSE,ISNUMBER(MID(MID(A479,7,20),ROW(INDIRECT("1:"&amp;LEN(MID(A479,7,20)))),1)*1),0)-1,20))*1</f>
        <v>555</v>
      </c>
      <c r="E479" s="18">
        <f t="shared" ca="1" si="49"/>
        <v>0</v>
      </c>
      <c r="F479" s="13" t="str">
        <f t="shared" ca="1" si="45"/>
        <v>P</v>
      </c>
      <c r="G479" s="18" t="str">
        <f t="shared" ca="1" si="50"/>
        <v/>
      </c>
      <c r="H479" s="17" t="str">
        <f t="shared" ca="1" si="46"/>
        <v>83046b0555/00P00</v>
      </c>
    </row>
    <row r="480" spans="1:8" ht="15.75" thickBot="1" x14ac:dyDescent="0.3">
      <c r="A480" s="4" t="s">
        <v>462</v>
      </c>
      <c r="B480" s="13">
        <f t="shared" si="47"/>
        <v>83046</v>
      </c>
      <c r="C480" s="13" t="str">
        <f t="shared" si="48"/>
        <v>b</v>
      </c>
      <c r="D480" s="18">
        <f t="array" aca="1" ref="D480" ca="1">LEFT(MID(A480,7,20),IFERROR(MATCH(FALSE,ISNUMBER(MID(MID(A480,7,20),ROW(INDIRECT("1:"&amp;LEN(MID(A480,7,20)))),1)*1),0)-1,20))*1</f>
        <v>555</v>
      </c>
      <c r="E480" s="18">
        <f t="shared" ca="1" si="49"/>
        <v>0</v>
      </c>
      <c r="F480" s="13" t="str">
        <f t="shared" ca="1" si="45"/>
        <v>S</v>
      </c>
      <c r="G480" s="18" t="str">
        <f t="shared" ca="1" si="50"/>
        <v/>
      </c>
      <c r="H480" s="17" t="str">
        <f t="shared" ca="1" si="46"/>
        <v>83046b0555/00S00</v>
      </c>
    </row>
    <row r="481" spans="1:8" ht="15.75" thickBot="1" x14ac:dyDescent="0.3">
      <c r="A481" s="4" t="s">
        <v>463</v>
      </c>
      <c r="B481" s="13">
        <f t="shared" si="47"/>
        <v>83046</v>
      </c>
      <c r="C481" s="13" t="str">
        <f t="shared" si="48"/>
        <v>b</v>
      </c>
      <c r="D481" s="18">
        <f t="array" aca="1" ref="D481" ca="1">LEFT(MID(A481,7,20),IFERROR(MATCH(FALSE,ISNUMBER(MID(MID(A481,7,20),ROW(INDIRECT("1:"&amp;LEN(MID(A481,7,20)))),1)*1),0)-1,20))*1</f>
        <v>555</v>
      </c>
      <c r="E481" s="18">
        <f t="shared" ca="1" si="49"/>
        <v>0</v>
      </c>
      <c r="F481" s="13" t="str">
        <f t="shared" ca="1" si="45"/>
        <v>X</v>
      </c>
      <c r="G481" s="18" t="str">
        <f t="shared" ca="1" si="50"/>
        <v/>
      </c>
      <c r="H481" s="17" t="str">
        <f t="shared" ca="1" si="46"/>
        <v>83046b0555/00X00</v>
      </c>
    </row>
    <row r="482" spans="1:8" ht="15.75" thickBot="1" x14ac:dyDescent="0.3">
      <c r="A482" s="4" t="s">
        <v>464</v>
      </c>
      <c r="B482" s="13">
        <f t="shared" si="47"/>
        <v>83046</v>
      </c>
      <c r="C482" s="13" t="str">
        <f t="shared" si="48"/>
        <v>b</v>
      </c>
      <c r="D482" s="18">
        <f t="array" aca="1" ref="D482" ca="1">LEFT(MID(A482,7,20),IFERROR(MATCH(FALSE,ISNUMBER(MID(MID(A482,7,20),ROW(INDIRECT("1:"&amp;LEN(MID(A482,7,20)))),1)*1),0)-1,20))*1</f>
        <v>575</v>
      </c>
      <c r="E482" s="18">
        <f t="shared" ca="1" si="49"/>
        <v>0</v>
      </c>
      <c r="F482" s="13" t="str">
        <f t="shared" ca="1" si="45"/>
        <v>E</v>
      </c>
      <c r="G482" s="18" t="str">
        <f t="shared" ca="1" si="50"/>
        <v/>
      </c>
      <c r="H482" s="17" t="str">
        <f t="shared" ca="1" si="46"/>
        <v>83046b0575/00E00</v>
      </c>
    </row>
    <row r="483" spans="1:8" ht="15.75" thickBot="1" x14ac:dyDescent="0.3">
      <c r="A483" s="4" t="s">
        <v>465</v>
      </c>
      <c r="B483" s="13">
        <f t="shared" si="47"/>
        <v>83046</v>
      </c>
      <c r="C483" s="13" t="str">
        <f t="shared" si="48"/>
        <v>b</v>
      </c>
      <c r="D483" s="18">
        <f t="array" aca="1" ref="D483" ca="1">LEFT(MID(A483,7,20),IFERROR(MATCH(FALSE,ISNUMBER(MID(MID(A483,7,20),ROW(INDIRECT("1:"&amp;LEN(MID(A483,7,20)))),1)*1),0)-1,20))*1</f>
        <v>575</v>
      </c>
      <c r="E483" s="18">
        <f t="shared" ca="1" si="49"/>
        <v>0</v>
      </c>
      <c r="F483" s="13" t="str">
        <f t="shared" ca="1" si="45"/>
        <v>K</v>
      </c>
      <c r="G483" s="18" t="str">
        <f t="shared" ca="1" si="50"/>
        <v/>
      </c>
      <c r="H483" s="17" t="str">
        <f t="shared" ca="1" si="46"/>
        <v>83046b0575/00K00</v>
      </c>
    </row>
    <row r="484" spans="1:8" ht="15.75" thickBot="1" x14ac:dyDescent="0.3">
      <c r="A484" s="4" t="s">
        <v>466</v>
      </c>
      <c r="B484" s="13">
        <f t="shared" si="47"/>
        <v>83046</v>
      </c>
      <c r="C484" s="13" t="str">
        <f t="shared" si="48"/>
        <v>b</v>
      </c>
      <c r="D484" s="18">
        <f t="array" aca="1" ref="D484" ca="1">LEFT(MID(A484,7,20),IFERROR(MATCH(FALSE,ISNUMBER(MID(MID(A484,7,20),ROW(INDIRECT("1:"&amp;LEN(MID(A484,7,20)))),1)*1),0)-1,20))*1</f>
        <v>576</v>
      </c>
      <c r="E484" s="18">
        <f t="shared" ca="1" si="49"/>
        <v>0</v>
      </c>
      <c r="F484" s="13" t="str">
        <f t="shared" ca="1" si="45"/>
        <v>A</v>
      </c>
      <c r="G484" s="18" t="str">
        <f t="shared" ca="1" si="50"/>
        <v/>
      </c>
      <c r="H484" s="17" t="str">
        <f t="shared" ca="1" si="46"/>
        <v>83046b0576/00A00</v>
      </c>
    </row>
    <row r="485" spans="1:8" ht="15.75" thickBot="1" x14ac:dyDescent="0.3">
      <c r="A485" s="4" t="s">
        <v>467</v>
      </c>
      <c r="B485" s="13">
        <f t="shared" si="47"/>
        <v>83046</v>
      </c>
      <c r="C485" s="13" t="str">
        <f t="shared" si="48"/>
        <v>b</v>
      </c>
      <c r="D485" s="18">
        <f t="array" aca="1" ref="D485" ca="1">LEFT(MID(A485,7,20),IFERROR(MATCH(FALSE,ISNUMBER(MID(MID(A485,7,20),ROW(INDIRECT("1:"&amp;LEN(MID(A485,7,20)))),1)*1),0)-1,20))*1</f>
        <v>493</v>
      </c>
      <c r="E485" s="18">
        <f t="shared" ca="1" si="49"/>
        <v>0</v>
      </c>
      <c r="F485" s="13" t="str">
        <f t="shared" ca="1" si="45"/>
        <v>B</v>
      </c>
      <c r="G485" s="18" t="str">
        <f t="shared" ca="1" si="50"/>
        <v/>
      </c>
      <c r="H485" s="17" t="str">
        <f t="shared" ca="1" si="46"/>
        <v>83046b0493/00B00</v>
      </c>
    </row>
    <row r="486" spans="1:8" ht="15.75" thickBot="1" x14ac:dyDescent="0.3">
      <c r="A486" s="4" t="s">
        <v>468</v>
      </c>
      <c r="B486" s="13">
        <f t="shared" si="47"/>
        <v>83046</v>
      </c>
      <c r="C486" s="13" t="str">
        <f t="shared" si="48"/>
        <v>b</v>
      </c>
      <c r="D486" s="18">
        <f t="array" aca="1" ref="D486" ca="1">LEFT(MID(A486,7,20),IFERROR(MATCH(FALSE,ISNUMBER(MID(MID(A486,7,20),ROW(INDIRECT("1:"&amp;LEN(MID(A486,7,20)))),1)*1),0)-1,20))*1</f>
        <v>499</v>
      </c>
      <c r="E486" s="18">
        <f t="shared" ca="1" si="49"/>
        <v>0</v>
      </c>
      <c r="F486" s="13" t="str">
        <f t="shared" ca="1" si="45"/>
        <v>C</v>
      </c>
      <c r="G486" s="18" t="str">
        <f t="shared" ca="1" si="50"/>
        <v>2</v>
      </c>
      <c r="H486" s="17" t="str">
        <f t="shared" ca="1" si="46"/>
        <v>83046b0499/00C002</v>
      </c>
    </row>
    <row r="487" spans="1:8" ht="15.75" thickBot="1" x14ac:dyDescent="0.3">
      <c r="A487" s="4" t="s">
        <v>469</v>
      </c>
      <c r="B487" s="13">
        <f t="shared" si="47"/>
        <v>83046</v>
      </c>
      <c r="C487" s="13" t="str">
        <f t="shared" si="48"/>
        <v>b</v>
      </c>
      <c r="D487" s="18">
        <f t="array" aca="1" ref="D487" ca="1">LEFT(MID(A487,7,20),IFERROR(MATCH(FALSE,ISNUMBER(MID(MID(A487,7,20),ROW(INDIRECT("1:"&amp;LEN(MID(A487,7,20)))),1)*1),0)-1,20))*1</f>
        <v>499</v>
      </c>
      <c r="E487" s="18">
        <f t="shared" ca="1" si="49"/>
        <v>0</v>
      </c>
      <c r="F487" s="13" t="str">
        <f t="shared" ca="1" si="45"/>
        <v>F</v>
      </c>
      <c r="G487" s="18" t="str">
        <f t="shared" ca="1" si="50"/>
        <v>2</v>
      </c>
      <c r="H487" s="17" t="str">
        <f t="shared" ca="1" si="46"/>
        <v>83046b0499/00F002</v>
      </c>
    </row>
    <row r="488" spans="1:8" ht="15.75" thickBot="1" x14ac:dyDescent="0.3">
      <c r="A488" s="4" t="s">
        <v>470</v>
      </c>
      <c r="B488" s="13">
        <f t="shared" si="47"/>
        <v>83046</v>
      </c>
      <c r="C488" s="13" t="str">
        <f t="shared" si="48"/>
        <v>b</v>
      </c>
      <c r="D488" s="18">
        <f t="array" aca="1" ref="D488" ca="1">LEFT(MID(A488,7,20),IFERROR(MATCH(FALSE,ISNUMBER(MID(MID(A488,7,20),ROW(INDIRECT("1:"&amp;LEN(MID(A488,7,20)))),1)*1),0)-1,20))*1</f>
        <v>499</v>
      </c>
      <c r="E488" s="18">
        <f t="shared" ca="1" si="49"/>
        <v>0</v>
      </c>
      <c r="F488" s="13" t="str">
        <f t="shared" ca="1" si="45"/>
        <v>W</v>
      </c>
      <c r="G488" s="18" t="str">
        <f t="shared" ca="1" si="50"/>
        <v/>
      </c>
      <c r="H488" s="17" t="str">
        <f t="shared" ca="1" si="46"/>
        <v>83046b0499/00W00</v>
      </c>
    </row>
    <row r="489" spans="1:8" ht="15.75" thickBot="1" x14ac:dyDescent="0.3">
      <c r="A489" s="4" t="s">
        <v>471</v>
      </c>
      <c r="B489" s="13">
        <f t="shared" si="47"/>
        <v>83046</v>
      </c>
      <c r="C489" s="13" t="str">
        <f t="shared" si="48"/>
        <v>b</v>
      </c>
      <c r="D489" s="18">
        <f t="array" aca="1" ref="D489" ca="1">LEFT(MID(A489,7,20),IFERROR(MATCH(FALSE,ISNUMBER(MID(MID(A489,7,20),ROW(INDIRECT("1:"&amp;LEN(MID(A489,7,20)))),1)*1),0)-1,20))*1</f>
        <v>499</v>
      </c>
      <c r="E489" s="18">
        <f t="shared" ca="1" si="49"/>
        <v>0</v>
      </c>
      <c r="F489" s="13" t="str">
        <f t="shared" ca="1" si="45"/>
        <v>X</v>
      </c>
      <c r="G489" s="18" t="str">
        <f t="shared" ca="1" si="50"/>
        <v/>
      </c>
      <c r="H489" s="17" t="str">
        <f t="shared" ca="1" si="46"/>
        <v>83046b0499/00X00</v>
      </c>
    </row>
    <row r="490" spans="1:8" ht="15.75" thickBot="1" x14ac:dyDescent="0.3">
      <c r="A490" s="4" t="s">
        <v>472</v>
      </c>
      <c r="B490" s="13">
        <f t="shared" si="47"/>
        <v>83046</v>
      </c>
      <c r="C490" s="13" t="str">
        <f t="shared" si="48"/>
        <v>b</v>
      </c>
      <c r="D490" s="18">
        <f t="array" aca="1" ref="D490" ca="1">LEFT(MID(A490,7,20),IFERROR(MATCH(FALSE,ISNUMBER(MID(MID(A490,7,20),ROW(INDIRECT("1:"&amp;LEN(MID(A490,7,20)))),1)*1),0)-1,20))*1</f>
        <v>499</v>
      </c>
      <c r="E490" s="18">
        <f t="shared" ca="1" si="49"/>
        <v>0</v>
      </c>
      <c r="F490" s="13" t="str">
        <f t="shared" ca="1" si="45"/>
        <v>Y</v>
      </c>
      <c r="G490" s="18" t="str">
        <f t="shared" ca="1" si="50"/>
        <v/>
      </c>
      <c r="H490" s="17" t="str">
        <f t="shared" ca="1" si="46"/>
        <v>83046b0499/00Y00</v>
      </c>
    </row>
    <row r="491" spans="1:8" ht="15.75" thickBot="1" x14ac:dyDescent="0.3">
      <c r="A491" s="4" t="s">
        <v>473</v>
      </c>
      <c r="B491" s="13">
        <f t="shared" si="47"/>
        <v>83046</v>
      </c>
      <c r="C491" s="13" t="str">
        <f t="shared" si="48"/>
        <v>b</v>
      </c>
      <c r="D491" s="18">
        <f t="array" aca="1" ref="D491" ca="1">LEFT(MID(A491,7,20),IFERROR(MATCH(FALSE,ISNUMBER(MID(MID(A491,7,20),ROW(INDIRECT("1:"&amp;LEN(MID(A491,7,20)))),1)*1),0)-1,20))*1</f>
        <v>499</v>
      </c>
      <c r="E491" s="18">
        <f t="shared" ca="1" si="49"/>
        <v>0</v>
      </c>
      <c r="F491" s="13" t="str">
        <f t="shared" ca="1" si="45"/>
        <v>Z</v>
      </c>
      <c r="G491" s="18" t="str">
        <f t="shared" ca="1" si="50"/>
        <v/>
      </c>
      <c r="H491" s="17" t="str">
        <f t="shared" ca="1" si="46"/>
        <v>83046b0499/00Z00</v>
      </c>
    </row>
    <row r="492" spans="1:8" ht="15.75" thickBot="1" x14ac:dyDescent="0.3">
      <c r="A492" s="4" t="s">
        <v>467</v>
      </c>
      <c r="B492" s="13">
        <f t="shared" si="47"/>
        <v>83046</v>
      </c>
      <c r="C492" s="13" t="str">
        <f t="shared" si="48"/>
        <v>b</v>
      </c>
      <c r="D492" s="18">
        <f t="array" aca="1" ref="D492" ca="1">LEFT(MID(A492,7,20),IFERROR(MATCH(FALSE,ISNUMBER(MID(MID(A492,7,20),ROW(INDIRECT("1:"&amp;LEN(MID(A492,7,20)))),1)*1),0)-1,20))*1</f>
        <v>493</v>
      </c>
      <c r="E492" s="18">
        <f t="shared" ca="1" si="49"/>
        <v>0</v>
      </c>
      <c r="F492" s="13" t="str">
        <f t="shared" ca="1" si="45"/>
        <v>B</v>
      </c>
      <c r="G492" s="18" t="str">
        <f t="shared" ca="1" si="50"/>
        <v/>
      </c>
      <c r="H492" s="17" t="str">
        <f t="shared" ca="1" si="46"/>
        <v>83046b0493/00B00</v>
      </c>
    </row>
    <row r="493" spans="1:8" ht="15.75" thickBot="1" x14ac:dyDescent="0.3">
      <c r="A493" s="4" t="s">
        <v>468</v>
      </c>
      <c r="B493" s="13">
        <f t="shared" si="47"/>
        <v>83046</v>
      </c>
      <c r="C493" s="13" t="str">
        <f t="shared" si="48"/>
        <v>b</v>
      </c>
      <c r="D493" s="18">
        <f t="array" aca="1" ref="D493" ca="1">LEFT(MID(A493,7,20),IFERROR(MATCH(FALSE,ISNUMBER(MID(MID(A493,7,20),ROW(INDIRECT("1:"&amp;LEN(MID(A493,7,20)))),1)*1),0)-1,20))*1</f>
        <v>499</v>
      </c>
      <c r="E493" s="18">
        <f t="shared" ca="1" si="49"/>
        <v>0</v>
      </c>
      <c r="F493" s="13" t="str">
        <f t="shared" ca="1" si="45"/>
        <v>C</v>
      </c>
      <c r="G493" s="18" t="str">
        <f t="shared" ca="1" si="50"/>
        <v>2</v>
      </c>
      <c r="H493" s="17" t="str">
        <f t="shared" ca="1" si="46"/>
        <v>83046b0499/00C002</v>
      </c>
    </row>
    <row r="494" spans="1:8" ht="15.75" thickBot="1" x14ac:dyDescent="0.3">
      <c r="A494" s="4" t="s">
        <v>469</v>
      </c>
      <c r="B494" s="13">
        <f t="shared" si="47"/>
        <v>83046</v>
      </c>
      <c r="C494" s="13" t="str">
        <f t="shared" si="48"/>
        <v>b</v>
      </c>
      <c r="D494" s="18">
        <f t="array" aca="1" ref="D494" ca="1">LEFT(MID(A494,7,20),IFERROR(MATCH(FALSE,ISNUMBER(MID(MID(A494,7,20),ROW(INDIRECT("1:"&amp;LEN(MID(A494,7,20)))),1)*1),0)-1,20))*1</f>
        <v>499</v>
      </c>
      <c r="E494" s="18">
        <f t="shared" ca="1" si="49"/>
        <v>0</v>
      </c>
      <c r="F494" s="13" t="str">
        <f t="shared" ca="1" si="45"/>
        <v>F</v>
      </c>
      <c r="G494" s="18" t="str">
        <f t="shared" ca="1" si="50"/>
        <v>2</v>
      </c>
      <c r="H494" s="17" t="str">
        <f t="shared" ca="1" si="46"/>
        <v>83046b0499/00F002</v>
      </c>
    </row>
    <row r="495" spans="1:8" ht="15.75" thickBot="1" x14ac:dyDescent="0.3">
      <c r="A495" s="4" t="s">
        <v>470</v>
      </c>
      <c r="B495" s="13">
        <f t="shared" si="47"/>
        <v>83046</v>
      </c>
      <c r="C495" s="13" t="str">
        <f t="shared" si="48"/>
        <v>b</v>
      </c>
      <c r="D495" s="18">
        <f t="array" aca="1" ref="D495" ca="1">LEFT(MID(A495,7,20),IFERROR(MATCH(FALSE,ISNUMBER(MID(MID(A495,7,20),ROW(INDIRECT("1:"&amp;LEN(MID(A495,7,20)))),1)*1),0)-1,20))*1</f>
        <v>499</v>
      </c>
      <c r="E495" s="18">
        <f t="shared" ca="1" si="49"/>
        <v>0</v>
      </c>
      <c r="F495" s="13" t="str">
        <f t="shared" ca="1" si="45"/>
        <v>W</v>
      </c>
      <c r="G495" s="18" t="str">
        <f t="shared" ca="1" si="50"/>
        <v/>
      </c>
      <c r="H495" s="17" t="str">
        <f t="shared" ca="1" si="46"/>
        <v>83046b0499/00W00</v>
      </c>
    </row>
    <row r="496" spans="1:8" ht="15.75" thickBot="1" x14ac:dyDescent="0.3">
      <c r="A496" s="4" t="s">
        <v>471</v>
      </c>
      <c r="B496" s="13">
        <f t="shared" si="47"/>
        <v>83046</v>
      </c>
      <c r="C496" s="13" t="str">
        <f t="shared" si="48"/>
        <v>b</v>
      </c>
      <c r="D496" s="18">
        <f t="array" aca="1" ref="D496" ca="1">LEFT(MID(A496,7,20),IFERROR(MATCH(FALSE,ISNUMBER(MID(MID(A496,7,20),ROW(INDIRECT("1:"&amp;LEN(MID(A496,7,20)))),1)*1),0)-1,20))*1</f>
        <v>499</v>
      </c>
      <c r="E496" s="18">
        <f t="shared" ca="1" si="49"/>
        <v>0</v>
      </c>
      <c r="F496" s="13" t="str">
        <f t="shared" ca="1" si="45"/>
        <v>X</v>
      </c>
      <c r="G496" s="18" t="str">
        <f t="shared" ca="1" si="50"/>
        <v/>
      </c>
      <c r="H496" s="17" t="str">
        <f t="shared" ca="1" si="46"/>
        <v>83046b0499/00X00</v>
      </c>
    </row>
    <row r="497" spans="1:8" ht="15.75" thickBot="1" x14ac:dyDescent="0.3">
      <c r="A497" s="4" t="s">
        <v>472</v>
      </c>
      <c r="B497" s="13">
        <f t="shared" si="47"/>
        <v>83046</v>
      </c>
      <c r="C497" s="13" t="str">
        <f t="shared" si="48"/>
        <v>b</v>
      </c>
      <c r="D497" s="18">
        <f t="array" aca="1" ref="D497" ca="1">LEFT(MID(A497,7,20),IFERROR(MATCH(FALSE,ISNUMBER(MID(MID(A497,7,20),ROW(INDIRECT("1:"&amp;LEN(MID(A497,7,20)))),1)*1),0)-1,20))*1</f>
        <v>499</v>
      </c>
      <c r="E497" s="18">
        <f t="shared" ca="1" si="49"/>
        <v>0</v>
      </c>
      <c r="F497" s="13" t="str">
        <f t="shared" ca="1" si="45"/>
        <v>Y</v>
      </c>
      <c r="G497" s="18" t="str">
        <f t="shared" ca="1" si="50"/>
        <v/>
      </c>
      <c r="H497" s="17" t="str">
        <f t="shared" ca="1" si="46"/>
        <v>83046b0499/00Y00</v>
      </c>
    </row>
    <row r="498" spans="1:8" ht="15.75" thickBot="1" x14ac:dyDescent="0.3">
      <c r="A498" s="4" t="s">
        <v>473</v>
      </c>
      <c r="B498" s="13">
        <f t="shared" si="47"/>
        <v>83046</v>
      </c>
      <c r="C498" s="13" t="str">
        <f t="shared" si="48"/>
        <v>b</v>
      </c>
      <c r="D498" s="18">
        <f t="array" aca="1" ref="D498" ca="1">LEFT(MID(A498,7,20),IFERROR(MATCH(FALSE,ISNUMBER(MID(MID(A498,7,20),ROW(INDIRECT("1:"&amp;LEN(MID(A498,7,20)))),1)*1),0)-1,20))*1</f>
        <v>499</v>
      </c>
      <c r="E498" s="18">
        <f t="shared" ca="1" si="49"/>
        <v>0</v>
      </c>
      <c r="F498" s="13" t="str">
        <f t="shared" ca="1" si="45"/>
        <v>Z</v>
      </c>
      <c r="G498" s="18" t="str">
        <f t="shared" ca="1" si="50"/>
        <v/>
      </c>
      <c r="H498" s="17" t="str">
        <f t="shared" ca="1" si="46"/>
        <v>83046b0499/00Z00</v>
      </c>
    </row>
    <row r="499" spans="1:8" s="12" customFormat="1" ht="15.75" thickBot="1" x14ac:dyDescent="0.3">
      <c r="A499" s="11" t="s">
        <v>467</v>
      </c>
      <c r="B499" s="13">
        <f t="shared" si="47"/>
        <v>83046</v>
      </c>
      <c r="C499" s="13" t="str">
        <f t="shared" si="48"/>
        <v>b</v>
      </c>
      <c r="D499" s="18">
        <f t="array" aca="1" ref="D499" ca="1">LEFT(MID(A499,7,20),IFERROR(MATCH(FALSE,ISNUMBER(MID(MID(A499,7,20),ROW(INDIRECT("1:"&amp;LEN(MID(A499,7,20)))),1)*1),0)-1,20))*1</f>
        <v>493</v>
      </c>
      <c r="E499" s="18">
        <f t="shared" ca="1" si="49"/>
        <v>0</v>
      </c>
      <c r="F499" s="13" t="str">
        <f t="shared" ca="1" si="45"/>
        <v>B</v>
      </c>
      <c r="G499" s="18" t="str">
        <f t="shared" ca="1" si="50"/>
        <v/>
      </c>
      <c r="H499" s="17" t="str">
        <f t="shared" ca="1" si="46"/>
        <v>83046b0493/00B00</v>
      </c>
    </row>
    <row r="500" spans="1:8" s="12" customFormat="1" ht="15.75" thickBot="1" x14ac:dyDescent="0.3">
      <c r="A500" s="11" t="s">
        <v>468</v>
      </c>
      <c r="B500" s="13">
        <f t="shared" si="47"/>
        <v>83046</v>
      </c>
      <c r="C500" s="13" t="str">
        <f t="shared" si="48"/>
        <v>b</v>
      </c>
      <c r="D500" s="18">
        <f t="array" aca="1" ref="D500" ca="1">LEFT(MID(A500,7,20),IFERROR(MATCH(FALSE,ISNUMBER(MID(MID(A500,7,20),ROW(INDIRECT("1:"&amp;LEN(MID(A500,7,20)))),1)*1),0)-1,20))*1</f>
        <v>499</v>
      </c>
      <c r="E500" s="18">
        <f t="shared" ca="1" si="49"/>
        <v>0</v>
      </c>
      <c r="F500" s="13" t="str">
        <f t="shared" ca="1" si="45"/>
        <v>C</v>
      </c>
      <c r="G500" s="18" t="str">
        <f t="shared" ca="1" si="50"/>
        <v>2</v>
      </c>
      <c r="H500" s="17" t="str">
        <f t="shared" ca="1" si="46"/>
        <v>83046b0499/00C002</v>
      </c>
    </row>
    <row r="501" spans="1:8" s="12" customFormat="1" ht="15.75" thickBot="1" x14ac:dyDescent="0.3">
      <c r="A501" s="11" t="s">
        <v>469</v>
      </c>
      <c r="B501" s="13">
        <f t="shared" si="47"/>
        <v>83046</v>
      </c>
      <c r="C501" s="13" t="str">
        <f t="shared" si="48"/>
        <v>b</v>
      </c>
      <c r="D501" s="18">
        <f t="array" aca="1" ref="D501" ca="1">LEFT(MID(A501,7,20),IFERROR(MATCH(FALSE,ISNUMBER(MID(MID(A501,7,20),ROW(INDIRECT("1:"&amp;LEN(MID(A501,7,20)))),1)*1),0)-1,20))*1</f>
        <v>499</v>
      </c>
      <c r="E501" s="18">
        <f t="shared" ca="1" si="49"/>
        <v>0</v>
      </c>
      <c r="F501" s="13" t="str">
        <f t="shared" ca="1" si="45"/>
        <v>F</v>
      </c>
      <c r="G501" s="18" t="str">
        <f t="shared" ca="1" si="50"/>
        <v>2</v>
      </c>
      <c r="H501" s="17" t="str">
        <f t="shared" ca="1" si="46"/>
        <v>83046b0499/00F002</v>
      </c>
    </row>
    <row r="502" spans="1:8" s="12" customFormat="1" ht="15.75" thickBot="1" x14ac:dyDescent="0.3">
      <c r="A502" s="11" t="s">
        <v>470</v>
      </c>
      <c r="B502" s="13">
        <f t="shared" si="47"/>
        <v>83046</v>
      </c>
      <c r="C502" s="13" t="str">
        <f t="shared" si="48"/>
        <v>b</v>
      </c>
      <c r="D502" s="18">
        <f t="array" aca="1" ref="D502" ca="1">LEFT(MID(A502,7,20),IFERROR(MATCH(FALSE,ISNUMBER(MID(MID(A502,7,20),ROW(INDIRECT("1:"&amp;LEN(MID(A502,7,20)))),1)*1),0)-1,20))*1</f>
        <v>499</v>
      </c>
      <c r="E502" s="18">
        <f t="shared" ca="1" si="49"/>
        <v>0</v>
      </c>
      <c r="F502" s="13" t="str">
        <f t="shared" ca="1" si="45"/>
        <v>W</v>
      </c>
      <c r="G502" s="18" t="str">
        <f t="shared" ca="1" si="50"/>
        <v/>
      </c>
      <c r="H502" s="17" t="str">
        <f t="shared" ca="1" si="46"/>
        <v>83046b0499/00W00</v>
      </c>
    </row>
    <row r="503" spans="1:8" s="12" customFormat="1" ht="15.75" thickBot="1" x14ac:dyDescent="0.3">
      <c r="A503" s="11" t="s">
        <v>471</v>
      </c>
      <c r="B503" s="13">
        <f t="shared" si="47"/>
        <v>83046</v>
      </c>
      <c r="C503" s="13" t="str">
        <f t="shared" si="48"/>
        <v>b</v>
      </c>
      <c r="D503" s="18">
        <f t="array" aca="1" ref="D503" ca="1">LEFT(MID(A503,7,20),IFERROR(MATCH(FALSE,ISNUMBER(MID(MID(A503,7,20),ROW(INDIRECT("1:"&amp;LEN(MID(A503,7,20)))),1)*1),0)-1,20))*1</f>
        <v>499</v>
      </c>
      <c r="E503" s="18">
        <f t="shared" ca="1" si="49"/>
        <v>0</v>
      </c>
      <c r="F503" s="13" t="str">
        <f t="shared" ca="1" si="45"/>
        <v>X</v>
      </c>
      <c r="G503" s="18" t="str">
        <f t="shared" ca="1" si="50"/>
        <v/>
      </c>
      <c r="H503" s="17" t="str">
        <f t="shared" ca="1" si="46"/>
        <v>83046b0499/00X00</v>
      </c>
    </row>
    <row r="504" spans="1:8" s="12" customFormat="1" ht="15.75" thickBot="1" x14ac:dyDescent="0.3">
      <c r="A504" s="11" t="s">
        <v>472</v>
      </c>
      <c r="B504" s="13">
        <f t="shared" si="47"/>
        <v>83046</v>
      </c>
      <c r="C504" s="13" t="str">
        <f t="shared" si="48"/>
        <v>b</v>
      </c>
      <c r="D504" s="18">
        <f t="array" aca="1" ref="D504" ca="1">LEFT(MID(A504,7,20),IFERROR(MATCH(FALSE,ISNUMBER(MID(MID(A504,7,20),ROW(INDIRECT("1:"&amp;LEN(MID(A504,7,20)))),1)*1),0)-1,20))*1</f>
        <v>499</v>
      </c>
      <c r="E504" s="18">
        <f t="shared" ca="1" si="49"/>
        <v>0</v>
      </c>
      <c r="F504" s="13" t="str">
        <f t="shared" ca="1" si="45"/>
        <v>Y</v>
      </c>
      <c r="G504" s="18" t="str">
        <f t="shared" ca="1" si="50"/>
        <v/>
      </c>
      <c r="H504" s="17" t="str">
        <f t="shared" ca="1" si="46"/>
        <v>83046b0499/00Y00</v>
      </c>
    </row>
    <row r="505" spans="1:8" s="12" customFormat="1" ht="15.75" thickBot="1" x14ac:dyDescent="0.3">
      <c r="A505" s="11" t="s">
        <v>473</v>
      </c>
      <c r="B505" s="13">
        <f t="shared" si="47"/>
        <v>83046</v>
      </c>
      <c r="C505" s="13" t="str">
        <f t="shared" si="48"/>
        <v>b</v>
      </c>
      <c r="D505" s="18">
        <f t="array" aca="1" ref="D505" ca="1">LEFT(MID(A505,7,20),IFERROR(MATCH(FALSE,ISNUMBER(MID(MID(A505,7,20),ROW(INDIRECT("1:"&amp;LEN(MID(A505,7,20)))),1)*1),0)-1,20))*1</f>
        <v>499</v>
      </c>
      <c r="E505" s="18">
        <f t="shared" ca="1" si="49"/>
        <v>0</v>
      </c>
      <c r="F505" s="13" t="str">
        <f t="shared" ca="1" si="45"/>
        <v>Z</v>
      </c>
      <c r="G505" s="18" t="str">
        <f t="shared" ca="1" si="50"/>
        <v/>
      </c>
      <c r="H505" s="17" t="str">
        <f t="shared" ca="1" si="46"/>
        <v>83046b0499/00Z00</v>
      </c>
    </row>
    <row r="506" spans="1:8" s="12" customFormat="1" ht="15.75" thickBot="1" x14ac:dyDescent="0.3">
      <c r="A506" s="11" t="s">
        <v>474</v>
      </c>
      <c r="B506" s="13">
        <f t="shared" si="47"/>
        <v>83046</v>
      </c>
      <c r="C506" s="13" t="str">
        <f t="shared" si="48"/>
        <v>b</v>
      </c>
      <c r="D506" s="18">
        <f t="array" aca="1" ref="D506" ca="1">LEFT(MID(A506,7,20),IFERROR(MATCH(FALSE,ISNUMBER(MID(MID(A506,7,20),ROW(INDIRECT("1:"&amp;LEN(MID(A506,7,20)))),1)*1),0)-1,20))*1</f>
        <v>499</v>
      </c>
      <c r="E506" s="18">
        <f t="shared" ca="1" si="49"/>
        <v>0</v>
      </c>
      <c r="F506" s="13" t="str">
        <f t="shared" ca="1" si="45"/>
        <v>A</v>
      </c>
      <c r="G506" s="18" t="str">
        <f t="shared" ca="1" si="50"/>
        <v>2</v>
      </c>
      <c r="H506" s="17" t="str">
        <f t="shared" ca="1" si="46"/>
        <v>83046b0499/00A002</v>
      </c>
    </row>
    <row r="507" spans="1:8" s="12" customFormat="1" ht="15.75" thickBot="1" x14ac:dyDescent="0.3">
      <c r="A507" s="11" t="s">
        <v>474</v>
      </c>
      <c r="B507" s="13">
        <f t="shared" si="47"/>
        <v>83046</v>
      </c>
      <c r="C507" s="13" t="str">
        <f t="shared" si="48"/>
        <v>b</v>
      </c>
      <c r="D507" s="18">
        <f t="array" aca="1" ref="D507" ca="1">LEFT(MID(A507,7,20),IFERROR(MATCH(FALSE,ISNUMBER(MID(MID(A507,7,20),ROW(INDIRECT("1:"&amp;LEN(MID(A507,7,20)))),1)*1),0)-1,20))*1</f>
        <v>499</v>
      </c>
      <c r="E507" s="18">
        <f t="shared" ca="1" si="49"/>
        <v>0</v>
      </c>
      <c r="F507" s="13" t="str">
        <f t="shared" ca="1" si="45"/>
        <v>A</v>
      </c>
      <c r="G507" s="18" t="str">
        <f t="shared" ca="1" si="50"/>
        <v>2</v>
      </c>
      <c r="H507" s="17" t="str">
        <f t="shared" ca="1" si="46"/>
        <v>83046b0499/00A002</v>
      </c>
    </row>
    <row r="508" spans="1:8" s="12" customFormat="1" ht="15.75" thickBot="1" x14ac:dyDescent="0.3">
      <c r="A508" s="11" t="s">
        <v>474</v>
      </c>
      <c r="B508" s="13">
        <f t="shared" si="47"/>
        <v>83046</v>
      </c>
      <c r="C508" s="13" t="str">
        <f t="shared" si="48"/>
        <v>b</v>
      </c>
      <c r="D508" s="18">
        <f t="array" aca="1" ref="D508" ca="1">LEFT(MID(A508,7,20),IFERROR(MATCH(FALSE,ISNUMBER(MID(MID(A508,7,20),ROW(INDIRECT("1:"&amp;LEN(MID(A508,7,20)))),1)*1),0)-1,20))*1</f>
        <v>499</v>
      </c>
      <c r="E508" s="18">
        <f t="shared" ca="1" si="49"/>
        <v>0</v>
      </c>
      <c r="F508" s="13" t="str">
        <f t="shared" ca="1" si="45"/>
        <v>A</v>
      </c>
      <c r="G508" s="18" t="str">
        <f t="shared" ca="1" si="50"/>
        <v>2</v>
      </c>
      <c r="H508" s="17" t="str">
        <f t="shared" ca="1" si="46"/>
        <v>83046b0499/00A002</v>
      </c>
    </row>
    <row r="509" spans="1:8" s="12" customFormat="1" ht="15.75" thickBot="1" x14ac:dyDescent="0.3">
      <c r="A509" s="11" t="s">
        <v>563</v>
      </c>
      <c r="B509" s="13">
        <f t="shared" si="47"/>
        <v>83046</v>
      </c>
      <c r="C509" s="13" t="str">
        <f t="shared" si="48"/>
        <v>b</v>
      </c>
      <c r="D509" s="18">
        <f t="array" aca="1" ref="D509" ca="1">LEFT(MID(A509,7,20),IFERROR(MATCH(FALSE,ISNUMBER(MID(MID(A509,7,20),ROW(INDIRECT("1:"&amp;LEN(MID(A509,7,20)))),1)*1),0)-1,20))*1</f>
        <v>526</v>
      </c>
      <c r="E509" s="18">
        <f t="shared" ca="1" si="49"/>
        <v>0</v>
      </c>
      <c r="F509" s="13" t="str">
        <f t="shared" ca="1" si="45"/>
        <v>b</v>
      </c>
      <c r="G509" s="18" t="str">
        <f t="shared" ca="1" si="50"/>
        <v/>
      </c>
      <c r="H509" s="17" t="str">
        <f t="shared" ca="1" si="46"/>
        <v>83046b0526/00b00</v>
      </c>
    </row>
    <row r="510" spans="1:8" ht="15.75" thickBot="1" x14ac:dyDescent="0.3">
      <c r="A510" s="4" t="s">
        <v>475</v>
      </c>
      <c r="B510" s="13">
        <f t="shared" si="47"/>
        <v>83046</v>
      </c>
      <c r="C510" s="13" t="str">
        <f t="shared" si="48"/>
        <v>b</v>
      </c>
      <c r="D510" s="18">
        <f t="array" aca="1" ref="D510" ca="1">LEFT(MID(A510,7,20),IFERROR(MATCH(FALSE,ISNUMBER(MID(MID(A510,7,20),ROW(INDIRECT("1:"&amp;LEN(MID(A510,7,20)))),1)*1),0)-1,20))*1</f>
        <v>533</v>
      </c>
      <c r="E510" s="18">
        <f t="shared" ca="1" si="49"/>
        <v>0</v>
      </c>
      <c r="F510" s="13" t="str">
        <f t="shared" ca="1" si="45"/>
        <v>H</v>
      </c>
      <c r="G510" s="18" t="str">
        <f t="shared" ca="1" si="50"/>
        <v>2</v>
      </c>
      <c r="H510" s="17" t="str">
        <f t="shared" ca="1" si="46"/>
        <v>83046b0533/00H002</v>
      </c>
    </row>
    <row r="511" spans="1:8" ht="15.75" thickBot="1" x14ac:dyDescent="0.3">
      <c r="A511" s="4" t="s">
        <v>476</v>
      </c>
      <c r="B511" s="13">
        <f t="shared" si="47"/>
        <v>83046</v>
      </c>
      <c r="C511" s="13" t="str">
        <f t="shared" si="48"/>
        <v>b</v>
      </c>
      <c r="D511" s="18">
        <f t="array" aca="1" ref="D511" ca="1">LEFT(MID(A511,7,20),IFERROR(MATCH(FALSE,ISNUMBER(MID(MID(A511,7,20),ROW(INDIRECT("1:"&amp;LEN(MID(A511,7,20)))),1)*1),0)-1,20))*1</f>
        <v>533</v>
      </c>
      <c r="E511" s="18">
        <f t="shared" ca="1" si="49"/>
        <v>0</v>
      </c>
      <c r="F511" s="13" t="str">
        <f t="shared" ca="1" si="45"/>
        <v>M</v>
      </c>
      <c r="G511" s="18" t="str">
        <f t="shared" ca="1" si="50"/>
        <v/>
      </c>
      <c r="H511" s="17" t="str">
        <f t="shared" ca="1" si="46"/>
        <v>83046b0533/00M00</v>
      </c>
    </row>
    <row r="512" spans="1:8" ht="15.75" thickBot="1" x14ac:dyDescent="0.3">
      <c r="A512" s="4" t="s">
        <v>477</v>
      </c>
      <c r="B512" s="13">
        <f t="shared" si="47"/>
        <v>83046</v>
      </c>
      <c r="C512" s="13" t="str">
        <f t="shared" si="48"/>
        <v>b</v>
      </c>
      <c r="D512" s="18">
        <f t="array" aca="1" ref="D512" ca="1">LEFT(MID(A512,7,20),IFERROR(MATCH(FALSE,ISNUMBER(MID(MID(A512,7,20),ROW(INDIRECT("1:"&amp;LEN(MID(A512,7,20)))),1)*1),0)-1,20))*1</f>
        <v>392</v>
      </c>
      <c r="E512" s="18">
        <f t="shared" ca="1" si="49"/>
        <v>0</v>
      </c>
      <c r="F512" s="13" t="str">
        <f t="shared" ca="1" si="45"/>
        <v>T</v>
      </c>
      <c r="G512" s="18" t="str">
        <f t="shared" ca="1" si="50"/>
        <v/>
      </c>
      <c r="H512" s="17" t="str">
        <f t="shared" ca="1" si="46"/>
        <v>83046b0392/00T00</v>
      </c>
    </row>
    <row r="513" spans="1:8" ht="15.75" thickBot="1" x14ac:dyDescent="0.3">
      <c r="A513" s="4" t="s">
        <v>478</v>
      </c>
      <c r="B513" s="13">
        <f t="shared" si="47"/>
        <v>83046</v>
      </c>
      <c r="C513" s="13" t="str">
        <f t="shared" si="48"/>
        <v>b</v>
      </c>
      <c r="D513" s="18">
        <f t="array" aca="1" ref="D513" ca="1">LEFT(MID(A513,7,20),IFERROR(MATCH(FALSE,ISNUMBER(MID(MID(A513,7,20),ROW(INDIRECT("1:"&amp;LEN(MID(A513,7,20)))),1)*1),0)-1,20))*1</f>
        <v>520</v>
      </c>
      <c r="E513" s="18">
        <f t="shared" ca="1" si="49"/>
        <v>0</v>
      </c>
      <c r="F513" s="13" t="str">
        <f t="shared" ref="F513:F576" ca="1" si="51">IF(LEN(A513)-LEN(D513)-6&gt;0,MID(A513,LEN(D513)+7,1),"_")</f>
        <v>M</v>
      </c>
      <c r="G513" s="18" t="str">
        <f t="shared" ca="1" si="50"/>
        <v/>
      </c>
      <c r="H513" s="17" t="str">
        <f t="shared" ref="H513:H576" ca="1" si="52">B513&amp;C513&amp;E513&amp;D513&amp;"/00"&amp;F513&amp;"00"&amp;G513</f>
        <v>83046b0520/00M00</v>
      </c>
    </row>
    <row r="514" spans="1:8" ht="15.75" thickBot="1" x14ac:dyDescent="0.3">
      <c r="A514" s="4" t="s">
        <v>479</v>
      </c>
      <c r="B514" s="13">
        <f t="shared" ref="B514:B577" si="53">LEFT(A514,5)*1</f>
        <v>83046</v>
      </c>
      <c r="C514" s="13" t="str">
        <f t="shared" ref="C514:C577" si="54">MID(A514,6,1)</f>
        <v>b</v>
      </c>
      <c r="D514" s="18">
        <f t="array" aca="1" ref="D514" ca="1">LEFT(MID(A514,7,20),IFERROR(MATCH(FALSE,ISNUMBER(MID(MID(A514,7,20),ROW(INDIRECT("1:"&amp;LEN(MID(A514,7,20)))),1)*1),0)-1,20))*1</f>
        <v>532</v>
      </c>
      <c r="E514" s="18">
        <f t="shared" ref="E514:E577" ca="1" si="55">IF(LEN(D514)&gt;3,"",0)</f>
        <v>0</v>
      </c>
      <c r="F514" s="13" t="str">
        <f t="shared" ca="1" si="51"/>
        <v>F</v>
      </c>
      <c r="G514" s="18" t="str">
        <f t="shared" ca="1" si="50"/>
        <v>2</v>
      </c>
      <c r="H514" s="17" t="str">
        <f t="shared" ca="1" si="52"/>
        <v>83046b0532/00F002</v>
      </c>
    </row>
    <row r="515" spans="1:8" ht="15.75" thickBot="1" x14ac:dyDescent="0.3">
      <c r="A515" s="4" t="s">
        <v>480</v>
      </c>
      <c r="B515" s="13">
        <f t="shared" si="53"/>
        <v>83046</v>
      </c>
      <c r="C515" s="13" t="str">
        <f t="shared" si="54"/>
        <v>b</v>
      </c>
      <c r="D515" s="18">
        <f t="array" aca="1" ref="D515" ca="1">LEFT(MID(A515,7,20),IFERROR(MATCH(FALSE,ISNUMBER(MID(MID(A515,7,20),ROW(INDIRECT("1:"&amp;LEN(MID(A515,7,20)))),1)*1),0)-1,20))*1</f>
        <v>533</v>
      </c>
      <c r="E515" s="18">
        <f t="shared" ca="1" si="55"/>
        <v>0</v>
      </c>
      <c r="F515" s="13" t="str">
        <f t="shared" ca="1" si="51"/>
        <v>D</v>
      </c>
      <c r="G515" s="18" t="str">
        <f t="shared" ca="1" si="50"/>
        <v/>
      </c>
      <c r="H515" s="17" t="str">
        <f t="shared" ca="1" si="52"/>
        <v>83046b0533/00D00</v>
      </c>
    </row>
    <row r="516" spans="1:8" ht="15.75" thickBot="1" x14ac:dyDescent="0.3">
      <c r="A516" s="4" t="s">
        <v>481</v>
      </c>
      <c r="B516" s="13">
        <f t="shared" si="53"/>
        <v>83046</v>
      </c>
      <c r="C516" s="13" t="str">
        <f t="shared" si="54"/>
        <v>b</v>
      </c>
      <c r="D516" s="18">
        <f t="array" aca="1" ref="D516" ca="1">LEFT(MID(A516,7,20),IFERROR(MATCH(FALSE,ISNUMBER(MID(MID(A516,7,20),ROW(INDIRECT("1:"&amp;LEN(MID(A516,7,20)))),1)*1),0)-1,20))*1</f>
        <v>533</v>
      </c>
      <c r="E516" s="18">
        <f t="shared" ca="1" si="55"/>
        <v>0</v>
      </c>
      <c r="F516" s="13" t="str">
        <f t="shared" ca="1" si="51"/>
        <v>N</v>
      </c>
      <c r="G516" s="18" t="str">
        <f t="shared" ca="1" si="50"/>
        <v/>
      </c>
      <c r="H516" s="17" t="str">
        <f t="shared" ca="1" si="52"/>
        <v>83046b0533/00N00</v>
      </c>
    </row>
    <row r="517" spans="1:8" ht="15.75" thickBot="1" x14ac:dyDescent="0.3">
      <c r="A517" s="4" t="s">
        <v>482</v>
      </c>
      <c r="B517" s="13">
        <f t="shared" si="53"/>
        <v>83046</v>
      </c>
      <c r="C517" s="13" t="str">
        <f t="shared" si="54"/>
        <v>b</v>
      </c>
      <c r="D517" s="18">
        <f t="array" aca="1" ref="D517" ca="1">LEFT(MID(A517,7,20),IFERROR(MATCH(FALSE,ISNUMBER(MID(MID(A517,7,20),ROW(INDIRECT("1:"&amp;LEN(MID(A517,7,20)))),1)*1),0)-1,20))*1</f>
        <v>533</v>
      </c>
      <c r="E517" s="18">
        <f t="shared" ca="1" si="55"/>
        <v>0</v>
      </c>
      <c r="F517" s="13" t="str">
        <f t="shared" ca="1" si="51"/>
        <v>V</v>
      </c>
      <c r="G517" s="18" t="str">
        <f t="shared" ca="1" si="50"/>
        <v/>
      </c>
      <c r="H517" s="17" t="str">
        <f t="shared" ca="1" si="52"/>
        <v>83046b0533/00V00</v>
      </c>
    </row>
    <row r="518" spans="1:8" ht="15.75" thickBot="1" x14ac:dyDescent="0.3">
      <c r="A518" s="4" t="s">
        <v>483</v>
      </c>
      <c r="B518" s="13">
        <f t="shared" si="53"/>
        <v>83046</v>
      </c>
      <c r="C518" s="13" t="str">
        <f t="shared" si="54"/>
        <v>b</v>
      </c>
      <c r="D518" s="18">
        <f t="array" aca="1" ref="D518" ca="1">LEFT(MID(A518,7,20),IFERROR(MATCH(FALSE,ISNUMBER(MID(MID(A518,7,20),ROW(INDIRECT("1:"&amp;LEN(MID(A518,7,20)))),1)*1),0)-1,20))*1</f>
        <v>533</v>
      </c>
      <c r="E518" s="18">
        <f t="shared" ca="1" si="55"/>
        <v>0</v>
      </c>
      <c r="F518" s="13" t="str">
        <f t="shared" ca="1" si="51"/>
        <v>X</v>
      </c>
      <c r="G518" s="18" t="str">
        <f t="shared" ca="1" si="50"/>
        <v>2</v>
      </c>
      <c r="H518" s="17" t="str">
        <f t="shared" ca="1" si="52"/>
        <v>83046b0533/00X002</v>
      </c>
    </row>
    <row r="519" spans="1:8" ht="15.75" thickBot="1" x14ac:dyDescent="0.3">
      <c r="A519" s="4" t="s">
        <v>484</v>
      </c>
      <c r="B519" s="13">
        <f t="shared" si="53"/>
        <v>83046</v>
      </c>
      <c r="C519" s="13" t="str">
        <f t="shared" si="54"/>
        <v>b</v>
      </c>
      <c r="D519" s="18">
        <f t="array" aca="1" ref="D519" ca="1">LEFT(MID(A519,7,20),IFERROR(MATCH(FALSE,ISNUMBER(MID(MID(A519,7,20),ROW(INDIRECT("1:"&amp;LEN(MID(A519,7,20)))),1)*1),0)-1,20))*1</f>
        <v>534</v>
      </c>
      <c r="E519" s="18">
        <f t="shared" ca="1" si="55"/>
        <v>0</v>
      </c>
      <c r="F519" s="13" t="str">
        <f t="shared" ca="1" si="51"/>
        <v>K</v>
      </c>
      <c r="G519" s="18" t="str">
        <f t="shared" ca="1" si="50"/>
        <v/>
      </c>
      <c r="H519" s="17" t="str">
        <f t="shared" ca="1" si="52"/>
        <v>83046b0534/00K00</v>
      </c>
    </row>
    <row r="520" spans="1:8" ht="15.75" thickBot="1" x14ac:dyDescent="0.3">
      <c r="A520" s="4" t="s">
        <v>485</v>
      </c>
      <c r="B520" s="13">
        <f t="shared" si="53"/>
        <v>83046</v>
      </c>
      <c r="C520" s="13" t="str">
        <f t="shared" si="54"/>
        <v>b</v>
      </c>
      <c r="D520" s="18">
        <f t="array" aca="1" ref="D520" ca="1">LEFT(MID(A520,7,20),IFERROR(MATCH(FALSE,ISNUMBER(MID(MID(A520,7,20),ROW(INDIRECT("1:"&amp;LEN(MID(A520,7,20)))),1)*1),0)-1,20))*1</f>
        <v>393</v>
      </c>
      <c r="E520" s="18">
        <f t="shared" ca="1" si="55"/>
        <v>0</v>
      </c>
      <c r="F520" s="13" t="str">
        <f t="shared" ca="1" si="51"/>
        <v>B</v>
      </c>
      <c r="G520" s="18" t="str">
        <f t="shared" ca="1" si="50"/>
        <v/>
      </c>
      <c r="H520" s="17" t="str">
        <f t="shared" ca="1" si="52"/>
        <v>83046b0393/00B00</v>
      </c>
    </row>
    <row r="521" spans="1:8" ht="15.75" thickBot="1" x14ac:dyDescent="0.3">
      <c r="A521" s="4" t="s">
        <v>486</v>
      </c>
      <c r="B521" s="13">
        <f t="shared" si="53"/>
        <v>83046</v>
      </c>
      <c r="C521" s="13" t="str">
        <f t="shared" si="54"/>
        <v>b</v>
      </c>
      <c r="D521" s="18">
        <f t="array" aca="1" ref="D521" ca="1">LEFT(MID(A521,7,20),IFERROR(MATCH(FALSE,ISNUMBER(MID(MID(A521,7,20),ROW(INDIRECT("1:"&amp;LEN(MID(A521,7,20)))),1)*1),0)-1,20))*1</f>
        <v>496</v>
      </c>
      <c r="E521" s="18">
        <f t="shared" ca="1" si="55"/>
        <v>0</v>
      </c>
      <c r="F521" s="13" t="str">
        <f t="shared" ca="1" si="51"/>
        <v>T</v>
      </c>
      <c r="G521" s="18" t="str">
        <f t="shared" ca="1" si="50"/>
        <v/>
      </c>
      <c r="H521" s="17" t="str">
        <f t="shared" ca="1" si="52"/>
        <v>83046b0496/00T00</v>
      </c>
    </row>
    <row r="522" spans="1:8" ht="15.75" thickBot="1" x14ac:dyDescent="0.3">
      <c r="A522" s="4" t="s">
        <v>487</v>
      </c>
      <c r="B522" s="13">
        <f t="shared" si="53"/>
        <v>83046</v>
      </c>
      <c r="C522" s="13" t="str">
        <f t="shared" si="54"/>
        <v>b</v>
      </c>
      <c r="D522" s="18">
        <f t="array" aca="1" ref="D522" ca="1">LEFT(MID(A522,7,20),IFERROR(MATCH(FALSE,ISNUMBER(MID(MID(A522,7,20),ROW(INDIRECT("1:"&amp;LEN(MID(A522,7,20)))),1)*1),0)-1,20))*1</f>
        <v>496</v>
      </c>
      <c r="E522" s="18">
        <f t="shared" ca="1" si="55"/>
        <v>0</v>
      </c>
      <c r="F522" s="13" t="str">
        <f t="shared" ca="1" si="51"/>
        <v>Z</v>
      </c>
      <c r="G522" s="18" t="str">
        <f t="shared" ca="1" si="50"/>
        <v/>
      </c>
      <c r="H522" s="17" t="str">
        <f t="shared" ca="1" si="52"/>
        <v>83046b0496/00Z00</v>
      </c>
    </row>
    <row r="523" spans="1:8" ht="15.75" thickBot="1" x14ac:dyDescent="0.3">
      <c r="A523" s="4" t="s">
        <v>488</v>
      </c>
      <c r="B523" s="13">
        <f t="shared" si="53"/>
        <v>83046</v>
      </c>
      <c r="C523" s="13" t="str">
        <f t="shared" si="54"/>
        <v>b</v>
      </c>
      <c r="D523" s="18">
        <f t="array" aca="1" ref="D523" ca="1">LEFT(MID(A523,7,20),IFERROR(MATCH(FALSE,ISNUMBER(MID(MID(A523,7,20),ROW(INDIRECT("1:"&amp;LEN(MID(A523,7,20)))),1)*1),0)-1,20))*1</f>
        <v>532</v>
      </c>
      <c r="E523" s="18">
        <f t="shared" ca="1" si="55"/>
        <v>0</v>
      </c>
      <c r="F523" s="13" t="str">
        <f t="shared" ca="1" si="51"/>
        <v>E</v>
      </c>
      <c r="G523" s="18" t="str">
        <f t="shared" ca="1" si="50"/>
        <v>2</v>
      </c>
      <c r="H523" s="17" t="str">
        <f t="shared" ca="1" si="52"/>
        <v>83046b0532/00E002</v>
      </c>
    </row>
    <row r="524" spans="1:8" ht="15.75" thickBot="1" x14ac:dyDescent="0.3">
      <c r="A524" s="4" t="s">
        <v>489</v>
      </c>
      <c r="B524" s="13">
        <f t="shared" si="53"/>
        <v>83046</v>
      </c>
      <c r="C524" s="13" t="str">
        <f t="shared" si="54"/>
        <v>b</v>
      </c>
      <c r="D524" s="18">
        <f t="array" aca="1" ref="D524" ca="1">LEFT(MID(A524,7,20),IFERROR(MATCH(FALSE,ISNUMBER(MID(MID(A524,7,20),ROW(INDIRECT("1:"&amp;LEN(MID(A524,7,20)))),1)*1),0)-1,20))*1</f>
        <v>542</v>
      </c>
      <c r="E524" s="18">
        <f t="shared" ca="1" si="55"/>
        <v>0</v>
      </c>
      <c r="F524" s="13" t="str">
        <f t="shared" ca="1" si="51"/>
        <v>R</v>
      </c>
      <c r="G524" s="18" t="str">
        <f t="shared" ca="1" si="50"/>
        <v/>
      </c>
      <c r="H524" s="17" t="str">
        <f t="shared" ca="1" si="52"/>
        <v>83046b0542/00R00</v>
      </c>
    </row>
    <row r="525" spans="1:8" ht="15.75" thickBot="1" x14ac:dyDescent="0.3">
      <c r="A525" s="4" t="s">
        <v>490</v>
      </c>
      <c r="B525" s="13">
        <f t="shared" si="53"/>
        <v>83046</v>
      </c>
      <c r="C525" s="13" t="str">
        <f t="shared" si="54"/>
        <v>b</v>
      </c>
      <c r="D525" s="18">
        <f t="array" aca="1" ref="D525" ca="1">LEFT(MID(A525,7,20),IFERROR(MATCH(FALSE,ISNUMBER(MID(MID(A525,7,20),ROW(INDIRECT("1:"&amp;LEN(MID(A525,7,20)))),1)*1),0)-1,20))*1</f>
        <v>496</v>
      </c>
      <c r="E525" s="18">
        <f t="shared" ca="1" si="55"/>
        <v>0</v>
      </c>
      <c r="F525" s="13" t="str">
        <f t="shared" ca="1" si="51"/>
        <v>R</v>
      </c>
      <c r="G525" s="18" t="str">
        <f t="shared" ca="1" si="50"/>
        <v/>
      </c>
      <c r="H525" s="17" t="str">
        <f t="shared" ca="1" si="52"/>
        <v>83046b0496/00R00</v>
      </c>
    </row>
    <row r="526" spans="1:8" ht="15.75" thickBot="1" x14ac:dyDescent="0.3">
      <c r="A526" s="4" t="s">
        <v>491</v>
      </c>
      <c r="B526" s="13">
        <f t="shared" si="53"/>
        <v>83046</v>
      </c>
      <c r="C526" s="13" t="str">
        <f t="shared" si="54"/>
        <v>b</v>
      </c>
      <c r="D526" s="18">
        <f t="array" aca="1" ref="D526" ca="1">LEFT(MID(A526,7,20),IFERROR(MATCH(FALSE,ISNUMBER(MID(MID(A526,7,20),ROW(INDIRECT("1:"&amp;LEN(MID(A526,7,20)))),1)*1),0)-1,20))*1</f>
        <v>534</v>
      </c>
      <c r="E526" s="18">
        <f t="shared" ca="1" si="55"/>
        <v>0</v>
      </c>
      <c r="F526" s="13" t="str">
        <f t="shared" ca="1" si="51"/>
        <v>G</v>
      </c>
      <c r="G526" s="18" t="str">
        <f t="shared" ca="1" si="50"/>
        <v/>
      </c>
      <c r="H526" s="17" t="str">
        <f t="shared" ca="1" si="52"/>
        <v>83046b0534/00G00</v>
      </c>
    </row>
    <row r="527" spans="1:8" ht="15.75" thickBot="1" x14ac:dyDescent="0.3">
      <c r="A527" s="4" t="s">
        <v>492</v>
      </c>
      <c r="B527" s="13">
        <f t="shared" si="53"/>
        <v>83046</v>
      </c>
      <c r="C527" s="13" t="str">
        <f t="shared" si="54"/>
        <v>b</v>
      </c>
      <c r="D527" s="18">
        <f t="array" aca="1" ref="D527" ca="1">LEFT(MID(A527,7,20),IFERROR(MATCH(FALSE,ISNUMBER(MID(MID(A527,7,20),ROW(INDIRECT("1:"&amp;LEN(MID(A527,7,20)))),1)*1),0)-1,20))*1</f>
        <v>1682</v>
      </c>
      <c r="E527" s="18" t="str">
        <f t="shared" ca="1" si="55"/>
        <v/>
      </c>
      <c r="F527" s="13" t="str">
        <f t="shared" ca="1" si="51"/>
        <v>_</v>
      </c>
      <c r="G527" s="18" t="str">
        <f t="shared" ca="1" si="50"/>
        <v/>
      </c>
      <c r="H527" s="17" t="str">
        <f t="shared" ca="1" si="52"/>
        <v>83046b1682/00_00</v>
      </c>
    </row>
    <row r="528" spans="1:8" ht="15.75" thickBot="1" x14ac:dyDescent="0.3">
      <c r="A528" s="4" t="s">
        <v>493</v>
      </c>
      <c r="B528" s="13">
        <f t="shared" si="53"/>
        <v>83046</v>
      </c>
      <c r="C528" s="13" t="str">
        <f t="shared" si="54"/>
        <v>b</v>
      </c>
      <c r="D528" s="18">
        <f t="array" aca="1" ref="D528" ca="1">LEFT(MID(A528,7,20),IFERROR(MATCH(FALSE,ISNUMBER(MID(MID(A528,7,20),ROW(INDIRECT("1:"&amp;LEN(MID(A528,7,20)))),1)*1),0)-1,20))*1</f>
        <v>391</v>
      </c>
      <c r="E528" s="18">
        <f t="shared" ca="1" si="55"/>
        <v>0</v>
      </c>
      <c r="F528" s="13" t="str">
        <f t="shared" ca="1" si="51"/>
        <v>C</v>
      </c>
      <c r="G528" s="18" t="str">
        <f t="shared" ca="1" si="50"/>
        <v>2</v>
      </c>
      <c r="H528" s="17" t="str">
        <f t="shared" ca="1" si="52"/>
        <v>83046b0391/00C002</v>
      </c>
    </row>
    <row r="529" spans="1:8" ht="15.75" thickBot="1" x14ac:dyDescent="0.3">
      <c r="A529" s="4" t="s">
        <v>494</v>
      </c>
      <c r="B529" s="13">
        <f t="shared" si="53"/>
        <v>83046</v>
      </c>
      <c r="C529" s="13" t="str">
        <f t="shared" si="54"/>
        <v>b</v>
      </c>
      <c r="D529" s="18">
        <f t="array" aca="1" ref="D529" ca="1">LEFT(MID(A529,7,20),IFERROR(MATCH(FALSE,ISNUMBER(MID(MID(A529,7,20),ROW(INDIRECT("1:"&amp;LEN(MID(A529,7,20)))),1)*1),0)-1,20))*1</f>
        <v>492</v>
      </c>
      <c r="E529" s="18">
        <f t="shared" ca="1" si="55"/>
        <v>0</v>
      </c>
      <c r="F529" s="13" t="str">
        <f t="shared" ca="1" si="51"/>
        <v>D</v>
      </c>
      <c r="G529" s="18" t="str">
        <f t="shared" ref="G529:G592" ca="1" si="56">IF(F529="","",IFERROR(RIGHT(A529,LEN(A529)-LEN(D529)-7),""))</f>
        <v/>
      </c>
      <c r="H529" s="17" t="str">
        <f t="shared" ca="1" si="52"/>
        <v>83046b0492/00D00</v>
      </c>
    </row>
    <row r="530" spans="1:8" ht="15.75" thickBot="1" x14ac:dyDescent="0.3">
      <c r="A530" s="4" t="s">
        <v>495</v>
      </c>
      <c r="B530" s="13">
        <f t="shared" si="53"/>
        <v>83046</v>
      </c>
      <c r="C530" s="13" t="str">
        <f t="shared" si="54"/>
        <v>b</v>
      </c>
      <c r="D530" s="18">
        <f t="array" aca="1" ref="D530" ca="1">LEFT(MID(A530,7,20),IFERROR(MATCH(FALSE,ISNUMBER(MID(MID(A530,7,20),ROW(INDIRECT("1:"&amp;LEN(MID(A530,7,20)))),1)*1),0)-1,20))*1</f>
        <v>497</v>
      </c>
      <c r="E530" s="18">
        <f t="shared" ca="1" si="55"/>
        <v>0</v>
      </c>
      <c r="F530" s="13" t="str">
        <f t="shared" ca="1" si="51"/>
        <v>R</v>
      </c>
      <c r="G530" s="18" t="str">
        <f t="shared" ca="1" si="56"/>
        <v/>
      </c>
      <c r="H530" s="17" t="str">
        <f t="shared" ca="1" si="52"/>
        <v>83046b0497/00R00</v>
      </c>
    </row>
    <row r="531" spans="1:8" ht="15.75" thickBot="1" x14ac:dyDescent="0.3">
      <c r="A531" s="4" t="s">
        <v>496</v>
      </c>
      <c r="B531" s="13">
        <f t="shared" si="53"/>
        <v>83046</v>
      </c>
      <c r="C531" s="13" t="str">
        <f t="shared" si="54"/>
        <v>b</v>
      </c>
      <c r="D531" s="18">
        <f t="array" aca="1" ref="D531" ca="1">LEFT(MID(A531,7,20),IFERROR(MATCH(FALSE,ISNUMBER(MID(MID(A531,7,20),ROW(INDIRECT("1:"&amp;LEN(MID(A531,7,20)))),1)*1),0)-1,20))*1</f>
        <v>499</v>
      </c>
      <c r="E531" s="18">
        <f t="shared" ca="1" si="55"/>
        <v>0</v>
      </c>
      <c r="F531" s="13" t="str">
        <f t="shared" ca="1" si="51"/>
        <v>E</v>
      </c>
      <c r="G531" s="18" t="str">
        <f t="shared" ca="1" si="56"/>
        <v>2</v>
      </c>
      <c r="H531" s="17" t="str">
        <f t="shared" ca="1" si="52"/>
        <v>83046b0499/00E002</v>
      </c>
    </row>
    <row r="532" spans="1:8" ht="15.75" thickBot="1" x14ac:dyDescent="0.3">
      <c r="A532" s="4" t="s">
        <v>497</v>
      </c>
      <c r="B532" s="13">
        <f t="shared" si="53"/>
        <v>83046</v>
      </c>
      <c r="C532" s="13" t="str">
        <f t="shared" si="54"/>
        <v>b</v>
      </c>
      <c r="D532" s="18">
        <f t="array" aca="1" ref="D532" ca="1">LEFT(MID(A532,7,20),IFERROR(MATCH(FALSE,ISNUMBER(MID(MID(A532,7,20),ROW(INDIRECT("1:"&amp;LEN(MID(A532,7,20)))),1)*1),0)-1,20))*1</f>
        <v>499</v>
      </c>
      <c r="E532" s="18">
        <f t="shared" ca="1" si="55"/>
        <v>0</v>
      </c>
      <c r="F532" s="13" t="str">
        <f t="shared" ca="1" si="51"/>
        <v>M</v>
      </c>
      <c r="G532" s="18" t="str">
        <f t="shared" ca="1" si="56"/>
        <v/>
      </c>
      <c r="H532" s="17" t="str">
        <f t="shared" ca="1" si="52"/>
        <v>83046b0499/00M00</v>
      </c>
    </row>
    <row r="533" spans="1:8" ht="15.75" thickBot="1" x14ac:dyDescent="0.3">
      <c r="A533" s="4" t="s">
        <v>498</v>
      </c>
      <c r="B533" s="13">
        <f t="shared" si="53"/>
        <v>83046</v>
      </c>
      <c r="C533" s="13" t="str">
        <f t="shared" si="54"/>
        <v>b</v>
      </c>
      <c r="D533" s="18">
        <f t="array" aca="1" ref="D533" ca="1">LEFT(MID(A533,7,20),IFERROR(MATCH(FALSE,ISNUMBER(MID(MID(A533,7,20),ROW(INDIRECT("1:"&amp;LEN(MID(A533,7,20)))),1)*1),0)-1,20))*1</f>
        <v>532</v>
      </c>
      <c r="E533" s="18">
        <f t="shared" ca="1" si="55"/>
        <v>0</v>
      </c>
      <c r="F533" s="13" t="str">
        <f t="shared" ca="1" si="51"/>
        <v>G</v>
      </c>
      <c r="G533" s="18" t="str">
        <f t="shared" ca="1" si="56"/>
        <v>2</v>
      </c>
      <c r="H533" s="17" t="str">
        <f t="shared" ca="1" si="52"/>
        <v>83046b0532/00G002</v>
      </c>
    </row>
    <row r="534" spans="1:8" ht="15.75" thickBot="1" x14ac:dyDescent="0.3">
      <c r="A534" s="4" t="s">
        <v>499</v>
      </c>
      <c r="B534" s="13">
        <f t="shared" si="53"/>
        <v>83046</v>
      </c>
      <c r="C534" s="13" t="str">
        <f t="shared" si="54"/>
        <v>b</v>
      </c>
      <c r="D534" s="18">
        <f t="array" aca="1" ref="D534" ca="1">LEFT(MID(A534,7,20),IFERROR(MATCH(FALSE,ISNUMBER(MID(MID(A534,7,20),ROW(INDIRECT("1:"&amp;LEN(MID(A534,7,20)))),1)*1),0)-1,20))*1</f>
        <v>532</v>
      </c>
      <c r="E534" s="18">
        <f t="shared" ca="1" si="55"/>
        <v>0</v>
      </c>
      <c r="F534" s="13" t="str">
        <f t="shared" ca="1" si="51"/>
        <v>H</v>
      </c>
      <c r="G534" s="18" t="str">
        <f t="shared" ca="1" si="56"/>
        <v>2</v>
      </c>
      <c r="H534" s="17" t="str">
        <f t="shared" ca="1" si="52"/>
        <v>83046b0532/00H002</v>
      </c>
    </row>
    <row r="535" spans="1:8" ht="15.75" thickBot="1" x14ac:dyDescent="0.3">
      <c r="A535" s="4" t="s">
        <v>500</v>
      </c>
      <c r="B535" s="13">
        <f t="shared" si="53"/>
        <v>83046</v>
      </c>
      <c r="C535" s="13" t="str">
        <f t="shared" si="54"/>
        <v>b</v>
      </c>
      <c r="D535" s="18">
        <f t="array" aca="1" ref="D535" ca="1">LEFT(MID(A535,7,20),IFERROR(MATCH(FALSE,ISNUMBER(MID(MID(A535,7,20),ROW(INDIRECT("1:"&amp;LEN(MID(A535,7,20)))),1)*1),0)-1,20))*1</f>
        <v>534</v>
      </c>
      <c r="E535" s="18">
        <f t="shared" ca="1" si="55"/>
        <v>0</v>
      </c>
      <c r="F535" s="13" t="str">
        <f t="shared" ca="1" si="51"/>
        <v>H</v>
      </c>
      <c r="G535" s="18" t="str">
        <f t="shared" ca="1" si="56"/>
        <v/>
      </c>
      <c r="H535" s="17" t="str">
        <f t="shared" ca="1" si="52"/>
        <v>83046b0534/00H00</v>
      </c>
    </row>
    <row r="536" spans="1:8" ht="15.75" thickBot="1" x14ac:dyDescent="0.3">
      <c r="A536" s="4" t="s">
        <v>501</v>
      </c>
      <c r="B536" s="13">
        <f t="shared" si="53"/>
        <v>83046</v>
      </c>
      <c r="C536" s="13" t="str">
        <f t="shared" si="54"/>
        <v>b</v>
      </c>
      <c r="D536" s="18">
        <f t="array" aca="1" ref="D536" ca="1">LEFT(MID(A536,7,20),IFERROR(MATCH(FALSE,ISNUMBER(MID(MID(A536,7,20),ROW(INDIRECT("1:"&amp;LEN(MID(A536,7,20)))),1)*1),0)-1,20))*1</f>
        <v>542</v>
      </c>
      <c r="E536" s="18">
        <f t="shared" ca="1" si="55"/>
        <v>0</v>
      </c>
      <c r="F536" s="13" t="str">
        <f t="shared" ca="1" si="51"/>
        <v>N</v>
      </c>
      <c r="G536" s="18" t="str">
        <f t="shared" ca="1" si="56"/>
        <v>2</v>
      </c>
      <c r="H536" s="17" t="str">
        <f t="shared" ca="1" si="52"/>
        <v>83046b0542/00N002</v>
      </c>
    </row>
    <row r="537" spans="1:8" ht="15.75" thickBot="1" x14ac:dyDescent="0.3">
      <c r="A537" s="4" t="s">
        <v>502</v>
      </c>
      <c r="B537" s="13">
        <f t="shared" si="53"/>
        <v>83046</v>
      </c>
      <c r="C537" s="13" t="str">
        <f t="shared" si="54"/>
        <v>b</v>
      </c>
      <c r="D537" s="18">
        <f t="array" aca="1" ref="D537" ca="1">LEFT(MID(A537,7,20),IFERROR(MATCH(FALSE,ISNUMBER(MID(MID(A537,7,20),ROW(INDIRECT("1:"&amp;LEN(MID(A537,7,20)))),1)*1),0)-1,20))*1</f>
        <v>543</v>
      </c>
      <c r="E537" s="18">
        <f t="shared" ca="1" si="55"/>
        <v>0</v>
      </c>
      <c r="F537" s="13" t="str">
        <f t="shared" ca="1" si="51"/>
        <v>N</v>
      </c>
      <c r="G537" s="18" t="str">
        <f t="shared" ca="1" si="56"/>
        <v/>
      </c>
      <c r="H537" s="17" t="str">
        <f t="shared" ca="1" si="52"/>
        <v>83046b0543/00N00</v>
      </c>
    </row>
    <row r="538" spans="1:8" ht="15.75" thickBot="1" x14ac:dyDescent="0.3">
      <c r="A538" s="4" t="s">
        <v>168</v>
      </c>
      <c r="B538" s="13">
        <f t="shared" si="53"/>
        <v>83046</v>
      </c>
      <c r="C538" s="13" t="str">
        <f t="shared" si="54"/>
        <v>b</v>
      </c>
      <c r="D538" s="18">
        <f t="array" aca="1" ref="D538" ca="1">LEFT(MID(A538,7,20),IFERROR(MATCH(FALSE,ISNUMBER(MID(MID(A538,7,20),ROW(INDIRECT("1:"&amp;LEN(MID(A538,7,20)))),1)*1),0)-1,20))*1</f>
        <v>1684</v>
      </c>
      <c r="E538" s="18" t="str">
        <f t="shared" ca="1" si="55"/>
        <v/>
      </c>
      <c r="F538" s="13" t="str">
        <f t="shared" ca="1" si="51"/>
        <v>A</v>
      </c>
      <c r="G538" s="18" t="str">
        <f t="shared" ca="1" si="56"/>
        <v/>
      </c>
      <c r="H538" s="17" t="str">
        <f t="shared" ca="1" si="52"/>
        <v>83046b1684/00A00</v>
      </c>
    </row>
    <row r="539" spans="1:8" ht="15.75" thickBot="1" x14ac:dyDescent="0.3">
      <c r="A539" s="4" t="s">
        <v>169</v>
      </c>
      <c r="B539" s="13">
        <f t="shared" si="53"/>
        <v>83046</v>
      </c>
      <c r="C539" s="13" t="str">
        <f t="shared" si="54"/>
        <v>b</v>
      </c>
      <c r="D539" s="18">
        <f t="array" aca="1" ref="D539" ca="1">LEFT(MID(A539,7,20),IFERROR(MATCH(FALSE,ISNUMBER(MID(MID(A539,7,20),ROW(INDIRECT("1:"&amp;LEN(MID(A539,7,20)))),1)*1),0)-1,20))*1</f>
        <v>1685</v>
      </c>
      <c r="E539" s="18" t="str">
        <f t="shared" ca="1" si="55"/>
        <v/>
      </c>
      <c r="F539" s="13" t="str">
        <f t="shared" ca="1" si="51"/>
        <v>A</v>
      </c>
      <c r="G539" s="18" t="str">
        <f t="shared" ca="1" si="56"/>
        <v/>
      </c>
      <c r="H539" s="17" t="str">
        <f t="shared" ca="1" si="52"/>
        <v>83046b1685/00A00</v>
      </c>
    </row>
    <row r="540" spans="1:8" ht="15.75" thickBot="1" x14ac:dyDescent="0.3">
      <c r="A540" s="4" t="s">
        <v>170</v>
      </c>
      <c r="B540" s="13">
        <f t="shared" si="53"/>
        <v>83046</v>
      </c>
      <c r="C540" s="13" t="str">
        <f t="shared" si="54"/>
        <v>b</v>
      </c>
      <c r="D540" s="18">
        <f t="array" aca="1" ref="D540" ca="1">LEFT(MID(A540,7,20),IFERROR(MATCH(FALSE,ISNUMBER(MID(MID(A540,7,20),ROW(INDIRECT("1:"&amp;LEN(MID(A540,7,20)))),1)*1),0)-1,20))*1</f>
        <v>1730</v>
      </c>
      <c r="E540" s="18" t="str">
        <f t="shared" ca="1" si="55"/>
        <v/>
      </c>
      <c r="F540" s="13" t="str">
        <f t="shared" ca="1" si="51"/>
        <v>H</v>
      </c>
      <c r="G540" s="18" t="str">
        <f t="shared" ca="1" si="56"/>
        <v/>
      </c>
      <c r="H540" s="17" t="str">
        <f t="shared" ca="1" si="52"/>
        <v>83046b1730/00H00</v>
      </c>
    </row>
    <row r="541" spans="1:8" ht="15.75" thickBot="1" x14ac:dyDescent="0.3">
      <c r="A541" s="4" t="s">
        <v>366</v>
      </c>
      <c r="B541" s="13">
        <f t="shared" si="53"/>
        <v>83046</v>
      </c>
      <c r="C541" s="13" t="str">
        <f t="shared" si="54"/>
        <v>b</v>
      </c>
      <c r="D541" s="18">
        <f t="array" aca="1" ref="D541" ca="1">LEFT(MID(A541,7,20),IFERROR(MATCH(FALSE,ISNUMBER(MID(MID(A541,7,20),ROW(INDIRECT("1:"&amp;LEN(MID(A541,7,20)))),1)*1),0)-1,20))*1</f>
        <v>345</v>
      </c>
      <c r="E541" s="18">
        <f t="shared" ca="1" si="55"/>
        <v>0</v>
      </c>
      <c r="F541" s="13" t="str">
        <f t="shared" ca="1" si="51"/>
        <v>A</v>
      </c>
      <c r="G541" s="18" t="str">
        <f t="shared" ca="1" si="56"/>
        <v>2</v>
      </c>
      <c r="H541" s="17" t="str">
        <f t="shared" ca="1" si="52"/>
        <v>83046b0345/00A002</v>
      </c>
    </row>
    <row r="542" spans="1:8" ht="15.75" thickBot="1" x14ac:dyDescent="0.3">
      <c r="A542" s="4" t="s">
        <v>171</v>
      </c>
      <c r="B542" s="13">
        <f t="shared" si="53"/>
        <v>83046</v>
      </c>
      <c r="C542" s="13" t="str">
        <f t="shared" si="54"/>
        <v>b</v>
      </c>
      <c r="D542" s="18">
        <f t="array" aca="1" ref="D542" ca="1">LEFT(MID(A542,7,20),IFERROR(MATCH(FALSE,ISNUMBER(MID(MID(A542,7,20),ROW(INDIRECT("1:"&amp;LEN(MID(A542,7,20)))),1)*1),0)-1,20))*1</f>
        <v>345</v>
      </c>
      <c r="E542" s="18">
        <f t="shared" ca="1" si="55"/>
        <v>0</v>
      </c>
      <c r="F542" s="13" t="str">
        <f t="shared" ca="1" si="51"/>
        <v>B</v>
      </c>
      <c r="G542" s="18" t="str">
        <f t="shared" ca="1" si="56"/>
        <v>2</v>
      </c>
      <c r="H542" s="17" t="str">
        <f t="shared" ca="1" si="52"/>
        <v>83046b0345/00B002</v>
      </c>
    </row>
    <row r="543" spans="1:8" ht="15.75" thickBot="1" x14ac:dyDescent="0.3">
      <c r="A543" s="4" t="s">
        <v>367</v>
      </c>
      <c r="B543" s="13">
        <f t="shared" si="53"/>
        <v>83046</v>
      </c>
      <c r="C543" s="13" t="str">
        <f t="shared" si="54"/>
        <v>b</v>
      </c>
      <c r="D543" s="18">
        <f t="array" aca="1" ref="D543" ca="1">LEFT(MID(A543,7,20),IFERROR(MATCH(FALSE,ISNUMBER(MID(MID(A543,7,20),ROW(INDIRECT("1:"&amp;LEN(MID(A543,7,20)))),1)*1),0)-1,20))*1</f>
        <v>345</v>
      </c>
      <c r="E543" s="18">
        <f t="shared" ca="1" si="55"/>
        <v>0</v>
      </c>
      <c r="F543" s="13" t="str">
        <f t="shared" ca="1" si="51"/>
        <v>F</v>
      </c>
      <c r="G543" s="18" t="str">
        <f t="shared" ca="1" si="56"/>
        <v/>
      </c>
      <c r="H543" s="17" t="str">
        <f t="shared" ca="1" si="52"/>
        <v>83046b0345/00F00</v>
      </c>
    </row>
    <row r="544" spans="1:8" ht="15.75" thickBot="1" x14ac:dyDescent="0.3">
      <c r="A544" s="4" t="s">
        <v>368</v>
      </c>
      <c r="B544" s="13">
        <f t="shared" si="53"/>
        <v>83046</v>
      </c>
      <c r="C544" s="13" t="str">
        <f t="shared" si="54"/>
        <v>b</v>
      </c>
      <c r="D544" s="18">
        <f t="array" aca="1" ref="D544" ca="1">LEFT(MID(A544,7,20),IFERROR(MATCH(FALSE,ISNUMBER(MID(MID(A544,7,20),ROW(INDIRECT("1:"&amp;LEN(MID(A544,7,20)))),1)*1),0)-1,20))*1</f>
        <v>345</v>
      </c>
      <c r="E544" s="18">
        <f t="shared" ca="1" si="55"/>
        <v>0</v>
      </c>
      <c r="F544" s="13" t="str">
        <f t="shared" ca="1" si="51"/>
        <v>G</v>
      </c>
      <c r="G544" s="18" t="str">
        <f t="shared" ca="1" si="56"/>
        <v/>
      </c>
      <c r="H544" s="17" t="str">
        <f t="shared" ca="1" si="52"/>
        <v>83046b0345/00G00</v>
      </c>
    </row>
    <row r="545" spans="1:8" ht="15.75" thickBot="1" x14ac:dyDescent="0.3">
      <c r="A545" s="4" t="s">
        <v>172</v>
      </c>
      <c r="B545" s="13">
        <f t="shared" si="53"/>
        <v>83046</v>
      </c>
      <c r="C545" s="13" t="str">
        <f t="shared" si="54"/>
        <v>b</v>
      </c>
      <c r="D545" s="18">
        <f t="array" aca="1" ref="D545" ca="1">LEFT(MID(A545,7,20),IFERROR(MATCH(FALSE,ISNUMBER(MID(MID(A545,7,20),ROW(INDIRECT("1:"&amp;LEN(MID(A545,7,20)))),1)*1),0)-1,20))*1</f>
        <v>345</v>
      </c>
      <c r="E545" s="18">
        <f t="shared" ca="1" si="55"/>
        <v>0</v>
      </c>
      <c r="F545" s="13" t="str">
        <f t="shared" ca="1" si="51"/>
        <v>K</v>
      </c>
      <c r="G545" s="18" t="str">
        <f t="shared" ca="1" si="56"/>
        <v/>
      </c>
      <c r="H545" s="17" t="str">
        <f t="shared" ca="1" si="52"/>
        <v>83046b0345/00K00</v>
      </c>
    </row>
    <row r="546" spans="1:8" ht="15.75" thickBot="1" x14ac:dyDescent="0.3">
      <c r="A546" s="4" t="s">
        <v>173</v>
      </c>
      <c r="B546" s="13">
        <f t="shared" si="53"/>
        <v>83046</v>
      </c>
      <c r="C546" s="13" t="str">
        <f t="shared" si="54"/>
        <v>b</v>
      </c>
      <c r="D546" s="18">
        <f t="array" aca="1" ref="D546" ca="1">LEFT(MID(A546,7,20),IFERROR(MATCH(FALSE,ISNUMBER(MID(MID(A546,7,20),ROW(INDIRECT("1:"&amp;LEN(MID(A546,7,20)))),1)*1),0)-1,20))*1</f>
        <v>387</v>
      </c>
      <c r="E546" s="18">
        <f t="shared" ca="1" si="55"/>
        <v>0</v>
      </c>
      <c r="F546" s="13" t="str">
        <f t="shared" ca="1" si="51"/>
        <v>R</v>
      </c>
      <c r="G546" s="18" t="str">
        <f t="shared" ca="1" si="56"/>
        <v>2</v>
      </c>
      <c r="H546" s="17" t="str">
        <f t="shared" ca="1" si="52"/>
        <v>83046b0387/00R002</v>
      </c>
    </row>
    <row r="547" spans="1:8" ht="15.75" thickBot="1" x14ac:dyDescent="0.3">
      <c r="A547" s="4" t="s">
        <v>175</v>
      </c>
      <c r="B547" s="13">
        <f t="shared" si="53"/>
        <v>83046</v>
      </c>
      <c r="C547" s="13" t="str">
        <f t="shared" si="54"/>
        <v>b</v>
      </c>
      <c r="D547" s="18">
        <f t="array" aca="1" ref="D547" ca="1">LEFT(MID(A547,7,20),IFERROR(MATCH(FALSE,ISNUMBER(MID(MID(A547,7,20),ROW(INDIRECT("1:"&amp;LEN(MID(A547,7,20)))),1)*1),0)-1,20))*1</f>
        <v>391</v>
      </c>
      <c r="E547" s="18">
        <f t="shared" ca="1" si="55"/>
        <v>0</v>
      </c>
      <c r="F547" s="13" t="str">
        <f t="shared" ca="1" si="51"/>
        <v>L</v>
      </c>
      <c r="G547" s="18" t="str">
        <f t="shared" ca="1" si="56"/>
        <v/>
      </c>
      <c r="H547" s="17" t="str">
        <f t="shared" ca="1" si="52"/>
        <v>83046b0391/00L00</v>
      </c>
    </row>
    <row r="548" spans="1:8" ht="15.75" thickBot="1" x14ac:dyDescent="0.3">
      <c r="A548" s="4" t="s">
        <v>178</v>
      </c>
      <c r="B548" s="13">
        <f t="shared" si="53"/>
        <v>83046</v>
      </c>
      <c r="C548" s="13" t="str">
        <f t="shared" si="54"/>
        <v>b</v>
      </c>
      <c r="D548" s="18">
        <f t="array" aca="1" ref="D548" ca="1">LEFT(MID(A548,7,20),IFERROR(MATCH(FALSE,ISNUMBER(MID(MID(A548,7,20),ROW(INDIRECT("1:"&amp;LEN(MID(A548,7,20)))),1)*1),0)-1,20))*1</f>
        <v>393</v>
      </c>
      <c r="E548" s="18">
        <f t="shared" ca="1" si="55"/>
        <v>0</v>
      </c>
      <c r="F548" s="13" t="str">
        <f t="shared" ca="1" si="51"/>
        <v>C</v>
      </c>
      <c r="G548" s="18" t="str">
        <f t="shared" ca="1" si="56"/>
        <v/>
      </c>
      <c r="H548" s="17" t="str">
        <f t="shared" ca="1" si="52"/>
        <v>83046b0393/00C00</v>
      </c>
    </row>
    <row r="549" spans="1:8" ht="15.75" thickBot="1" x14ac:dyDescent="0.3">
      <c r="A549" s="4" t="s">
        <v>184</v>
      </c>
      <c r="B549" s="13">
        <f t="shared" si="53"/>
        <v>83046</v>
      </c>
      <c r="C549" s="13" t="str">
        <f t="shared" si="54"/>
        <v>b</v>
      </c>
      <c r="D549" s="18">
        <f t="array" aca="1" ref="D549" ca="1">LEFT(MID(A549,7,20),IFERROR(MATCH(FALSE,ISNUMBER(MID(MID(A549,7,20),ROW(INDIRECT("1:"&amp;LEN(MID(A549,7,20)))),1)*1),0)-1,20))*1</f>
        <v>474</v>
      </c>
      <c r="E549" s="18">
        <f t="shared" ca="1" si="55"/>
        <v>0</v>
      </c>
      <c r="F549" s="13" t="str">
        <f t="shared" ca="1" si="51"/>
        <v>_</v>
      </c>
      <c r="G549" s="18" t="str">
        <f t="shared" ca="1" si="56"/>
        <v/>
      </c>
      <c r="H549" s="17" t="str">
        <f t="shared" ca="1" si="52"/>
        <v>83046b0474/00_00</v>
      </c>
    </row>
    <row r="550" spans="1:8" ht="15.75" thickBot="1" x14ac:dyDescent="0.3">
      <c r="A550" s="4" t="s">
        <v>185</v>
      </c>
      <c r="B550" s="13">
        <f t="shared" si="53"/>
        <v>83046</v>
      </c>
      <c r="C550" s="13" t="str">
        <f t="shared" si="54"/>
        <v>b</v>
      </c>
      <c r="D550" s="18">
        <f t="array" aca="1" ref="D550" ca="1">LEFT(MID(A550,7,20),IFERROR(MATCH(FALSE,ISNUMBER(MID(MID(A550,7,20),ROW(INDIRECT("1:"&amp;LEN(MID(A550,7,20)))),1)*1),0)-1,20))*1</f>
        <v>475</v>
      </c>
      <c r="E550" s="18">
        <f t="shared" ca="1" si="55"/>
        <v>0</v>
      </c>
      <c r="F550" s="13" t="str">
        <f t="shared" ca="1" si="51"/>
        <v>_</v>
      </c>
      <c r="G550" s="18" t="str">
        <f t="shared" ca="1" si="56"/>
        <v/>
      </c>
      <c r="H550" s="17" t="str">
        <f t="shared" ca="1" si="52"/>
        <v>83046b0475/00_00</v>
      </c>
    </row>
    <row r="551" spans="1:8" ht="15.75" thickBot="1" x14ac:dyDescent="0.3">
      <c r="A551" s="4" t="s">
        <v>187</v>
      </c>
      <c r="B551" s="13">
        <f t="shared" si="53"/>
        <v>83046</v>
      </c>
      <c r="C551" s="13" t="str">
        <f t="shared" si="54"/>
        <v>b</v>
      </c>
      <c r="D551" s="18">
        <f t="array" aca="1" ref="D551" ca="1">LEFT(MID(A551,7,20),IFERROR(MATCH(FALSE,ISNUMBER(MID(MID(A551,7,20),ROW(INDIRECT("1:"&amp;LEN(MID(A551,7,20)))),1)*1),0)-1,20))*1</f>
        <v>489</v>
      </c>
      <c r="E551" s="18">
        <f t="shared" ca="1" si="55"/>
        <v>0</v>
      </c>
      <c r="F551" s="13" t="str">
        <f t="shared" ca="1" si="51"/>
        <v>_</v>
      </c>
      <c r="G551" s="18" t="str">
        <f t="shared" ca="1" si="56"/>
        <v/>
      </c>
      <c r="H551" s="17" t="str">
        <f t="shared" ca="1" si="52"/>
        <v>83046b0489/00_00</v>
      </c>
    </row>
    <row r="552" spans="1:8" ht="15.75" thickBot="1" x14ac:dyDescent="0.3">
      <c r="A552" s="4" t="s">
        <v>188</v>
      </c>
      <c r="B552" s="13">
        <f t="shared" si="53"/>
        <v>83046</v>
      </c>
      <c r="C552" s="13" t="str">
        <f t="shared" si="54"/>
        <v>b</v>
      </c>
      <c r="D552" s="18">
        <f t="array" aca="1" ref="D552" ca="1">LEFT(MID(A552,7,20),IFERROR(MATCH(FALSE,ISNUMBER(MID(MID(A552,7,20),ROW(INDIRECT("1:"&amp;LEN(MID(A552,7,20)))),1)*1),0)-1,20))*1</f>
        <v>490</v>
      </c>
      <c r="E552" s="18">
        <f t="shared" ca="1" si="55"/>
        <v>0</v>
      </c>
      <c r="F552" s="13" t="str">
        <f t="shared" ca="1" si="51"/>
        <v>_</v>
      </c>
      <c r="G552" s="18" t="str">
        <f t="shared" ca="1" si="56"/>
        <v/>
      </c>
      <c r="H552" s="17" t="str">
        <f t="shared" ca="1" si="52"/>
        <v>83046b0490/00_00</v>
      </c>
    </row>
    <row r="553" spans="1:8" ht="15.75" thickBot="1" x14ac:dyDescent="0.3">
      <c r="A553" s="4" t="s">
        <v>189</v>
      </c>
      <c r="B553" s="13">
        <f t="shared" si="53"/>
        <v>83046</v>
      </c>
      <c r="C553" s="13" t="str">
        <f t="shared" si="54"/>
        <v>b</v>
      </c>
      <c r="D553" s="18">
        <f t="array" aca="1" ref="D553" ca="1">LEFT(MID(A553,7,20),IFERROR(MATCH(FALSE,ISNUMBER(MID(MID(A553,7,20),ROW(INDIRECT("1:"&amp;LEN(MID(A553,7,20)))),1)*1),0)-1,20))*1</f>
        <v>492</v>
      </c>
      <c r="E553" s="18">
        <f t="shared" ca="1" si="55"/>
        <v>0</v>
      </c>
      <c r="F553" s="13" t="str">
        <f t="shared" ca="1" si="51"/>
        <v>A</v>
      </c>
      <c r="G553" s="18" t="str">
        <f t="shared" ca="1" si="56"/>
        <v/>
      </c>
      <c r="H553" s="17" t="str">
        <f t="shared" ca="1" si="52"/>
        <v>83046b0492/00A00</v>
      </c>
    </row>
    <row r="554" spans="1:8" ht="15.75" thickBot="1" x14ac:dyDescent="0.3">
      <c r="A554" s="4" t="s">
        <v>190</v>
      </c>
      <c r="B554" s="13">
        <f t="shared" si="53"/>
        <v>83046</v>
      </c>
      <c r="C554" s="13" t="str">
        <f t="shared" si="54"/>
        <v>b</v>
      </c>
      <c r="D554" s="18">
        <f t="array" aca="1" ref="D554" ca="1">LEFT(MID(A554,7,20),IFERROR(MATCH(FALSE,ISNUMBER(MID(MID(A554,7,20),ROW(INDIRECT("1:"&amp;LEN(MID(A554,7,20)))),1)*1),0)-1,20))*1</f>
        <v>494</v>
      </c>
      <c r="E554" s="18">
        <f t="shared" ca="1" si="55"/>
        <v>0</v>
      </c>
      <c r="F554" s="13" t="str">
        <f t="shared" ca="1" si="51"/>
        <v>C</v>
      </c>
      <c r="G554" s="18" t="str">
        <f t="shared" ca="1" si="56"/>
        <v>2</v>
      </c>
      <c r="H554" s="17" t="str">
        <f t="shared" ca="1" si="52"/>
        <v>83046b0494/00C002</v>
      </c>
    </row>
    <row r="555" spans="1:8" ht="15.75" thickBot="1" x14ac:dyDescent="0.3">
      <c r="A555" s="4" t="s">
        <v>191</v>
      </c>
      <c r="B555" s="13">
        <f t="shared" si="53"/>
        <v>83046</v>
      </c>
      <c r="C555" s="13" t="str">
        <f t="shared" si="54"/>
        <v>b</v>
      </c>
      <c r="D555" s="18">
        <f t="array" aca="1" ref="D555" ca="1">LEFT(MID(A555,7,20),IFERROR(MATCH(FALSE,ISNUMBER(MID(MID(A555,7,20),ROW(INDIRECT("1:"&amp;LEN(MID(A555,7,20)))),1)*1),0)-1,20))*1</f>
        <v>494</v>
      </c>
      <c r="E555" s="18">
        <f t="shared" ca="1" si="55"/>
        <v>0</v>
      </c>
      <c r="F555" s="13" t="str">
        <f t="shared" ca="1" si="51"/>
        <v>N</v>
      </c>
      <c r="G555" s="18" t="str">
        <f t="shared" ca="1" si="56"/>
        <v>2</v>
      </c>
      <c r="H555" s="17" t="str">
        <f t="shared" ca="1" si="52"/>
        <v>83046b0494/00N002</v>
      </c>
    </row>
    <row r="556" spans="1:8" ht="15.75" thickBot="1" x14ac:dyDescent="0.3">
      <c r="A556" s="4" t="s">
        <v>192</v>
      </c>
      <c r="B556" s="13">
        <f t="shared" si="53"/>
        <v>83046</v>
      </c>
      <c r="C556" s="13" t="str">
        <f t="shared" si="54"/>
        <v>b</v>
      </c>
      <c r="D556" s="18">
        <f t="array" aca="1" ref="D556" ca="1">LEFT(MID(A556,7,20),IFERROR(MATCH(FALSE,ISNUMBER(MID(MID(A556,7,20),ROW(INDIRECT("1:"&amp;LEN(MID(A556,7,20)))),1)*1),0)-1,20))*1</f>
        <v>494</v>
      </c>
      <c r="E556" s="18">
        <f t="shared" ca="1" si="55"/>
        <v>0</v>
      </c>
      <c r="F556" s="13" t="str">
        <f t="shared" ca="1" si="51"/>
        <v>Z</v>
      </c>
      <c r="G556" s="18" t="str">
        <f t="shared" ca="1" si="56"/>
        <v>2</v>
      </c>
      <c r="H556" s="17" t="str">
        <f t="shared" ca="1" si="52"/>
        <v>83046b0494/00Z002</v>
      </c>
    </row>
    <row r="557" spans="1:8" ht="15.75" thickBot="1" x14ac:dyDescent="0.3">
      <c r="A557" s="4" t="s">
        <v>193</v>
      </c>
      <c r="B557" s="13">
        <f t="shared" si="53"/>
        <v>83046</v>
      </c>
      <c r="C557" s="13" t="str">
        <f t="shared" si="54"/>
        <v>b</v>
      </c>
      <c r="D557" s="18">
        <f t="array" aca="1" ref="D557" ca="1">LEFT(MID(A557,7,20),IFERROR(MATCH(FALSE,ISNUMBER(MID(MID(A557,7,20),ROW(INDIRECT("1:"&amp;LEN(MID(A557,7,20)))),1)*1),0)-1,20))*1</f>
        <v>495</v>
      </c>
      <c r="E557" s="18">
        <f t="shared" ca="1" si="55"/>
        <v>0</v>
      </c>
      <c r="F557" s="13" t="str">
        <f t="shared" ca="1" si="51"/>
        <v>A</v>
      </c>
      <c r="G557" s="18" t="str">
        <f t="shared" ca="1" si="56"/>
        <v/>
      </c>
      <c r="H557" s="17" t="str">
        <f t="shared" ca="1" si="52"/>
        <v>83046b0495/00A00</v>
      </c>
    </row>
    <row r="558" spans="1:8" ht="15.75" thickBot="1" x14ac:dyDescent="0.3">
      <c r="A558" s="4" t="s">
        <v>200</v>
      </c>
      <c r="B558" s="13">
        <f t="shared" si="53"/>
        <v>83046</v>
      </c>
      <c r="C558" s="13" t="str">
        <f t="shared" si="54"/>
        <v>b</v>
      </c>
      <c r="D558" s="18">
        <f t="array" aca="1" ref="D558" ca="1">LEFT(MID(A558,7,20),IFERROR(MATCH(FALSE,ISNUMBER(MID(MID(A558,7,20),ROW(INDIRECT("1:"&amp;LEN(MID(A558,7,20)))),1)*1),0)-1,20))*1</f>
        <v>497</v>
      </c>
      <c r="E558" s="18">
        <f t="shared" ca="1" si="55"/>
        <v>0</v>
      </c>
      <c r="F558" s="13" t="str">
        <f t="shared" ca="1" si="51"/>
        <v>A</v>
      </c>
      <c r="G558" s="18" t="str">
        <f t="shared" ca="1" si="56"/>
        <v/>
      </c>
      <c r="H558" s="17" t="str">
        <f t="shared" ca="1" si="52"/>
        <v>83046b0497/00A00</v>
      </c>
    </row>
    <row r="559" spans="1:8" ht="15.75" thickBot="1" x14ac:dyDescent="0.3">
      <c r="A559" s="4" t="s">
        <v>201</v>
      </c>
      <c r="B559" s="13">
        <f t="shared" si="53"/>
        <v>83046</v>
      </c>
      <c r="C559" s="13" t="str">
        <f t="shared" si="54"/>
        <v>b</v>
      </c>
      <c r="D559" s="18">
        <f t="array" aca="1" ref="D559" ca="1">LEFT(MID(A559,7,20),IFERROR(MATCH(FALSE,ISNUMBER(MID(MID(A559,7,20),ROW(INDIRECT("1:"&amp;LEN(MID(A559,7,20)))),1)*1),0)-1,20))*1</f>
        <v>497</v>
      </c>
      <c r="E559" s="18">
        <f t="shared" ca="1" si="55"/>
        <v>0</v>
      </c>
      <c r="F559" s="13" t="str">
        <f t="shared" ca="1" si="51"/>
        <v>E</v>
      </c>
      <c r="G559" s="18" t="str">
        <f t="shared" ca="1" si="56"/>
        <v>2</v>
      </c>
      <c r="H559" s="17" t="str">
        <f t="shared" ca="1" si="52"/>
        <v>83046b0497/00E002</v>
      </c>
    </row>
    <row r="560" spans="1:8" ht="15.75" thickBot="1" x14ac:dyDescent="0.3">
      <c r="A560" s="4" t="s">
        <v>202</v>
      </c>
      <c r="B560" s="13">
        <f t="shared" si="53"/>
        <v>83046</v>
      </c>
      <c r="C560" s="13" t="str">
        <f t="shared" si="54"/>
        <v>b</v>
      </c>
      <c r="D560" s="18">
        <f t="array" aca="1" ref="D560" ca="1">LEFT(MID(A560,7,20),IFERROR(MATCH(FALSE,ISNUMBER(MID(MID(A560,7,20),ROW(INDIRECT("1:"&amp;LEN(MID(A560,7,20)))),1)*1),0)-1,20))*1</f>
        <v>497</v>
      </c>
      <c r="E560" s="18">
        <f t="shared" ca="1" si="55"/>
        <v>0</v>
      </c>
      <c r="F560" s="13" t="str">
        <f t="shared" ca="1" si="51"/>
        <v>F</v>
      </c>
      <c r="G560" s="18" t="str">
        <f t="shared" ca="1" si="56"/>
        <v>2</v>
      </c>
      <c r="H560" s="17" t="str">
        <f t="shared" ca="1" si="52"/>
        <v>83046b0497/00F002</v>
      </c>
    </row>
    <row r="561" spans="1:8" ht="15.75" thickBot="1" x14ac:dyDescent="0.3">
      <c r="A561" s="4" t="s">
        <v>204</v>
      </c>
      <c r="B561" s="13">
        <f t="shared" si="53"/>
        <v>83046</v>
      </c>
      <c r="C561" s="13" t="str">
        <f t="shared" si="54"/>
        <v>b</v>
      </c>
      <c r="D561" s="18">
        <f t="array" aca="1" ref="D561" ca="1">LEFT(MID(A561,7,20),IFERROR(MATCH(FALSE,ISNUMBER(MID(MID(A561,7,20),ROW(INDIRECT("1:"&amp;LEN(MID(A561,7,20)))),1)*1),0)-1,20))*1</f>
        <v>497</v>
      </c>
      <c r="E561" s="18">
        <f t="shared" ca="1" si="55"/>
        <v>0</v>
      </c>
      <c r="F561" s="13" t="str">
        <f t="shared" ca="1" si="51"/>
        <v>H</v>
      </c>
      <c r="G561" s="18" t="str">
        <f t="shared" ca="1" si="56"/>
        <v/>
      </c>
      <c r="H561" s="17" t="str">
        <f t="shared" ca="1" si="52"/>
        <v>83046b0497/00H00</v>
      </c>
    </row>
    <row r="562" spans="1:8" ht="15.75" thickBot="1" x14ac:dyDescent="0.3">
      <c r="A562" s="4" t="s">
        <v>205</v>
      </c>
      <c r="B562" s="13">
        <f t="shared" si="53"/>
        <v>83046</v>
      </c>
      <c r="C562" s="13" t="str">
        <f t="shared" si="54"/>
        <v>b</v>
      </c>
      <c r="D562" s="18">
        <f t="array" aca="1" ref="D562" ca="1">LEFT(MID(A562,7,20),IFERROR(MATCH(FALSE,ISNUMBER(MID(MID(A562,7,20),ROW(INDIRECT("1:"&amp;LEN(MID(A562,7,20)))),1)*1),0)-1,20))*1</f>
        <v>497</v>
      </c>
      <c r="E562" s="18">
        <f t="shared" ca="1" si="55"/>
        <v>0</v>
      </c>
      <c r="F562" s="13" t="str">
        <f t="shared" ca="1" si="51"/>
        <v>Z</v>
      </c>
      <c r="G562" s="18" t="str">
        <f t="shared" ca="1" si="56"/>
        <v/>
      </c>
      <c r="H562" s="17" t="str">
        <f t="shared" ca="1" si="52"/>
        <v>83046b0497/00Z00</v>
      </c>
    </row>
    <row r="563" spans="1:8" ht="15.75" thickBot="1" x14ac:dyDescent="0.3">
      <c r="A563" s="4" t="s">
        <v>206</v>
      </c>
      <c r="B563" s="13">
        <f t="shared" si="53"/>
        <v>83046</v>
      </c>
      <c r="C563" s="13" t="str">
        <f t="shared" si="54"/>
        <v>b</v>
      </c>
      <c r="D563" s="18">
        <f t="array" aca="1" ref="D563" ca="1">LEFT(MID(A563,7,20),IFERROR(MATCH(FALSE,ISNUMBER(MID(MID(A563,7,20),ROW(INDIRECT("1:"&amp;LEN(MID(A563,7,20)))),1)*1),0)-1,20))*1</f>
        <v>498</v>
      </c>
      <c r="E563" s="18">
        <f t="shared" ca="1" si="55"/>
        <v>0</v>
      </c>
      <c r="F563" s="13" t="str">
        <f t="shared" ca="1" si="51"/>
        <v>F</v>
      </c>
      <c r="G563" s="18" t="str">
        <f t="shared" ca="1" si="56"/>
        <v>2</v>
      </c>
      <c r="H563" s="17" t="str">
        <f t="shared" ca="1" si="52"/>
        <v>83046b0498/00F002</v>
      </c>
    </row>
    <row r="564" spans="1:8" ht="15.75" thickBot="1" x14ac:dyDescent="0.3">
      <c r="A564" s="4" t="s">
        <v>207</v>
      </c>
      <c r="B564" s="13">
        <f t="shared" si="53"/>
        <v>83046</v>
      </c>
      <c r="C564" s="13" t="str">
        <f t="shared" si="54"/>
        <v>b</v>
      </c>
      <c r="D564" s="18">
        <f t="array" aca="1" ref="D564" ca="1">LEFT(MID(A564,7,20),IFERROR(MATCH(FALSE,ISNUMBER(MID(MID(A564,7,20),ROW(INDIRECT("1:"&amp;LEN(MID(A564,7,20)))),1)*1),0)-1,20))*1</f>
        <v>498</v>
      </c>
      <c r="E564" s="18">
        <f t="shared" ca="1" si="55"/>
        <v>0</v>
      </c>
      <c r="F564" s="13" t="str">
        <f t="shared" ca="1" si="51"/>
        <v>G</v>
      </c>
      <c r="G564" s="18" t="str">
        <f t="shared" ca="1" si="56"/>
        <v>2</v>
      </c>
      <c r="H564" s="17" t="str">
        <f t="shared" ca="1" si="52"/>
        <v>83046b0498/00G002</v>
      </c>
    </row>
    <row r="565" spans="1:8" ht="15.75" thickBot="1" x14ac:dyDescent="0.3">
      <c r="A565" s="4" t="s">
        <v>503</v>
      </c>
      <c r="B565" s="13">
        <f t="shared" si="53"/>
        <v>83046</v>
      </c>
      <c r="C565" s="13" t="str">
        <f t="shared" si="54"/>
        <v>b</v>
      </c>
      <c r="D565" s="18">
        <f t="array" aca="1" ref="D565" ca="1">LEFT(MID(A565,7,20),IFERROR(MATCH(FALSE,ISNUMBER(MID(MID(A565,7,20),ROW(INDIRECT("1:"&amp;LEN(MID(A565,7,20)))),1)*1),0)-1,20))*1</f>
        <v>498</v>
      </c>
      <c r="E565" s="18">
        <f t="shared" ca="1" si="55"/>
        <v>0</v>
      </c>
      <c r="F565" s="13" t="str">
        <f t="shared" ca="1" si="51"/>
        <v>K</v>
      </c>
      <c r="G565" s="18" t="str">
        <f t="shared" ca="1" si="56"/>
        <v>3</v>
      </c>
      <c r="H565" s="17" t="str">
        <f t="shared" ca="1" si="52"/>
        <v>83046b0498/00K003</v>
      </c>
    </row>
    <row r="566" spans="1:8" ht="15.75" thickBot="1" x14ac:dyDescent="0.3">
      <c r="A566" s="4" t="s">
        <v>504</v>
      </c>
      <c r="B566" s="13">
        <f t="shared" si="53"/>
        <v>83046</v>
      </c>
      <c r="C566" s="13" t="str">
        <f t="shared" si="54"/>
        <v>b</v>
      </c>
      <c r="D566" s="18">
        <f t="array" aca="1" ref="D566" ca="1">LEFT(MID(A566,7,20),IFERROR(MATCH(FALSE,ISNUMBER(MID(MID(A566,7,20),ROW(INDIRECT("1:"&amp;LEN(MID(A566,7,20)))),1)*1),0)-1,20))*1</f>
        <v>498</v>
      </c>
      <c r="E566" s="18">
        <f t="shared" ca="1" si="55"/>
        <v>0</v>
      </c>
      <c r="F566" s="13" t="str">
        <f t="shared" ca="1" si="51"/>
        <v>X</v>
      </c>
      <c r="G566" s="18" t="str">
        <f t="shared" ca="1" si="56"/>
        <v>2</v>
      </c>
      <c r="H566" s="17" t="str">
        <f t="shared" ca="1" si="52"/>
        <v>83046b0498/00X002</v>
      </c>
    </row>
    <row r="567" spans="1:8" ht="15.75" thickBot="1" x14ac:dyDescent="0.3">
      <c r="A567" s="4" t="s">
        <v>209</v>
      </c>
      <c r="B567" s="13">
        <f t="shared" si="53"/>
        <v>83046</v>
      </c>
      <c r="C567" s="13" t="str">
        <f t="shared" si="54"/>
        <v>b</v>
      </c>
      <c r="D567" s="18">
        <f t="array" aca="1" ref="D567" ca="1">LEFT(MID(A567,7,20),IFERROR(MATCH(FALSE,ISNUMBER(MID(MID(A567,7,20),ROW(INDIRECT("1:"&amp;LEN(MID(A567,7,20)))),1)*1),0)-1,20))*1</f>
        <v>505</v>
      </c>
      <c r="E567" s="18">
        <f t="shared" ca="1" si="55"/>
        <v>0</v>
      </c>
      <c r="F567" s="13" t="str">
        <f t="shared" ca="1" si="51"/>
        <v>A</v>
      </c>
      <c r="G567" s="18" t="str">
        <f t="shared" ca="1" si="56"/>
        <v/>
      </c>
      <c r="H567" s="17" t="str">
        <f t="shared" ca="1" si="52"/>
        <v>83046b0505/00A00</v>
      </c>
    </row>
    <row r="568" spans="1:8" ht="15.75" thickBot="1" x14ac:dyDescent="0.3">
      <c r="A568" s="4" t="s">
        <v>210</v>
      </c>
      <c r="B568" s="13">
        <f t="shared" si="53"/>
        <v>83046</v>
      </c>
      <c r="C568" s="13" t="str">
        <f t="shared" si="54"/>
        <v>b</v>
      </c>
      <c r="D568" s="18">
        <f t="array" aca="1" ref="D568" ca="1">LEFT(MID(A568,7,20),IFERROR(MATCH(FALSE,ISNUMBER(MID(MID(A568,7,20),ROW(INDIRECT("1:"&amp;LEN(MID(A568,7,20)))),1)*1),0)-1,20))*1</f>
        <v>507</v>
      </c>
      <c r="E568" s="18">
        <f t="shared" ca="1" si="55"/>
        <v>0</v>
      </c>
      <c r="F568" s="13" t="str">
        <f t="shared" ca="1" si="51"/>
        <v>B</v>
      </c>
      <c r="G568" s="18" t="str">
        <f t="shared" ca="1" si="56"/>
        <v/>
      </c>
      <c r="H568" s="17" t="str">
        <f t="shared" ca="1" si="52"/>
        <v>83046b0507/00B00</v>
      </c>
    </row>
    <row r="569" spans="1:8" ht="15.75" thickBot="1" x14ac:dyDescent="0.3">
      <c r="A569" s="4" t="s">
        <v>211</v>
      </c>
      <c r="B569" s="13">
        <f t="shared" si="53"/>
        <v>83046</v>
      </c>
      <c r="C569" s="13" t="str">
        <f t="shared" si="54"/>
        <v>b</v>
      </c>
      <c r="D569" s="18">
        <f t="array" aca="1" ref="D569" ca="1">LEFT(MID(A569,7,20),IFERROR(MATCH(FALSE,ISNUMBER(MID(MID(A569,7,20),ROW(INDIRECT("1:"&amp;LEN(MID(A569,7,20)))),1)*1),0)-1,20))*1</f>
        <v>508</v>
      </c>
      <c r="E569" s="18">
        <f t="shared" ca="1" si="55"/>
        <v>0</v>
      </c>
      <c r="F569" s="13" t="str">
        <f t="shared" ca="1" si="51"/>
        <v>C</v>
      </c>
      <c r="G569" s="18" t="str">
        <f t="shared" ca="1" si="56"/>
        <v/>
      </c>
      <c r="H569" s="17" t="str">
        <f t="shared" ca="1" si="52"/>
        <v>83046b0508/00C00</v>
      </c>
    </row>
    <row r="570" spans="1:8" ht="15.75" thickBot="1" x14ac:dyDescent="0.3">
      <c r="A570" s="4" t="s">
        <v>212</v>
      </c>
      <c r="B570" s="13">
        <f t="shared" si="53"/>
        <v>83046</v>
      </c>
      <c r="C570" s="13" t="str">
        <f t="shared" si="54"/>
        <v>b</v>
      </c>
      <c r="D570" s="18">
        <f t="array" aca="1" ref="D570" ca="1">LEFT(MID(A570,7,20),IFERROR(MATCH(FALSE,ISNUMBER(MID(MID(A570,7,20),ROW(INDIRECT("1:"&amp;LEN(MID(A570,7,20)))),1)*1),0)-1,20))*1</f>
        <v>510</v>
      </c>
      <c r="E570" s="18">
        <f t="shared" ca="1" si="55"/>
        <v>0</v>
      </c>
      <c r="F570" s="13" t="str">
        <f t="shared" ca="1" si="51"/>
        <v>F</v>
      </c>
      <c r="G570" s="18" t="str">
        <f t="shared" ca="1" si="56"/>
        <v/>
      </c>
      <c r="H570" s="17" t="str">
        <f t="shared" ca="1" si="52"/>
        <v>83046b0510/00F00</v>
      </c>
    </row>
    <row r="571" spans="1:8" ht="15.75" thickBot="1" x14ac:dyDescent="0.3">
      <c r="A571" s="4" t="s">
        <v>213</v>
      </c>
      <c r="B571" s="13">
        <f t="shared" si="53"/>
        <v>83046</v>
      </c>
      <c r="C571" s="13" t="str">
        <f t="shared" si="54"/>
        <v>b</v>
      </c>
      <c r="D571" s="18">
        <f t="array" aca="1" ref="D571" ca="1">LEFT(MID(A571,7,20),IFERROR(MATCH(FALSE,ISNUMBER(MID(MID(A571,7,20),ROW(INDIRECT("1:"&amp;LEN(MID(A571,7,20)))),1)*1),0)-1,20))*1</f>
        <v>515</v>
      </c>
      <c r="E571" s="18">
        <f t="shared" ca="1" si="55"/>
        <v>0</v>
      </c>
      <c r="F571" s="13" t="str">
        <f t="shared" ca="1" si="51"/>
        <v>A</v>
      </c>
      <c r="G571" s="18" t="str">
        <f t="shared" ca="1" si="56"/>
        <v/>
      </c>
      <c r="H571" s="17" t="str">
        <f t="shared" ca="1" si="52"/>
        <v>83046b0515/00A00</v>
      </c>
    </row>
    <row r="572" spans="1:8" ht="15.75" thickBot="1" x14ac:dyDescent="0.3">
      <c r="A572" s="4" t="s">
        <v>214</v>
      </c>
      <c r="B572" s="13">
        <f t="shared" si="53"/>
        <v>83046</v>
      </c>
      <c r="C572" s="13" t="str">
        <f t="shared" si="54"/>
        <v>b</v>
      </c>
      <c r="D572" s="18">
        <f t="array" aca="1" ref="D572" ca="1">LEFT(MID(A572,7,20),IFERROR(MATCH(FALSE,ISNUMBER(MID(MID(A572,7,20),ROW(INDIRECT("1:"&amp;LEN(MID(A572,7,20)))),1)*1),0)-1,20))*1</f>
        <v>515</v>
      </c>
      <c r="E572" s="18">
        <f t="shared" ca="1" si="55"/>
        <v>0</v>
      </c>
      <c r="F572" s="13" t="str">
        <f t="shared" ca="1" si="51"/>
        <v>B</v>
      </c>
      <c r="G572" s="18" t="str">
        <f t="shared" ca="1" si="56"/>
        <v/>
      </c>
      <c r="H572" s="17" t="str">
        <f t="shared" ca="1" si="52"/>
        <v>83046b0515/00B00</v>
      </c>
    </row>
    <row r="573" spans="1:8" ht="15.75" thickBot="1" x14ac:dyDescent="0.3">
      <c r="A573" s="4" t="s">
        <v>216</v>
      </c>
      <c r="B573" s="13">
        <f t="shared" si="53"/>
        <v>83046</v>
      </c>
      <c r="C573" s="13" t="str">
        <f t="shared" si="54"/>
        <v>b</v>
      </c>
      <c r="D573" s="18">
        <f t="array" aca="1" ref="D573" ca="1">LEFT(MID(A573,7,20),IFERROR(MATCH(FALSE,ISNUMBER(MID(MID(A573,7,20),ROW(INDIRECT("1:"&amp;LEN(MID(A573,7,20)))),1)*1),0)-1,20))*1</f>
        <v>515</v>
      </c>
      <c r="E573" s="18">
        <f t="shared" ca="1" si="55"/>
        <v>0</v>
      </c>
      <c r="F573" s="13" t="str">
        <f t="shared" ca="1" si="51"/>
        <v>S</v>
      </c>
      <c r="G573" s="18" t="str">
        <f t="shared" ca="1" si="56"/>
        <v/>
      </c>
      <c r="H573" s="17" t="str">
        <f t="shared" ca="1" si="52"/>
        <v>83046b0515/00S00</v>
      </c>
    </row>
    <row r="574" spans="1:8" ht="15.75" thickBot="1" x14ac:dyDescent="0.3">
      <c r="A574" s="4" t="s">
        <v>217</v>
      </c>
      <c r="B574" s="13">
        <f t="shared" si="53"/>
        <v>83046</v>
      </c>
      <c r="C574" s="13" t="str">
        <f t="shared" si="54"/>
        <v>b</v>
      </c>
      <c r="D574" s="18">
        <f t="array" aca="1" ref="D574" ca="1">LEFT(MID(A574,7,20),IFERROR(MATCH(FALSE,ISNUMBER(MID(MID(A574,7,20),ROW(INDIRECT("1:"&amp;LEN(MID(A574,7,20)))),1)*1),0)-1,20))*1</f>
        <v>517</v>
      </c>
      <c r="E574" s="18">
        <f t="shared" ca="1" si="55"/>
        <v>0</v>
      </c>
      <c r="F574" s="13" t="str">
        <f t="shared" ca="1" si="51"/>
        <v>A</v>
      </c>
      <c r="G574" s="18" t="str">
        <f t="shared" ca="1" si="56"/>
        <v/>
      </c>
      <c r="H574" s="17" t="str">
        <f t="shared" ca="1" si="52"/>
        <v>83046b0517/00A00</v>
      </c>
    </row>
    <row r="575" spans="1:8" ht="15.75" thickBot="1" x14ac:dyDescent="0.3">
      <c r="A575" s="4" t="s">
        <v>218</v>
      </c>
      <c r="B575" s="13">
        <f t="shared" si="53"/>
        <v>83046</v>
      </c>
      <c r="C575" s="13" t="str">
        <f t="shared" si="54"/>
        <v>b</v>
      </c>
      <c r="D575" s="18">
        <f t="array" aca="1" ref="D575" ca="1">LEFT(MID(A575,7,20),IFERROR(MATCH(FALSE,ISNUMBER(MID(MID(A575,7,20),ROW(INDIRECT("1:"&amp;LEN(MID(A575,7,20)))),1)*1),0)-1,20))*1</f>
        <v>517</v>
      </c>
      <c r="E575" s="18">
        <f t="shared" ca="1" si="55"/>
        <v>0</v>
      </c>
      <c r="F575" s="13" t="str">
        <f t="shared" ca="1" si="51"/>
        <v>B</v>
      </c>
      <c r="G575" s="18" t="str">
        <f t="shared" ca="1" si="56"/>
        <v/>
      </c>
      <c r="H575" s="17" t="str">
        <f t="shared" ca="1" si="52"/>
        <v>83046b0517/00B00</v>
      </c>
    </row>
    <row r="576" spans="1:8" ht="15.75" thickBot="1" x14ac:dyDescent="0.3">
      <c r="A576" s="4" t="s">
        <v>219</v>
      </c>
      <c r="B576" s="13">
        <f t="shared" si="53"/>
        <v>83046</v>
      </c>
      <c r="C576" s="13" t="str">
        <f t="shared" si="54"/>
        <v>b</v>
      </c>
      <c r="D576" s="18">
        <f t="array" aca="1" ref="D576" ca="1">LEFT(MID(A576,7,20),IFERROR(MATCH(FALSE,ISNUMBER(MID(MID(A576,7,20),ROW(INDIRECT("1:"&amp;LEN(MID(A576,7,20)))),1)*1),0)-1,20))*1</f>
        <v>517</v>
      </c>
      <c r="E576" s="18">
        <f t="shared" ca="1" si="55"/>
        <v>0</v>
      </c>
      <c r="F576" s="13" t="str">
        <f t="shared" ca="1" si="51"/>
        <v>F</v>
      </c>
      <c r="G576" s="18" t="str">
        <f t="shared" ca="1" si="56"/>
        <v/>
      </c>
      <c r="H576" s="17" t="str">
        <f t="shared" ca="1" si="52"/>
        <v>83046b0517/00F00</v>
      </c>
    </row>
    <row r="577" spans="1:8" ht="15.75" thickBot="1" x14ac:dyDescent="0.3">
      <c r="A577" s="4" t="s">
        <v>221</v>
      </c>
      <c r="B577" s="13">
        <f t="shared" si="53"/>
        <v>83046</v>
      </c>
      <c r="C577" s="13" t="str">
        <f t="shared" si="54"/>
        <v>b</v>
      </c>
      <c r="D577" s="18">
        <f t="array" aca="1" ref="D577" ca="1">LEFT(MID(A577,7,20),IFERROR(MATCH(FALSE,ISNUMBER(MID(MID(A577,7,20),ROW(INDIRECT("1:"&amp;LEN(MID(A577,7,20)))),1)*1),0)-1,20))*1</f>
        <v>518</v>
      </c>
      <c r="E577" s="18">
        <f t="shared" ca="1" si="55"/>
        <v>0</v>
      </c>
      <c r="F577" s="13" t="str">
        <f t="shared" ref="F577:F640" ca="1" si="57">IF(LEN(A577)-LEN(D577)-6&gt;0,MID(A577,LEN(D577)+7,1),"_")</f>
        <v>F</v>
      </c>
      <c r="G577" s="18" t="str">
        <f t="shared" ca="1" si="56"/>
        <v/>
      </c>
      <c r="H577" s="17" t="str">
        <f t="shared" ref="H577:H640" ca="1" si="58">B577&amp;C577&amp;E577&amp;D577&amp;"/00"&amp;F577&amp;"00"&amp;G577</f>
        <v>83046b0518/00F00</v>
      </c>
    </row>
    <row r="578" spans="1:8" ht="15.75" thickBot="1" x14ac:dyDescent="0.3">
      <c r="A578" s="4" t="s">
        <v>223</v>
      </c>
      <c r="B578" s="13">
        <f t="shared" ref="B578:B641" si="59">LEFT(A578,5)*1</f>
        <v>83046</v>
      </c>
      <c r="C578" s="13" t="str">
        <f t="shared" ref="C578:C641" si="60">MID(A578,6,1)</f>
        <v>b</v>
      </c>
      <c r="D578" s="18">
        <f t="array" aca="1" ref="D578" ca="1">LEFT(MID(A578,7,20),IFERROR(MATCH(FALSE,ISNUMBER(MID(MID(A578,7,20),ROW(INDIRECT("1:"&amp;LEN(MID(A578,7,20)))),1)*1),0)-1,20))*1</f>
        <v>518</v>
      </c>
      <c r="E578" s="18">
        <f t="shared" ref="E578:E641" ca="1" si="61">IF(LEN(D578)&gt;3,"",0)</f>
        <v>0</v>
      </c>
      <c r="F578" s="13" t="str">
        <f t="shared" ca="1" si="57"/>
        <v>H</v>
      </c>
      <c r="G578" s="18" t="str">
        <f t="shared" ca="1" si="56"/>
        <v/>
      </c>
      <c r="H578" s="17" t="str">
        <f t="shared" ca="1" si="58"/>
        <v>83046b0518/00H00</v>
      </c>
    </row>
    <row r="579" spans="1:8" ht="15.75" thickBot="1" x14ac:dyDescent="0.3">
      <c r="A579" s="4" t="s">
        <v>224</v>
      </c>
      <c r="B579" s="13">
        <f t="shared" si="59"/>
        <v>83046</v>
      </c>
      <c r="C579" s="13" t="str">
        <f t="shared" si="60"/>
        <v>b</v>
      </c>
      <c r="D579" s="18">
        <f t="array" aca="1" ref="D579" ca="1">LEFT(MID(A579,7,20),IFERROR(MATCH(FALSE,ISNUMBER(MID(MID(A579,7,20),ROW(INDIRECT("1:"&amp;LEN(MID(A579,7,20)))),1)*1),0)-1,20))*1</f>
        <v>518</v>
      </c>
      <c r="E579" s="18">
        <f t="shared" ca="1" si="61"/>
        <v>0</v>
      </c>
      <c r="F579" s="13" t="str">
        <f t="shared" ca="1" si="57"/>
        <v>K</v>
      </c>
      <c r="G579" s="18" t="str">
        <f t="shared" ca="1" si="56"/>
        <v/>
      </c>
      <c r="H579" s="17" t="str">
        <f t="shared" ca="1" si="58"/>
        <v>83046b0518/00K00</v>
      </c>
    </row>
    <row r="580" spans="1:8" ht="15.75" thickBot="1" x14ac:dyDescent="0.3">
      <c r="A580" s="4" t="s">
        <v>225</v>
      </c>
      <c r="B580" s="13">
        <f t="shared" si="59"/>
        <v>83046</v>
      </c>
      <c r="C580" s="13" t="str">
        <f t="shared" si="60"/>
        <v>b</v>
      </c>
      <c r="D580" s="18">
        <f t="array" aca="1" ref="D580" ca="1">LEFT(MID(A580,7,20),IFERROR(MATCH(FALSE,ISNUMBER(MID(MID(A580,7,20),ROW(INDIRECT("1:"&amp;LEN(MID(A580,7,20)))),1)*1),0)-1,20))*1</f>
        <v>518</v>
      </c>
      <c r="E580" s="18">
        <f t="shared" ca="1" si="61"/>
        <v>0</v>
      </c>
      <c r="F580" s="13" t="str">
        <f t="shared" ca="1" si="57"/>
        <v>K</v>
      </c>
      <c r="G580" s="18" t="str">
        <f t="shared" ca="1" si="56"/>
        <v>2</v>
      </c>
      <c r="H580" s="17" t="str">
        <f t="shared" ca="1" si="58"/>
        <v>83046b0518/00K002</v>
      </c>
    </row>
    <row r="581" spans="1:8" ht="15.75" thickBot="1" x14ac:dyDescent="0.3">
      <c r="A581" s="4" t="s">
        <v>227</v>
      </c>
      <c r="B581" s="13">
        <f t="shared" si="59"/>
        <v>83046</v>
      </c>
      <c r="C581" s="13" t="str">
        <f t="shared" si="60"/>
        <v>b</v>
      </c>
      <c r="D581" s="18">
        <f t="array" aca="1" ref="D581" ca="1">LEFT(MID(A581,7,20),IFERROR(MATCH(FALSE,ISNUMBER(MID(MID(A581,7,20),ROW(INDIRECT("1:"&amp;LEN(MID(A581,7,20)))),1)*1),0)-1,20))*1</f>
        <v>518</v>
      </c>
      <c r="E581" s="18">
        <f t="shared" ca="1" si="61"/>
        <v>0</v>
      </c>
      <c r="F581" s="13" t="str">
        <f t="shared" ca="1" si="57"/>
        <v>L</v>
      </c>
      <c r="G581" s="18" t="str">
        <f t="shared" ca="1" si="56"/>
        <v>2</v>
      </c>
      <c r="H581" s="17" t="str">
        <f t="shared" ca="1" si="58"/>
        <v>83046b0518/00L002</v>
      </c>
    </row>
    <row r="582" spans="1:8" ht="15.75" thickBot="1" x14ac:dyDescent="0.3">
      <c r="A582" s="4" t="s">
        <v>229</v>
      </c>
      <c r="B582" s="13">
        <f t="shared" si="59"/>
        <v>83046</v>
      </c>
      <c r="C582" s="13" t="str">
        <f t="shared" si="60"/>
        <v>b</v>
      </c>
      <c r="D582" s="18">
        <f t="array" aca="1" ref="D582" ca="1">LEFT(MID(A582,7,20),IFERROR(MATCH(FALSE,ISNUMBER(MID(MID(A582,7,20),ROW(INDIRECT("1:"&amp;LEN(MID(A582,7,20)))),1)*1),0)-1,20))*1</f>
        <v>518</v>
      </c>
      <c r="E582" s="18">
        <f t="shared" ca="1" si="61"/>
        <v>0</v>
      </c>
      <c r="F582" s="13" t="str">
        <f t="shared" ca="1" si="57"/>
        <v>M</v>
      </c>
      <c r="G582" s="18" t="str">
        <f t="shared" ca="1" si="56"/>
        <v>2</v>
      </c>
      <c r="H582" s="17" t="str">
        <f t="shared" ca="1" si="58"/>
        <v>83046b0518/00M002</v>
      </c>
    </row>
    <row r="583" spans="1:8" ht="15.75" thickBot="1" x14ac:dyDescent="0.3">
      <c r="A583" s="4" t="s">
        <v>230</v>
      </c>
      <c r="B583" s="13">
        <f t="shared" si="59"/>
        <v>83046</v>
      </c>
      <c r="C583" s="13" t="str">
        <f t="shared" si="60"/>
        <v>b</v>
      </c>
      <c r="D583" s="18">
        <f t="array" aca="1" ref="D583" ca="1">LEFT(MID(A583,7,20),IFERROR(MATCH(FALSE,ISNUMBER(MID(MID(A583,7,20),ROW(INDIRECT("1:"&amp;LEN(MID(A583,7,20)))),1)*1),0)-1,20))*1</f>
        <v>518</v>
      </c>
      <c r="E583" s="18">
        <f t="shared" ca="1" si="61"/>
        <v>0</v>
      </c>
      <c r="F583" s="13" t="str">
        <f t="shared" ca="1" si="57"/>
        <v>N</v>
      </c>
      <c r="G583" s="18" t="str">
        <f t="shared" ca="1" si="56"/>
        <v/>
      </c>
      <c r="H583" s="17" t="str">
        <f t="shared" ca="1" si="58"/>
        <v>83046b0518/00N00</v>
      </c>
    </row>
    <row r="584" spans="1:8" ht="15.75" thickBot="1" x14ac:dyDescent="0.3">
      <c r="A584" s="4" t="s">
        <v>231</v>
      </c>
      <c r="B584" s="13">
        <f t="shared" si="59"/>
        <v>83046</v>
      </c>
      <c r="C584" s="13" t="str">
        <f t="shared" si="60"/>
        <v>b</v>
      </c>
      <c r="D584" s="18">
        <f t="array" aca="1" ref="D584" ca="1">LEFT(MID(A584,7,20),IFERROR(MATCH(FALSE,ISNUMBER(MID(MID(A584,7,20),ROW(INDIRECT("1:"&amp;LEN(MID(A584,7,20)))),1)*1),0)-1,20))*1</f>
        <v>518</v>
      </c>
      <c r="E584" s="18">
        <f t="shared" ca="1" si="61"/>
        <v>0</v>
      </c>
      <c r="F584" s="13" t="str">
        <f t="shared" ca="1" si="57"/>
        <v>N</v>
      </c>
      <c r="G584" s="18" t="str">
        <f t="shared" ca="1" si="56"/>
        <v>2</v>
      </c>
      <c r="H584" s="17" t="str">
        <f t="shared" ca="1" si="58"/>
        <v>83046b0518/00N002</v>
      </c>
    </row>
    <row r="585" spans="1:8" ht="15.75" thickBot="1" x14ac:dyDescent="0.3">
      <c r="A585" s="4" t="s">
        <v>238</v>
      </c>
      <c r="B585" s="13">
        <f t="shared" si="59"/>
        <v>83046</v>
      </c>
      <c r="C585" s="13" t="str">
        <f t="shared" si="60"/>
        <v>b</v>
      </c>
      <c r="D585" s="18">
        <f t="array" aca="1" ref="D585" ca="1">LEFT(MID(A585,7,20),IFERROR(MATCH(FALSE,ISNUMBER(MID(MID(A585,7,20),ROW(INDIRECT("1:"&amp;LEN(MID(A585,7,20)))),1)*1),0)-1,20))*1</f>
        <v>520</v>
      </c>
      <c r="E585" s="18">
        <f t="shared" ca="1" si="61"/>
        <v>0</v>
      </c>
      <c r="F585" s="13" t="str">
        <f t="shared" ca="1" si="57"/>
        <v>F</v>
      </c>
      <c r="G585" s="18" t="str">
        <f t="shared" ca="1" si="56"/>
        <v/>
      </c>
      <c r="H585" s="17" t="str">
        <f t="shared" ca="1" si="58"/>
        <v>83046b0520/00F00</v>
      </c>
    </row>
    <row r="586" spans="1:8" ht="15.75" thickBot="1" x14ac:dyDescent="0.3">
      <c r="A586" s="4" t="s">
        <v>239</v>
      </c>
      <c r="B586" s="13">
        <f t="shared" si="59"/>
        <v>83046</v>
      </c>
      <c r="C586" s="13" t="str">
        <f t="shared" si="60"/>
        <v>b</v>
      </c>
      <c r="D586" s="18">
        <f t="array" aca="1" ref="D586" ca="1">LEFT(MID(A586,7,20),IFERROR(MATCH(FALSE,ISNUMBER(MID(MID(A586,7,20),ROW(INDIRECT("1:"&amp;LEN(MID(A586,7,20)))),1)*1),0)-1,20))*1</f>
        <v>520</v>
      </c>
      <c r="E586" s="18">
        <f t="shared" ca="1" si="61"/>
        <v>0</v>
      </c>
      <c r="F586" s="13" t="str">
        <f t="shared" ca="1" si="57"/>
        <v>G</v>
      </c>
      <c r="G586" s="18" t="str">
        <f t="shared" ca="1" si="56"/>
        <v/>
      </c>
      <c r="H586" s="17" t="str">
        <f t="shared" ca="1" si="58"/>
        <v>83046b0520/00G00</v>
      </c>
    </row>
    <row r="587" spans="1:8" ht="15.75" thickBot="1" x14ac:dyDescent="0.3">
      <c r="A587" s="4" t="s">
        <v>240</v>
      </c>
      <c r="B587" s="13">
        <f t="shared" si="59"/>
        <v>83046</v>
      </c>
      <c r="C587" s="13" t="str">
        <f t="shared" si="60"/>
        <v>b</v>
      </c>
      <c r="D587" s="18">
        <f t="array" aca="1" ref="D587" ca="1">LEFT(MID(A587,7,20),IFERROR(MATCH(FALSE,ISNUMBER(MID(MID(A587,7,20),ROW(INDIRECT("1:"&amp;LEN(MID(A587,7,20)))),1)*1),0)-1,20))*1</f>
        <v>520</v>
      </c>
      <c r="E587" s="18">
        <f t="shared" ca="1" si="61"/>
        <v>0</v>
      </c>
      <c r="F587" s="13" t="str">
        <f t="shared" ca="1" si="57"/>
        <v>K</v>
      </c>
      <c r="G587" s="18" t="str">
        <f t="shared" ca="1" si="56"/>
        <v/>
      </c>
      <c r="H587" s="17" t="str">
        <f t="shared" ca="1" si="58"/>
        <v>83046b0520/00K00</v>
      </c>
    </row>
    <row r="588" spans="1:8" ht="15.75" thickBot="1" x14ac:dyDescent="0.3">
      <c r="A588" s="4" t="s">
        <v>241</v>
      </c>
      <c r="B588" s="13">
        <f t="shared" si="59"/>
        <v>83046</v>
      </c>
      <c r="C588" s="13" t="str">
        <f t="shared" si="60"/>
        <v>b</v>
      </c>
      <c r="D588" s="18">
        <f t="array" aca="1" ref="D588" ca="1">LEFT(MID(A588,7,20),IFERROR(MATCH(FALSE,ISNUMBER(MID(MID(A588,7,20),ROW(INDIRECT("1:"&amp;LEN(MID(A588,7,20)))),1)*1),0)-1,20))*1</f>
        <v>520</v>
      </c>
      <c r="E588" s="18">
        <f t="shared" ca="1" si="61"/>
        <v>0</v>
      </c>
      <c r="F588" s="13" t="str">
        <f t="shared" ca="1" si="57"/>
        <v>L</v>
      </c>
      <c r="G588" s="18" t="str">
        <f t="shared" ca="1" si="56"/>
        <v/>
      </c>
      <c r="H588" s="17" t="str">
        <f t="shared" ca="1" si="58"/>
        <v>83046b0520/00L00</v>
      </c>
    </row>
    <row r="589" spans="1:8" ht="15.75" thickBot="1" x14ac:dyDescent="0.3">
      <c r="A589" s="4" t="s">
        <v>243</v>
      </c>
      <c r="B589" s="13">
        <f t="shared" si="59"/>
        <v>83046</v>
      </c>
      <c r="C589" s="13" t="str">
        <f t="shared" si="60"/>
        <v>b</v>
      </c>
      <c r="D589" s="18">
        <f t="array" aca="1" ref="D589" ca="1">LEFT(MID(A589,7,20),IFERROR(MATCH(FALSE,ISNUMBER(MID(MID(A589,7,20),ROW(INDIRECT("1:"&amp;LEN(MID(A589,7,20)))),1)*1),0)-1,20))*1</f>
        <v>521</v>
      </c>
      <c r="E589" s="18">
        <f t="shared" ca="1" si="61"/>
        <v>0</v>
      </c>
      <c r="F589" s="13" t="str">
        <f t="shared" ca="1" si="57"/>
        <v>C</v>
      </c>
      <c r="G589" s="18" t="str">
        <f t="shared" ca="1" si="56"/>
        <v/>
      </c>
      <c r="H589" s="17" t="str">
        <f t="shared" ca="1" si="58"/>
        <v>83046b0521/00C00</v>
      </c>
    </row>
    <row r="590" spans="1:8" ht="15.75" thickBot="1" x14ac:dyDescent="0.3">
      <c r="A590" s="4" t="s">
        <v>244</v>
      </c>
      <c r="B590" s="13">
        <f t="shared" si="59"/>
        <v>83046</v>
      </c>
      <c r="C590" s="13" t="str">
        <f t="shared" si="60"/>
        <v>b</v>
      </c>
      <c r="D590" s="18">
        <f t="array" aca="1" ref="D590" ca="1">LEFT(MID(A590,7,20),IFERROR(MATCH(FALSE,ISNUMBER(MID(MID(A590,7,20),ROW(INDIRECT("1:"&amp;LEN(MID(A590,7,20)))),1)*1),0)-1,20))*1</f>
        <v>521</v>
      </c>
      <c r="E590" s="18">
        <f t="shared" ca="1" si="61"/>
        <v>0</v>
      </c>
      <c r="F590" s="13" t="str">
        <f t="shared" ca="1" si="57"/>
        <v>D</v>
      </c>
      <c r="G590" s="18" t="str">
        <f t="shared" ca="1" si="56"/>
        <v/>
      </c>
      <c r="H590" s="17" t="str">
        <f t="shared" ca="1" si="58"/>
        <v>83046b0521/00D00</v>
      </c>
    </row>
    <row r="591" spans="1:8" ht="15.75" thickBot="1" x14ac:dyDescent="0.3">
      <c r="A591" s="4" t="s">
        <v>245</v>
      </c>
      <c r="B591" s="13">
        <f t="shared" si="59"/>
        <v>83046</v>
      </c>
      <c r="C591" s="13" t="str">
        <f t="shared" si="60"/>
        <v>b</v>
      </c>
      <c r="D591" s="18">
        <f t="array" aca="1" ref="D591" ca="1">LEFT(MID(A591,7,20),IFERROR(MATCH(FALSE,ISNUMBER(MID(MID(A591,7,20),ROW(INDIRECT("1:"&amp;LEN(MID(A591,7,20)))),1)*1),0)-1,20))*1</f>
        <v>527</v>
      </c>
      <c r="E591" s="18">
        <f t="shared" ca="1" si="61"/>
        <v>0</v>
      </c>
      <c r="F591" s="13" t="str">
        <f t="shared" ca="1" si="57"/>
        <v>B</v>
      </c>
      <c r="G591" s="18" t="str">
        <f t="shared" ca="1" si="56"/>
        <v/>
      </c>
      <c r="H591" s="17" t="str">
        <f t="shared" ca="1" si="58"/>
        <v>83046b0527/00B00</v>
      </c>
    </row>
    <row r="592" spans="1:8" ht="15.75" thickBot="1" x14ac:dyDescent="0.3">
      <c r="A592" s="4" t="s">
        <v>246</v>
      </c>
      <c r="B592" s="13">
        <f t="shared" si="59"/>
        <v>83046</v>
      </c>
      <c r="C592" s="13" t="str">
        <f t="shared" si="60"/>
        <v>b</v>
      </c>
      <c r="D592" s="18">
        <f t="array" aca="1" ref="D592" ca="1">LEFT(MID(A592,7,20),IFERROR(MATCH(FALSE,ISNUMBER(MID(MID(A592,7,20),ROW(INDIRECT("1:"&amp;LEN(MID(A592,7,20)))),1)*1),0)-1,20))*1</f>
        <v>527</v>
      </c>
      <c r="E592" s="18">
        <f t="shared" ca="1" si="61"/>
        <v>0</v>
      </c>
      <c r="F592" s="13" t="str">
        <f t="shared" ca="1" si="57"/>
        <v>L</v>
      </c>
      <c r="G592" s="18" t="str">
        <f t="shared" ca="1" si="56"/>
        <v/>
      </c>
      <c r="H592" s="17" t="str">
        <f t="shared" ca="1" si="58"/>
        <v>83046b0527/00L00</v>
      </c>
    </row>
    <row r="593" spans="1:8" ht="15.75" thickBot="1" x14ac:dyDescent="0.3">
      <c r="A593" s="4" t="s">
        <v>247</v>
      </c>
      <c r="B593" s="13">
        <f t="shared" si="59"/>
        <v>83046</v>
      </c>
      <c r="C593" s="13" t="str">
        <f t="shared" si="60"/>
        <v>b</v>
      </c>
      <c r="D593" s="18">
        <f t="array" aca="1" ref="D593" ca="1">LEFT(MID(A593,7,20),IFERROR(MATCH(FALSE,ISNUMBER(MID(MID(A593,7,20),ROW(INDIRECT("1:"&amp;LEN(MID(A593,7,20)))),1)*1),0)-1,20))*1</f>
        <v>528</v>
      </c>
      <c r="E593" s="18">
        <f t="shared" ca="1" si="61"/>
        <v>0</v>
      </c>
      <c r="F593" s="13" t="str">
        <f t="shared" ca="1" si="57"/>
        <v>C</v>
      </c>
      <c r="G593" s="18" t="str">
        <f t="shared" ref="G593:G656" ca="1" si="62">IF(F593="","",IFERROR(RIGHT(A593,LEN(A593)-LEN(D593)-7),""))</f>
        <v>2</v>
      </c>
      <c r="H593" s="17" t="str">
        <f t="shared" ca="1" si="58"/>
        <v>83046b0528/00C002</v>
      </c>
    </row>
    <row r="594" spans="1:8" ht="15.75" thickBot="1" x14ac:dyDescent="0.3">
      <c r="A594" s="4" t="s">
        <v>248</v>
      </c>
      <c r="B594" s="13">
        <f t="shared" si="59"/>
        <v>83046</v>
      </c>
      <c r="C594" s="13" t="str">
        <f t="shared" si="60"/>
        <v>b</v>
      </c>
      <c r="D594" s="18">
        <f t="array" aca="1" ref="D594" ca="1">LEFT(MID(A594,7,20),IFERROR(MATCH(FALSE,ISNUMBER(MID(MID(A594,7,20),ROW(INDIRECT("1:"&amp;LEN(MID(A594,7,20)))),1)*1),0)-1,20))*1</f>
        <v>528</v>
      </c>
      <c r="E594" s="18">
        <f t="shared" ca="1" si="61"/>
        <v>0</v>
      </c>
      <c r="F594" s="13" t="str">
        <f t="shared" ca="1" si="57"/>
        <v>L</v>
      </c>
      <c r="G594" s="18" t="str">
        <f t="shared" ca="1" si="62"/>
        <v/>
      </c>
      <c r="H594" s="17" t="str">
        <f t="shared" ca="1" si="58"/>
        <v>83046b0528/00L00</v>
      </c>
    </row>
    <row r="595" spans="1:8" ht="15.75" thickBot="1" x14ac:dyDescent="0.3">
      <c r="A595" s="4" t="s">
        <v>69</v>
      </c>
      <c r="B595" s="13">
        <f t="shared" si="59"/>
        <v>83046</v>
      </c>
      <c r="C595" s="13" t="str">
        <f t="shared" si="60"/>
        <v>b</v>
      </c>
      <c r="D595" s="18">
        <f t="array" aca="1" ref="D595" ca="1">LEFT(MID(A595,7,20),IFERROR(MATCH(FALSE,ISNUMBER(MID(MID(A595,7,20),ROW(INDIRECT("1:"&amp;LEN(MID(A595,7,20)))),1)*1),0)-1,20))*1</f>
        <v>531</v>
      </c>
      <c r="E595" s="18">
        <f t="shared" ca="1" si="61"/>
        <v>0</v>
      </c>
      <c r="F595" s="13" t="str">
        <f t="shared" ca="1" si="57"/>
        <v>P</v>
      </c>
      <c r="G595" s="18" t="str">
        <f t="shared" ca="1" si="62"/>
        <v>2</v>
      </c>
      <c r="H595" s="17" t="str">
        <f t="shared" ca="1" si="58"/>
        <v>83046b0531/00P002</v>
      </c>
    </row>
    <row r="596" spans="1:8" ht="15.75" thickBot="1" x14ac:dyDescent="0.3">
      <c r="A596" s="4" t="s">
        <v>249</v>
      </c>
      <c r="B596" s="13">
        <f t="shared" si="59"/>
        <v>83046</v>
      </c>
      <c r="C596" s="13" t="str">
        <f t="shared" si="60"/>
        <v>b</v>
      </c>
      <c r="D596" s="18">
        <f t="array" aca="1" ref="D596" ca="1">LEFT(MID(A596,7,20),IFERROR(MATCH(FALSE,ISNUMBER(MID(MID(A596,7,20),ROW(INDIRECT("1:"&amp;LEN(MID(A596,7,20)))),1)*1),0)-1,20))*1</f>
        <v>532</v>
      </c>
      <c r="E596" s="18">
        <f t="shared" ca="1" si="61"/>
        <v>0</v>
      </c>
      <c r="F596" s="13" t="str">
        <f t="shared" ca="1" si="57"/>
        <v>A</v>
      </c>
      <c r="G596" s="18" t="str">
        <f t="shared" ca="1" si="62"/>
        <v/>
      </c>
      <c r="H596" s="17" t="str">
        <f t="shared" ca="1" si="58"/>
        <v>83046b0532/00A00</v>
      </c>
    </row>
    <row r="597" spans="1:8" ht="15.75" thickBot="1" x14ac:dyDescent="0.3">
      <c r="A597" s="4" t="s">
        <v>250</v>
      </c>
      <c r="B597" s="13">
        <f t="shared" si="59"/>
        <v>83046</v>
      </c>
      <c r="C597" s="13" t="str">
        <f t="shared" si="60"/>
        <v>b</v>
      </c>
      <c r="D597" s="18">
        <f t="array" aca="1" ref="D597" ca="1">LEFT(MID(A597,7,20),IFERROR(MATCH(FALSE,ISNUMBER(MID(MID(A597,7,20),ROW(INDIRECT("1:"&amp;LEN(MID(A597,7,20)))),1)*1),0)-1,20))*1</f>
        <v>532</v>
      </c>
      <c r="E597" s="18">
        <f t="shared" ca="1" si="61"/>
        <v>0</v>
      </c>
      <c r="F597" s="13" t="str">
        <f t="shared" ca="1" si="57"/>
        <v>K</v>
      </c>
      <c r="G597" s="18" t="str">
        <f t="shared" ca="1" si="62"/>
        <v/>
      </c>
      <c r="H597" s="17" t="str">
        <f t="shared" ca="1" si="58"/>
        <v>83046b0532/00K00</v>
      </c>
    </row>
    <row r="598" spans="1:8" ht="15.75" thickBot="1" x14ac:dyDescent="0.3">
      <c r="A598" s="4" t="s">
        <v>251</v>
      </c>
      <c r="B598" s="13">
        <f t="shared" si="59"/>
        <v>83046</v>
      </c>
      <c r="C598" s="13" t="str">
        <f t="shared" si="60"/>
        <v>b</v>
      </c>
      <c r="D598" s="18">
        <f t="array" aca="1" ref="D598" ca="1">LEFT(MID(A598,7,20),IFERROR(MATCH(FALSE,ISNUMBER(MID(MID(A598,7,20),ROW(INDIRECT("1:"&amp;LEN(MID(A598,7,20)))),1)*1),0)-1,20))*1</f>
        <v>532</v>
      </c>
      <c r="E598" s="18">
        <f t="shared" ca="1" si="61"/>
        <v>0</v>
      </c>
      <c r="F598" s="13" t="str">
        <f t="shared" ca="1" si="57"/>
        <v>L</v>
      </c>
      <c r="G598" s="18" t="str">
        <f t="shared" ca="1" si="62"/>
        <v>2</v>
      </c>
      <c r="H598" s="17" t="str">
        <f t="shared" ca="1" si="58"/>
        <v>83046b0532/00L002</v>
      </c>
    </row>
    <row r="599" spans="1:8" ht="15.75" thickBot="1" x14ac:dyDescent="0.3">
      <c r="A599" s="4" t="s">
        <v>252</v>
      </c>
      <c r="B599" s="13">
        <f t="shared" si="59"/>
        <v>83046</v>
      </c>
      <c r="C599" s="13" t="str">
        <f t="shared" si="60"/>
        <v>b</v>
      </c>
      <c r="D599" s="18">
        <f t="array" aca="1" ref="D599" ca="1">LEFT(MID(A599,7,20),IFERROR(MATCH(FALSE,ISNUMBER(MID(MID(A599,7,20),ROW(INDIRECT("1:"&amp;LEN(MID(A599,7,20)))),1)*1),0)-1,20))*1</f>
        <v>532</v>
      </c>
      <c r="E599" s="18">
        <f t="shared" ca="1" si="61"/>
        <v>0</v>
      </c>
      <c r="F599" s="13" t="str">
        <f t="shared" ca="1" si="57"/>
        <v>N</v>
      </c>
      <c r="G599" s="18" t="str">
        <f t="shared" ca="1" si="62"/>
        <v>2</v>
      </c>
      <c r="H599" s="17" t="str">
        <f t="shared" ca="1" si="58"/>
        <v>83046b0532/00N002</v>
      </c>
    </row>
    <row r="600" spans="1:8" ht="15.75" thickBot="1" x14ac:dyDescent="0.3">
      <c r="A600" s="4" t="s">
        <v>253</v>
      </c>
      <c r="B600" s="13">
        <f t="shared" si="59"/>
        <v>83046</v>
      </c>
      <c r="C600" s="13" t="str">
        <f t="shared" si="60"/>
        <v>b</v>
      </c>
      <c r="D600" s="18">
        <f t="array" aca="1" ref="D600" ca="1">LEFT(MID(A600,7,20),IFERROR(MATCH(FALSE,ISNUMBER(MID(MID(A600,7,20),ROW(INDIRECT("1:"&amp;LEN(MID(A600,7,20)))),1)*1),0)-1,20))*1</f>
        <v>532</v>
      </c>
      <c r="E600" s="18">
        <f t="shared" ca="1" si="61"/>
        <v>0</v>
      </c>
      <c r="F600" s="13" t="str">
        <f t="shared" ca="1" si="57"/>
        <v>P</v>
      </c>
      <c r="G600" s="18" t="str">
        <f t="shared" ca="1" si="62"/>
        <v/>
      </c>
      <c r="H600" s="17" t="str">
        <f t="shared" ca="1" si="58"/>
        <v>83046b0532/00P00</v>
      </c>
    </row>
    <row r="601" spans="1:8" ht="15.75" thickBot="1" x14ac:dyDescent="0.3">
      <c r="A601" s="4" t="s">
        <v>254</v>
      </c>
      <c r="B601" s="13">
        <f t="shared" si="59"/>
        <v>83046</v>
      </c>
      <c r="C601" s="13" t="str">
        <f t="shared" si="60"/>
        <v>b</v>
      </c>
      <c r="D601" s="18">
        <f t="array" aca="1" ref="D601" ca="1">LEFT(MID(A601,7,20),IFERROR(MATCH(FALSE,ISNUMBER(MID(MID(A601,7,20),ROW(INDIRECT("1:"&amp;LEN(MID(A601,7,20)))),1)*1),0)-1,20))*1</f>
        <v>532</v>
      </c>
      <c r="E601" s="18">
        <f t="shared" ca="1" si="61"/>
        <v>0</v>
      </c>
      <c r="F601" s="13" t="str">
        <f t="shared" ca="1" si="57"/>
        <v>P</v>
      </c>
      <c r="G601" s="18" t="str">
        <f t="shared" ca="1" si="62"/>
        <v>2</v>
      </c>
      <c r="H601" s="17" t="str">
        <f t="shared" ca="1" si="58"/>
        <v>83046b0532/00P002</v>
      </c>
    </row>
    <row r="602" spans="1:8" ht="15.75" thickBot="1" x14ac:dyDescent="0.3">
      <c r="A602" s="4" t="s">
        <v>255</v>
      </c>
      <c r="B602" s="13">
        <f t="shared" si="59"/>
        <v>83046</v>
      </c>
      <c r="C602" s="13" t="str">
        <f t="shared" si="60"/>
        <v>b</v>
      </c>
      <c r="D602" s="18">
        <f t="array" aca="1" ref="D602" ca="1">LEFT(MID(A602,7,20),IFERROR(MATCH(FALSE,ISNUMBER(MID(MID(A602,7,20),ROW(INDIRECT("1:"&amp;LEN(MID(A602,7,20)))),1)*1),0)-1,20))*1</f>
        <v>532</v>
      </c>
      <c r="E602" s="18">
        <f t="shared" ca="1" si="61"/>
        <v>0</v>
      </c>
      <c r="F602" s="13" t="str">
        <f t="shared" ca="1" si="57"/>
        <v>R</v>
      </c>
      <c r="G602" s="18" t="str">
        <f t="shared" ca="1" si="62"/>
        <v/>
      </c>
      <c r="H602" s="17" t="str">
        <f t="shared" ca="1" si="58"/>
        <v>83046b0532/00R00</v>
      </c>
    </row>
    <row r="603" spans="1:8" ht="15.75" thickBot="1" x14ac:dyDescent="0.3">
      <c r="A603" s="4" t="s">
        <v>256</v>
      </c>
      <c r="B603" s="13">
        <f t="shared" si="59"/>
        <v>83046</v>
      </c>
      <c r="C603" s="13" t="str">
        <f t="shared" si="60"/>
        <v>b</v>
      </c>
      <c r="D603" s="18">
        <f t="array" aca="1" ref="D603" ca="1">LEFT(MID(A603,7,20),IFERROR(MATCH(FALSE,ISNUMBER(MID(MID(A603,7,20),ROW(INDIRECT("1:"&amp;LEN(MID(A603,7,20)))),1)*1),0)-1,20))*1</f>
        <v>532</v>
      </c>
      <c r="E603" s="18">
        <f t="shared" ca="1" si="61"/>
        <v>0</v>
      </c>
      <c r="F603" s="13" t="str">
        <f t="shared" ca="1" si="57"/>
        <v>R</v>
      </c>
      <c r="G603" s="18" t="str">
        <f t="shared" ca="1" si="62"/>
        <v>2</v>
      </c>
      <c r="H603" s="17" t="str">
        <f t="shared" ca="1" si="58"/>
        <v>83046b0532/00R002</v>
      </c>
    </row>
    <row r="604" spans="1:8" ht="15.75" thickBot="1" x14ac:dyDescent="0.3">
      <c r="A604" s="4" t="s">
        <v>257</v>
      </c>
      <c r="B604" s="13">
        <f t="shared" si="59"/>
        <v>83046</v>
      </c>
      <c r="C604" s="13" t="str">
        <f t="shared" si="60"/>
        <v>b</v>
      </c>
      <c r="D604" s="18">
        <f t="array" aca="1" ref="D604" ca="1">LEFT(MID(A604,7,20),IFERROR(MATCH(FALSE,ISNUMBER(MID(MID(A604,7,20),ROW(INDIRECT("1:"&amp;LEN(MID(A604,7,20)))),1)*1),0)-1,20))*1</f>
        <v>532</v>
      </c>
      <c r="E604" s="18">
        <f t="shared" ca="1" si="61"/>
        <v>0</v>
      </c>
      <c r="F604" s="13" t="str">
        <f t="shared" ca="1" si="57"/>
        <v>S</v>
      </c>
      <c r="G604" s="18" t="str">
        <f t="shared" ca="1" si="62"/>
        <v/>
      </c>
      <c r="H604" s="17" t="str">
        <f t="shared" ca="1" si="58"/>
        <v>83046b0532/00S00</v>
      </c>
    </row>
    <row r="605" spans="1:8" ht="15.75" thickBot="1" x14ac:dyDescent="0.3">
      <c r="A605" s="4" t="s">
        <v>258</v>
      </c>
      <c r="B605" s="13">
        <f t="shared" si="59"/>
        <v>83046</v>
      </c>
      <c r="C605" s="13" t="str">
        <f t="shared" si="60"/>
        <v>b</v>
      </c>
      <c r="D605" s="18">
        <f t="array" aca="1" ref="D605" ca="1">LEFT(MID(A605,7,20),IFERROR(MATCH(FALSE,ISNUMBER(MID(MID(A605,7,20),ROW(INDIRECT("1:"&amp;LEN(MID(A605,7,20)))),1)*1),0)-1,20))*1</f>
        <v>532</v>
      </c>
      <c r="E605" s="18">
        <f t="shared" ca="1" si="61"/>
        <v>0</v>
      </c>
      <c r="F605" s="13" t="str">
        <f t="shared" ca="1" si="57"/>
        <v>S</v>
      </c>
      <c r="G605" s="18" t="str">
        <f t="shared" ca="1" si="62"/>
        <v>2</v>
      </c>
      <c r="H605" s="17" t="str">
        <f t="shared" ca="1" si="58"/>
        <v>83046b0532/00S002</v>
      </c>
    </row>
    <row r="606" spans="1:8" ht="15.75" thickBot="1" x14ac:dyDescent="0.3">
      <c r="A606" s="4" t="s">
        <v>259</v>
      </c>
      <c r="B606" s="13">
        <f t="shared" si="59"/>
        <v>83046</v>
      </c>
      <c r="C606" s="13" t="str">
        <f t="shared" si="60"/>
        <v>b</v>
      </c>
      <c r="D606" s="18">
        <f t="array" aca="1" ref="D606" ca="1">LEFT(MID(A606,7,20),IFERROR(MATCH(FALSE,ISNUMBER(MID(MID(A606,7,20),ROW(INDIRECT("1:"&amp;LEN(MID(A606,7,20)))),1)*1),0)-1,20))*1</f>
        <v>532</v>
      </c>
      <c r="E606" s="18">
        <f t="shared" ca="1" si="61"/>
        <v>0</v>
      </c>
      <c r="F606" s="13" t="str">
        <f t="shared" ca="1" si="57"/>
        <v>T</v>
      </c>
      <c r="G606" s="18" t="str">
        <f t="shared" ca="1" si="62"/>
        <v/>
      </c>
      <c r="H606" s="17" t="str">
        <f t="shared" ca="1" si="58"/>
        <v>83046b0532/00T00</v>
      </c>
    </row>
    <row r="607" spans="1:8" ht="15.75" thickBot="1" x14ac:dyDescent="0.3">
      <c r="A607" s="4" t="s">
        <v>262</v>
      </c>
      <c r="B607" s="13">
        <f t="shared" si="59"/>
        <v>83046</v>
      </c>
      <c r="C607" s="13" t="str">
        <f t="shared" si="60"/>
        <v>b</v>
      </c>
      <c r="D607" s="18">
        <f t="array" aca="1" ref="D607" ca="1">LEFT(MID(A607,7,20),IFERROR(MATCH(FALSE,ISNUMBER(MID(MID(A607,7,20),ROW(INDIRECT("1:"&amp;LEN(MID(A607,7,20)))),1)*1),0)-1,20))*1</f>
        <v>535</v>
      </c>
      <c r="E607" s="18">
        <f t="shared" ca="1" si="61"/>
        <v>0</v>
      </c>
      <c r="F607" s="13" t="str">
        <f t="shared" ca="1" si="57"/>
        <v>F</v>
      </c>
      <c r="G607" s="18" t="str">
        <f t="shared" ca="1" si="62"/>
        <v/>
      </c>
      <c r="H607" s="17" t="str">
        <f t="shared" ca="1" si="58"/>
        <v>83046b0535/00F00</v>
      </c>
    </row>
    <row r="608" spans="1:8" ht="15.75" thickBot="1" x14ac:dyDescent="0.3">
      <c r="A608" s="4" t="s">
        <v>263</v>
      </c>
      <c r="B608" s="13">
        <f t="shared" si="59"/>
        <v>83046</v>
      </c>
      <c r="C608" s="13" t="str">
        <f t="shared" si="60"/>
        <v>b</v>
      </c>
      <c r="D608" s="18">
        <f t="array" aca="1" ref="D608" ca="1">LEFT(MID(A608,7,20),IFERROR(MATCH(FALSE,ISNUMBER(MID(MID(A608,7,20),ROW(INDIRECT("1:"&amp;LEN(MID(A608,7,20)))),1)*1),0)-1,20))*1</f>
        <v>538</v>
      </c>
      <c r="E608" s="18">
        <f t="shared" ca="1" si="61"/>
        <v>0</v>
      </c>
      <c r="F608" s="13" t="str">
        <f t="shared" ca="1" si="57"/>
        <v>G</v>
      </c>
      <c r="G608" s="18" t="str">
        <f t="shared" ca="1" si="62"/>
        <v>2</v>
      </c>
      <c r="H608" s="17" t="str">
        <f t="shared" ca="1" si="58"/>
        <v>83046b0538/00G002</v>
      </c>
    </row>
    <row r="609" spans="1:8" ht="15.75" thickBot="1" x14ac:dyDescent="0.3">
      <c r="A609" s="4" t="s">
        <v>264</v>
      </c>
      <c r="B609" s="13">
        <f t="shared" si="59"/>
        <v>83046</v>
      </c>
      <c r="C609" s="13" t="str">
        <f t="shared" si="60"/>
        <v>b</v>
      </c>
      <c r="D609" s="18">
        <f t="array" aca="1" ref="D609" ca="1">LEFT(MID(A609,7,20),IFERROR(MATCH(FALSE,ISNUMBER(MID(MID(A609,7,20),ROW(INDIRECT("1:"&amp;LEN(MID(A609,7,20)))),1)*1),0)-1,20))*1</f>
        <v>538</v>
      </c>
      <c r="E609" s="18">
        <f t="shared" ca="1" si="61"/>
        <v>0</v>
      </c>
      <c r="F609" s="13" t="str">
        <f t="shared" ca="1" si="57"/>
        <v>T</v>
      </c>
      <c r="G609" s="18" t="str">
        <f t="shared" ca="1" si="62"/>
        <v>2</v>
      </c>
      <c r="H609" s="17" t="str">
        <f t="shared" ca="1" si="58"/>
        <v>83046b0538/00T002</v>
      </c>
    </row>
    <row r="610" spans="1:8" ht="15.75" thickBot="1" x14ac:dyDescent="0.3">
      <c r="A610" s="4" t="s">
        <v>265</v>
      </c>
      <c r="B610" s="13">
        <f t="shared" si="59"/>
        <v>83046</v>
      </c>
      <c r="C610" s="13" t="str">
        <f t="shared" si="60"/>
        <v>b</v>
      </c>
      <c r="D610" s="18">
        <f t="array" aca="1" ref="D610" ca="1">LEFT(MID(A610,7,20),IFERROR(MATCH(FALSE,ISNUMBER(MID(MID(A610,7,20),ROW(INDIRECT("1:"&amp;LEN(MID(A610,7,20)))),1)*1),0)-1,20))*1</f>
        <v>538</v>
      </c>
      <c r="E610" s="18">
        <f t="shared" ca="1" si="61"/>
        <v>0</v>
      </c>
      <c r="F610" s="13" t="str">
        <f t="shared" ca="1" si="57"/>
        <v>X</v>
      </c>
      <c r="G610" s="18" t="str">
        <f t="shared" ca="1" si="62"/>
        <v/>
      </c>
      <c r="H610" s="17" t="str">
        <f t="shared" ca="1" si="58"/>
        <v>83046b0538/00X00</v>
      </c>
    </row>
    <row r="611" spans="1:8" ht="15.75" thickBot="1" x14ac:dyDescent="0.3">
      <c r="A611" s="4" t="s">
        <v>266</v>
      </c>
      <c r="B611" s="13">
        <f t="shared" si="59"/>
        <v>83046</v>
      </c>
      <c r="C611" s="13" t="str">
        <f t="shared" si="60"/>
        <v>b</v>
      </c>
      <c r="D611" s="18">
        <f t="array" aca="1" ref="D611" ca="1">LEFT(MID(A611,7,20),IFERROR(MATCH(FALSE,ISNUMBER(MID(MID(A611,7,20),ROW(INDIRECT("1:"&amp;LEN(MID(A611,7,20)))),1)*1),0)-1,20))*1</f>
        <v>539</v>
      </c>
      <c r="E611" s="18">
        <f t="shared" ca="1" si="61"/>
        <v>0</v>
      </c>
      <c r="F611" s="13" t="str">
        <f t="shared" ca="1" si="57"/>
        <v>G</v>
      </c>
      <c r="G611" s="18" t="str">
        <f t="shared" ca="1" si="62"/>
        <v/>
      </c>
      <c r="H611" s="17" t="str">
        <f t="shared" ca="1" si="58"/>
        <v>83046b0539/00G00</v>
      </c>
    </row>
    <row r="612" spans="1:8" ht="15.75" thickBot="1" x14ac:dyDescent="0.3">
      <c r="A612" s="4" t="s">
        <v>267</v>
      </c>
      <c r="B612" s="13">
        <f t="shared" si="59"/>
        <v>83046</v>
      </c>
      <c r="C612" s="13" t="str">
        <f t="shared" si="60"/>
        <v>b</v>
      </c>
      <c r="D612" s="18">
        <f t="array" aca="1" ref="D612" ca="1">LEFT(MID(A612,7,20),IFERROR(MATCH(FALSE,ISNUMBER(MID(MID(A612,7,20),ROW(INDIRECT("1:"&amp;LEN(MID(A612,7,20)))),1)*1),0)-1,20))*1</f>
        <v>543</v>
      </c>
      <c r="E612" s="18">
        <f t="shared" ca="1" si="61"/>
        <v>0</v>
      </c>
      <c r="F612" s="13" t="str">
        <f t="shared" ca="1" si="57"/>
        <v>A</v>
      </c>
      <c r="G612" s="18" t="str">
        <f t="shared" ca="1" si="62"/>
        <v/>
      </c>
      <c r="H612" s="17" t="str">
        <f t="shared" ca="1" si="58"/>
        <v>83046b0543/00A00</v>
      </c>
    </row>
    <row r="613" spans="1:8" ht="15.75" thickBot="1" x14ac:dyDescent="0.3">
      <c r="A613" s="4" t="s">
        <v>268</v>
      </c>
      <c r="B613" s="13">
        <f t="shared" si="59"/>
        <v>83046</v>
      </c>
      <c r="C613" s="13" t="str">
        <f t="shared" si="60"/>
        <v>b</v>
      </c>
      <c r="D613" s="18">
        <f t="array" aca="1" ref="D613" ca="1">LEFT(MID(A613,7,20),IFERROR(MATCH(FALSE,ISNUMBER(MID(MID(A613,7,20),ROW(INDIRECT("1:"&amp;LEN(MID(A613,7,20)))),1)*1),0)-1,20))*1</f>
        <v>549</v>
      </c>
      <c r="E613" s="18">
        <f t="shared" ca="1" si="61"/>
        <v>0</v>
      </c>
      <c r="F613" s="13" t="str">
        <f t="shared" ca="1" si="57"/>
        <v>F</v>
      </c>
      <c r="G613" s="18" t="str">
        <f t="shared" ca="1" si="62"/>
        <v/>
      </c>
      <c r="H613" s="17" t="str">
        <f t="shared" ca="1" si="58"/>
        <v>83046b0549/00F00</v>
      </c>
    </row>
    <row r="614" spans="1:8" ht="15.75" thickBot="1" x14ac:dyDescent="0.3">
      <c r="A614" s="4" t="s">
        <v>269</v>
      </c>
      <c r="B614" s="13">
        <f t="shared" si="59"/>
        <v>83046</v>
      </c>
      <c r="C614" s="13" t="str">
        <f t="shared" si="60"/>
        <v>b</v>
      </c>
      <c r="D614" s="18">
        <f t="array" aca="1" ref="D614" ca="1">LEFT(MID(A614,7,20),IFERROR(MATCH(FALSE,ISNUMBER(MID(MID(A614,7,20),ROW(INDIRECT("1:"&amp;LEN(MID(A614,7,20)))),1)*1),0)-1,20))*1</f>
        <v>549</v>
      </c>
      <c r="E614" s="18">
        <f t="shared" ca="1" si="61"/>
        <v>0</v>
      </c>
      <c r="F614" s="13" t="str">
        <f t="shared" ca="1" si="57"/>
        <v>G</v>
      </c>
      <c r="G614" s="18" t="str">
        <f t="shared" ca="1" si="62"/>
        <v/>
      </c>
      <c r="H614" s="17" t="str">
        <f t="shared" ca="1" si="58"/>
        <v>83046b0549/00G00</v>
      </c>
    </row>
    <row r="615" spans="1:8" ht="15.75" thickBot="1" x14ac:dyDescent="0.3">
      <c r="A615" s="4" t="s">
        <v>270</v>
      </c>
      <c r="B615" s="13">
        <f t="shared" si="59"/>
        <v>83046</v>
      </c>
      <c r="C615" s="13" t="str">
        <f t="shared" si="60"/>
        <v>b</v>
      </c>
      <c r="D615" s="18">
        <f t="array" aca="1" ref="D615" ca="1">LEFT(MID(A615,7,20),IFERROR(MATCH(FALSE,ISNUMBER(MID(MID(A615,7,20),ROW(INDIRECT("1:"&amp;LEN(MID(A615,7,20)))),1)*1),0)-1,20))*1</f>
        <v>552</v>
      </c>
      <c r="E615" s="18">
        <f t="shared" ca="1" si="61"/>
        <v>0</v>
      </c>
      <c r="F615" s="13" t="str">
        <f t="shared" ca="1" si="57"/>
        <v>C</v>
      </c>
      <c r="G615" s="18" t="str">
        <f t="shared" ca="1" si="62"/>
        <v/>
      </c>
      <c r="H615" s="17" t="str">
        <f t="shared" ca="1" si="58"/>
        <v>83046b0552/00C00</v>
      </c>
    </row>
    <row r="616" spans="1:8" ht="15.75" thickBot="1" x14ac:dyDescent="0.3">
      <c r="A616" s="4" t="s">
        <v>271</v>
      </c>
      <c r="B616" s="13">
        <f t="shared" si="59"/>
        <v>83046</v>
      </c>
      <c r="C616" s="13" t="str">
        <f t="shared" si="60"/>
        <v>b</v>
      </c>
      <c r="D616" s="18">
        <f t="array" aca="1" ref="D616" ca="1">LEFT(MID(A616,7,20),IFERROR(MATCH(FALSE,ISNUMBER(MID(MID(A616,7,20),ROW(INDIRECT("1:"&amp;LEN(MID(A616,7,20)))),1)*1),0)-1,20))*1</f>
        <v>552</v>
      </c>
      <c r="E616" s="18">
        <f t="shared" ca="1" si="61"/>
        <v>0</v>
      </c>
      <c r="F616" s="13" t="str">
        <f t="shared" ca="1" si="57"/>
        <v>D</v>
      </c>
      <c r="G616" s="18" t="str">
        <f t="shared" ca="1" si="62"/>
        <v/>
      </c>
      <c r="H616" s="17" t="str">
        <f t="shared" ca="1" si="58"/>
        <v>83046b0552/00D00</v>
      </c>
    </row>
    <row r="617" spans="1:8" ht="15.75" thickBot="1" x14ac:dyDescent="0.3">
      <c r="A617" s="4" t="s">
        <v>272</v>
      </c>
      <c r="B617" s="13">
        <f t="shared" si="59"/>
        <v>83046</v>
      </c>
      <c r="C617" s="13" t="str">
        <f t="shared" si="60"/>
        <v>b</v>
      </c>
      <c r="D617" s="18">
        <f t="array" aca="1" ref="D617" ca="1">LEFT(MID(A617,7,20),IFERROR(MATCH(FALSE,ISNUMBER(MID(MID(A617,7,20),ROW(INDIRECT("1:"&amp;LEN(MID(A617,7,20)))),1)*1),0)-1,20))*1</f>
        <v>552</v>
      </c>
      <c r="E617" s="18">
        <f t="shared" ca="1" si="61"/>
        <v>0</v>
      </c>
      <c r="F617" s="13" t="str">
        <f t="shared" ca="1" si="57"/>
        <v>E</v>
      </c>
      <c r="G617" s="18" t="str">
        <f t="shared" ca="1" si="62"/>
        <v/>
      </c>
      <c r="H617" s="17" t="str">
        <f t="shared" ca="1" si="58"/>
        <v>83046b0552/00E00</v>
      </c>
    </row>
    <row r="618" spans="1:8" ht="15.75" thickBot="1" x14ac:dyDescent="0.3">
      <c r="A618" s="4" t="s">
        <v>276</v>
      </c>
      <c r="B618" s="13">
        <f t="shared" si="59"/>
        <v>83046</v>
      </c>
      <c r="C618" s="13" t="str">
        <f t="shared" si="60"/>
        <v>b</v>
      </c>
      <c r="D618" s="18">
        <f t="array" aca="1" ref="D618" ca="1">LEFT(MID(A618,7,20),IFERROR(MATCH(FALSE,ISNUMBER(MID(MID(A618,7,20),ROW(INDIRECT("1:"&amp;LEN(MID(A618,7,20)))),1)*1),0)-1,20))*1</f>
        <v>555</v>
      </c>
      <c r="E618" s="18">
        <f t="shared" ca="1" si="61"/>
        <v>0</v>
      </c>
      <c r="F618" s="13" t="str">
        <f t="shared" ca="1" si="57"/>
        <v>Y</v>
      </c>
      <c r="G618" s="18" t="str">
        <f t="shared" ca="1" si="62"/>
        <v/>
      </c>
      <c r="H618" s="17" t="str">
        <f t="shared" ca="1" si="58"/>
        <v>83046b0555/00Y00</v>
      </c>
    </row>
    <row r="619" spans="1:8" ht="15.75" thickBot="1" x14ac:dyDescent="0.3">
      <c r="A619" s="4" t="s">
        <v>168</v>
      </c>
      <c r="B619" s="13">
        <f t="shared" si="59"/>
        <v>83046</v>
      </c>
      <c r="C619" s="13" t="str">
        <f t="shared" si="60"/>
        <v>b</v>
      </c>
      <c r="D619" s="18">
        <f t="array" aca="1" ref="D619" ca="1">LEFT(MID(A619,7,20),IFERROR(MATCH(FALSE,ISNUMBER(MID(MID(A619,7,20),ROW(INDIRECT("1:"&amp;LEN(MID(A619,7,20)))),1)*1),0)-1,20))*1</f>
        <v>1684</v>
      </c>
      <c r="E619" s="18" t="str">
        <f t="shared" ca="1" si="61"/>
        <v/>
      </c>
      <c r="F619" s="13" t="str">
        <f t="shared" ca="1" si="57"/>
        <v>A</v>
      </c>
      <c r="G619" s="18" t="str">
        <f t="shared" ca="1" si="62"/>
        <v/>
      </c>
      <c r="H619" s="17" t="str">
        <f t="shared" ca="1" si="58"/>
        <v>83046b1684/00A00</v>
      </c>
    </row>
    <row r="620" spans="1:8" ht="15.75" thickBot="1" x14ac:dyDescent="0.3">
      <c r="A620" s="4" t="s">
        <v>169</v>
      </c>
      <c r="B620" s="13">
        <f t="shared" si="59"/>
        <v>83046</v>
      </c>
      <c r="C620" s="13" t="str">
        <f t="shared" si="60"/>
        <v>b</v>
      </c>
      <c r="D620" s="18">
        <f t="array" aca="1" ref="D620" ca="1">LEFT(MID(A620,7,20),IFERROR(MATCH(FALSE,ISNUMBER(MID(MID(A620,7,20),ROW(INDIRECT("1:"&amp;LEN(MID(A620,7,20)))),1)*1),0)-1,20))*1</f>
        <v>1685</v>
      </c>
      <c r="E620" s="18" t="str">
        <f t="shared" ca="1" si="61"/>
        <v/>
      </c>
      <c r="F620" s="13" t="str">
        <f t="shared" ca="1" si="57"/>
        <v>A</v>
      </c>
      <c r="G620" s="18" t="str">
        <f t="shared" ca="1" si="62"/>
        <v/>
      </c>
      <c r="H620" s="17" t="str">
        <f t="shared" ca="1" si="58"/>
        <v>83046b1685/00A00</v>
      </c>
    </row>
    <row r="621" spans="1:8" ht="15.75" thickBot="1" x14ac:dyDescent="0.3">
      <c r="A621" s="4" t="s">
        <v>170</v>
      </c>
      <c r="B621" s="13">
        <f t="shared" si="59"/>
        <v>83046</v>
      </c>
      <c r="C621" s="13" t="str">
        <f t="shared" si="60"/>
        <v>b</v>
      </c>
      <c r="D621" s="18">
        <f t="array" aca="1" ref="D621" ca="1">LEFT(MID(A621,7,20),IFERROR(MATCH(FALSE,ISNUMBER(MID(MID(A621,7,20),ROW(INDIRECT("1:"&amp;LEN(MID(A621,7,20)))),1)*1),0)-1,20))*1</f>
        <v>1730</v>
      </c>
      <c r="E621" s="18" t="str">
        <f t="shared" ca="1" si="61"/>
        <v/>
      </c>
      <c r="F621" s="13" t="str">
        <f t="shared" ca="1" si="57"/>
        <v>H</v>
      </c>
      <c r="G621" s="18" t="str">
        <f t="shared" ca="1" si="62"/>
        <v/>
      </c>
      <c r="H621" s="17" t="str">
        <f t="shared" ca="1" si="58"/>
        <v>83046b1730/00H00</v>
      </c>
    </row>
    <row r="622" spans="1:8" ht="15.75" thickBot="1" x14ac:dyDescent="0.3">
      <c r="A622" s="4" t="s">
        <v>366</v>
      </c>
      <c r="B622" s="13">
        <f t="shared" si="59"/>
        <v>83046</v>
      </c>
      <c r="C622" s="13" t="str">
        <f t="shared" si="60"/>
        <v>b</v>
      </c>
      <c r="D622" s="18">
        <f t="array" aca="1" ref="D622" ca="1">LEFT(MID(A622,7,20),IFERROR(MATCH(FALSE,ISNUMBER(MID(MID(A622,7,20),ROW(INDIRECT("1:"&amp;LEN(MID(A622,7,20)))),1)*1),0)-1,20))*1</f>
        <v>345</v>
      </c>
      <c r="E622" s="18">
        <f t="shared" ca="1" si="61"/>
        <v>0</v>
      </c>
      <c r="F622" s="13" t="str">
        <f t="shared" ca="1" si="57"/>
        <v>A</v>
      </c>
      <c r="G622" s="18" t="str">
        <f t="shared" ca="1" si="62"/>
        <v>2</v>
      </c>
      <c r="H622" s="17" t="str">
        <f t="shared" ca="1" si="58"/>
        <v>83046b0345/00A002</v>
      </c>
    </row>
    <row r="623" spans="1:8" ht="15.75" thickBot="1" x14ac:dyDescent="0.3">
      <c r="A623" s="4" t="s">
        <v>171</v>
      </c>
      <c r="B623" s="13">
        <f t="shared" si="59"/>
        <v>83046</v>
      </c>
      <c r="C623" s="13" t="str">
        <f t="shared" si="60"/>
        <v>b</v>
      </c>
      <c r="D623" s="18">
        <f t="array" aca="1" ref="D623" ca="1">LEFT(MID(A623,7,20),IFERROR(MATCH(FALSE,ISNUMBER(MID(MID(A623,7,20),ROW(INDIRECT("1:"&amp;LEN(MID(A623,7,20)))),1)*1),0)-1,20))*1</f>
        <v>345</v>
      </c>
      <c r="E623" s="18">
        <f t="shared" ca="1" si="61"/>
        <v>0</v>
      </c>
      <c r="F623" s="13" t="str">
        <f t="shared" ca="1" si="57"/>
        <v>B</v>
      </c>
      <c r="G623" s="18" t="str">
        <f t="shared" ca="1" si="62"/>
        <v>2</v>
      </c>
      <c r="H623" s="17" t="str">
        <f t="shared" ca="1" si="58"/>
        <v>83046b0345/00B002</v>
      </c>
    </row>
    <row r="624" spans="1:8" ht="15.75" thickBot="1" x14ac:dyDescent="0.3">
      <c r="A624" s="4" t="s">
        <v>367</v>
      </c>
      <c r="B624" s="13">
        <f t="shared" si="59"/>
        <v>83046</v>
      </c>
      <c r="C624" s="13" t="str">
        <f t="shared" si="60"/>
        <v>b</v>
      </c>
      <c r="D624" s="18">
        <f t="array" aca="1" ref="D624" ca="1">LEFT(MID(A624,7,20),IFERROR(MATCH(FALSE,ISNUMBER(MID(MID(A624,7,20),ROW(INDIRECT("1:"&amp;LEN(MID(A624,7,20)))),1)*1),0)-1,20))*1</f>
        <v>345</v>
      </c>
      <c r="E624" s="18">
        <f t="shared" ca="1" si="61"/>
        <v>0</v>
      </c>
      <c r="F624" s="13" t="str">
        <f t="shared" ca="1" si="57"/>
        <v>F</v>
      </c>
      <c r="G624" s="18" t="str">
        <f t="shared" ca="1" si="62"/>
        <v/>
      </c>
      <c r="H624" s="17" t="str">
        <f t="shared" ca="1" si="58"/>
        <v>83046b0345/00F00</v>
      </c>
    </row>
    <row r="625" spans="1:8" ht="15.75" thickBot="1" x14ac:dyDescent="0.3">
      <c r="A625" s="4" t="s">
        <v>368</v>
      </c>
      <c r="B625" s="13">
        <f t="shared" si="59"/>
        <v>83046</v>
      </c>
      <c r="C625" s="13" t="str">
        <f t="shared" si="60"/>
        <v>b</v>
      </c>
      <c r="D625" s="18">
        <f t="array" aca="1" ref="D625" ca="1">LEFT(MID(A625,7,20),IFERROR(MATCH(FALSE,ISNUMBER(MID(MID(A625,7,20),ROW(INDIRECT("1:"&amp;LEN(MID(A625,7,20)))),1)*1),0)-1,20))*1</f>
        <v>345</v>
      </c>
      <c r="E625" s="18">
        <f t="shared" ca="1" si="61"/>
        <v>0</v>
      </c>
      <c r="F625" s="13" t="str">
        <f t="shared" ca="1" si="57"/>
        <v>G</v>
      </c>
      <c r="G625" s="18" t="str">
        <f t="shared" ca="1" si="62"/>
        <v/>
      </c>
      <c r="H625" s="17" t="str">
        <f t="shared" ca="1" si="58"/>
        <v>83046b0345/00G00</v>
      </c>
    </row>
    <row r="626" spans="1:8" ht="15.75" thickBot="1" x14ac:dyDescent="0.3">
      <c r="A626" s="4" t="s">
        <v>172</v>
      </c>
      <c r="B626" s="13">
        <f t="shared" si="59"/>
        <v>83046</v>
      </c>
      <c r="C626" s="13" t="str">
        <f t="shared" si="60"/>
        <v>b</v>
      </c>
      <c r="D626" s="18">
        <f t="array" aca="1" ref="D626" ca="1">LEFT(MID(A626,7,20),IFERROR(MATCH(FALSE,ISNUMBER(MID(MID(A626,7,20),ROW(INDIRECT("1:"&amp;LEN(MID(A626,7,20)))),1)*1),0)-1,20))*1</f>
        <v>345</v>
      </c>
      <c r="E626" s="18">
        <f t="shared" ca="1" si="61"/>
        <v>0</v>
      </c>
      <c r="F626" s="13" t="str">
        <f t="shared" ca="1" si="57"/>
        <v>K</v>
      </c>
      <c r="G626" s="18" t="str">
        <f t="shared" ca="1" si="62"/>
        <v/>
      </c>
      <c r="H626" s="17" t="str">
        <f t="shared" ca="1" si="58"/>
        <v>83046b0345/00K00</v>
      </c>
    </row>
    <row r="627" spans="1:8" ht="15.75" thickBot="1" x14ac:dyDescent="0.3">
      <c r="A627" s="4" t="s">
        <v>189</v>
      </c>
      <c r="B627" s="13">
        <f t="shared" si="59"/>
        <v>83046</v>
      </c>
      <c r="C627" s="13" t="str">
        <f t="shared" si="60"/>
        <v>b</v>
      </c>
      <c r="D627" s="18">
        <f t="array" aca="1" ref="D627" ca="1">LEFT(MID(A627,7,20),IFERROR(MATCH(FALSE,ISNUMBER(MID(MID(A627,7,20),ROW(INDIRECT("1:"&amp;LEN(MID(A627,7,20)))),1)*1),0)-1,20))*1</f>
        <v>492</v>
      </c>
      <c r="E627" s="18">
        <f t="shared" ca="1" si="61"/>
        <v>0</v>
      </c>
      <c r="F627" s="13" t="str">
        <f t="shared" ca="1" si="57"/>
        <v>A</v>
      </c>
      <c r="G627" s="18" t="str">
        <f t="shared" ca="1" si="62"/>
        <v/>
      </c>
      <c r="H627" s="17" t="str">
        <f t="shared" ca="1" si="58"/>
        <v>83046b0492/00A00</v>
      </c>
    </row>
    <row r="628" spans="1:8" ht="15.75" thickBot="1" x14ac:dyDescent="0.3">
      <c r="A628" s="4" t="s">
        <v>190</v>
      </c>
      <c r="B628" s="13">
        <f t="shared" si="59"/>
        <v>83046</v>
      </c>
      <c r="C628" s="13" t="str">
        <f t="shared" si="60"/>
        <v>b</v>
      </c>
      <c r="D628" s="18">
        <f t="array" aca="1" ref="D628" ca="1">LEFT(MID(A628,7,20),IFERROR(MATCH(FALSE,ISNUMBER(MID(MID(A628,7,20),ROW(INDIRECT("1:"&amp;LEN(MID(A628,7,20)))),1)*1),0)-1,20))*1</f>
        <v>494</v>
      </c>
      <c r="E628" s="18">
        <f t="shared" ca="1" si="61"/>
        <v>0</v>
      </c>
      <c r="F628" s="13" t="str">
        <f t="shared" ca="1" si="57"/>
        <v>C</v>
      </c>
      <c r="G628" s="18" t="str">
        <f t="shared" ca="1" si="62"/>
        <v>2</v>
      </c>
      <c r="H628" s="17" t="str">
        <f t="shared" ca="1" si="58"/>
        <v>83046b0494/00C002</v>
      </c>
    </row>
    <row r="629" spans="1:8" ht="15.75" thickBot="1" x14ac:dyDescent="0.3">
      <c r="A629" s="4" t="s">
        <v>192</v>
      </c>
      <c r="B629" s="13">
        <f t="shared" si="59"/>
        <v>83046</v>
      </c>
      <c r="C629" s="13" t="str">
        <f t="shared" si="60"/>
        <v>b</v>
      </c>
      <c r="D629" s="18">
        <f t="array" aca="1" ref="D629" ca="1">LEFT(MID(A629,7,20),IFERROR(MATCH(FALSE,ISNUMBER(MID(MID(A629,7,20),ROW(INDIRECT("1:"&amp;LEN(MID(A629,7,20)))),1)*1),0)-1,20))*1</f>
        <v>494</v>
      </c>
      <c r="E629" s="18">
        <f t="shared" ca="1" si="61"/>
        <v>0</v>
      </c>
      <c r="F629" s="13" t="str">
        <f t="shared" ca="1" si="57"/>
        <v>Z</v>
      </c>
      <c r="G629" s="18" t="str">
        <f t="shared" ca="1" si="62"/>
        <v>2</v>
      </c>
      <c r="H629" s="17" t="str">
        <f t="shared" ca="1" si="58"/>
        <v>83046b0494/00Z002</v>
      </c>
    </row>
    <row r="630" spans="1:8" s="6" customFormat="1" ht="15.75" thickBot="1" x14ac:dyDescent="0.3">
      <c r="A630" s="4" t="s">
        <v>193</v>
      </c>
      <c r="B630" s="13">
        <f t="shared" si="59"/>
        <v>83046</v>
      </c>
      <c r="C630" s="13" t="str">
        <f t="shared" si="60"/>
        <v>b</v>
      </c>
      <c r="D630" s="18">
        <f t="array" aca="1" ref="D630" ca="1">LEFT(MID(A630,7,20),IFERROR(MATCH(FALSE,ISNUMBER(MID(MID(A630,7,20),ROW(INDIRECT("1:"&amp;LEN(MID(A630,7,20)))),1)*1),0)-1,20))*1</f>
        <v>495</v>
      </c>
      <c r="E630" s="18">
        <f t="shared" ca="1" si="61"/>
        <v>0</v>
      </c>
      <c r="F630" s="13" t="str">
        <f t="shared" ca="1" si="57"/>
        <v>A</v>
      </c>
      <c r="G630" s="18" t="str">
        <f t="shared" ca="1" si="62"/>
        <v/>
      </c>
      <c r="H630" s="17" t="str">
        <f t="shared" ca="1" si="58"/>
        <v>83046b0495/00A00</v>
      </c>
    </row>
    <row r="631" spans="1:8" s="6" customFormat="1" ht="15.75" thickBot="1" x14ac:dyDescent="0.3">
      <c r="A631" s="4" t="s">
        <v>200</v>
      </c>
      <c r="B631" s="13">
        <f t="shared" si="59"/>
        <v>83046</v>
      </c>
      <c r="C631" s="13" t="str">
        <f t="shared" si="60"/>
        <v>b</v>
      </c>
      <c r="D631" s="18">
        <f t="array" aca="1" ref="D631" ca="1">LEFT(MID(A631,7,20),IFERROR(MATCH(FALSE,ISNUMBER(MID(MID(A631,7,20),ROW(INDIRECT("1:"&amp;LEN(MID(A631,7,20)))),1)*1),0)-1,20))*1</f>
        <v>497</v>
      </c>
      <c r="E631" s="18">
        <f t="shared" ca="1" si="61"/>
        <v>0</v>
      </c>
      <c r="F631" s="13" t="str">
        <f t="shared" ca="1" si="57"/>
        <v>A</v>
      </c>
      <c r="G631" s="18" t="str">
        <f t="shared" ca="1" si="62"/>
        <v/>
      </c>
      <c r="H631" s="17" t="str">
        <f t="shared" ca="1" si="58"/>
        <v>83046b0497/00A00</v>
      </c>
    </row>
    <row r="632" spans="1:8" s="6" customFormat="1" ht="15.75" thickBot="1" x14ac:dyDescent="0.3">
      <c r="A632" s="4" t="s">
        <v>201</v>
      </c>
      <c r="B632" s="13">
        <f t="shared" si="59"/>
        <v>83046</v>
      </c>
      <c r="C632" s="13" t="str">
        <f t="shared" si="60"/>
        <v>b</v>
      </c>
      <c r="D632" s="18">
        <f t="array" aca="1" ref="D632" ca="1">LEFT(MID(A632,7,20),IFERROR(MATCH(FALSE,ISNUMBER(MID(MID(A632,7,20),ROW(INDIRECT("1:"&amp;LEN(MID(A632,7,20)))),1)*1),0)-1,20))*1</f>
        <v>497</v>
      </c>
      <c r="E632" s="18">
        <f t="shared" ca="1" si="61"/>
        <v>0</v>
      </c>
      <c r="F632" s="13" t="str">
        <f t="shared" ca="1" si="57"/>
        <v>E</v>
      </c>
      <c r="G632" s="18" t="str">
        <f t="shared" ca="1" si="62"/>
        <v>2</v>
      </c>
      <c r="H632" s="17" t="str">
        <f t="shared" ca="1" si="58"/>
        <v>83046b0497/00E002</v>
      </c>
    </row>
    <row r="633" spans="1:8" s="6" customFormat="1" ht="15.75" thickBot="1" x14ac:dyDescent="0.3">
      <c r="A633" s="4" t="s">
        <v>202</v>
      </c>
      <c r="B633" s="13">
        <f t="shared" si="59"/>
        <v>83046</v>
      </c>
      <c r="C633" s="13" t="str">
        <f t="shared" si="60"/>
        <v>b</v>
      </c>
      <c r="D633" s="18">
        <f t="array" aca="1" ref="D633" ca="1">LEFT(MID(A633,7,20),IFERROR(MATCH(FALSE,ISNUMBER(MID(MID(A633,7,20),ROW(INDIRECT("1:"&amp;LEN(MID(A633,7,20)))),1)*1),0)-1,20))*1</f>
        <v>497</v>
      </c>
      <c r="E633" s="18">
        <f t="shared" ca="1" si="61"/>
        <v>0</v>
      </c>
      <c r="F633" s="13" t="str">
        <f t="shared" ca="1" si="57"/>
        <v>F</v>
      </c>
      <c r="G633" s="18" t="str">
        <f t="shared" ca="1" si="62"/>
        <v>2</v>
      </c>
      <c r="H633" s="17" t="str">
        <f t="shared" ca="1" si="58"/>
        <v>83046b0497/00F002</v>
      </c>
    </row>
    <row r="634" spans="1:8" s="6" customFormat="1" ht="15.75" thickBot="1" x14ac:dyDescent="0.3">
      <c r="A634" s="4" t="s">
        <v>204</v>
      </c>
      <c r="B634" s="13">
        <f t="shared" si="59"/>
        <v>83046</v>
      </c>
      <c r="C634" s="13" t="str">
        <f t="shared" si="60"/>
        <v>b</v>
      </c>
      <c r="D634" s="18">
        <f t="array" aca="1" ref="D634" ca="1">LEFT(MID(A634,7,20),IFERROR(MATCH(FALSE,ISNUMBER(MID(MID(A634,7,20),ROW(INDIRECT("1:"&amp;LEN(MID(A634,7,20)))),1)*1),0)-1,20))*1</f>
        <v>497</v>
      </c>
      <c r="E634" s="18">
        <f t="shared" ca="1" si="61"/>
        <v>0</v>
      </c>
      <c r="F634" s="13" t="str">
        <f t="shared" ca="1" si="57"/>
        <v>H</v>
      </c>
      <c r="G634" s="18" t="str">
        <f t="shared" ca="1" si="62"/>
        <v/>
      </c>
      <c r="H634" s="17" t="str">
        <f t="shared" ca="1" si="58"/>
        <v>83046b0497/00H00</v>
      </c>
    </row>
    <row r="635" spans="1:8" s="6" customFormat="1" ht="15.75" thickBot="1" x14ac:dyDescent="0.3">
      <c r="A635" s="4" t="s">
        <v>209</v>
      </c>
      <c r="B635" s="13">
        <f t="shared" si="59"/>
        <v>83046</v>
      </c>
      <c r="C635" s="13" t="str">
        <f t="shared" si="60"/>
        <v>b</v>
      </c>
      <c r="D635" s="18">
        <f t="array" aca="1" ref="D635" ca="1">LEFT(MID(A635,7,20),IFERROR(MATCH(FALSE,ISNUMBER(MID(MID(A635,7,20),ROW(INDIRECT("1:"&amp;LEN(MID(A635,7,20)))),1)*1),0)-1,20))*1</f>
        <v>505</v>
      </c>
      <c r="E635" s="18">
        <f t="shared" ca="1" si="61"/>
        <v>0</v>
      </c>
      <c r="F635" s="13" t="str">
        <f t="shared" ca="1" si="57"/>
        <v>A</v>
      </c>
      <c r="G635" s="18" t="str">
        <f t="shared" ca="1" si="62"/>
        <v/>
      </c>
      <c r="H635" s="17" t="str">
        <f t="shared" ca="1" si="58"/>
        <v>83046b0505/00A00</v>
      </c>
    </row>
    <row r="636" spans="1:8" s="6" customFormat="1" ht="15.75" thickBot="1" x14ac:dyDescent="0.3">
      <c r="A636" s="4" t="s">
        <v>210</v>
      </c>
      <c r="B636" s="13">
        <f t="shared" si="59"/>
        <v>83046</v>
      </c>
      <c r="C636" s="13" t="str">
        <f t="shared" si="60"/>
        <v>b</v>
      </c>
      <c r="D636" s="18">
        <f t="array" aca="1" ref="D636" ca="1">LEFT(MID(A636,7,20),IFERROR(MATCH(FALSE,ISNUMBER(MID(MID(A636,7,20),ROW(INDIRECT("1:"&amp;LEN(MID(A636,7,20)))),1)*1),0)-1,20))*1</f>
        <v>507</v>
      </c>
      <c r="E636" s="18">
        <f t="shared" ca="1" si="61"/>
        <v>0</v>
      </c>
      <c r="F636" s="13" t="str">
        <f t="shared" ca="1" si="57"/>
        <v>B</v>
      </c>
      <c r="G636" s="18" t="str">
        <f t="shared" ca="1" si="62"/>
        <v/>
      </c>
      <c r="H636" s="17" t="str">
        <f t="shared" ca="1" si="58"/>
        <v>83046b0507/00B00</v>
      </c>
    </row>
    <row r="637" spans="1:8" ht="15.75" thickBot="1" x14ac:dyDescent="0.3">
      <c r="A637" s="4" t="s">
        <v>211</v>
      </c>
      <c r="B637" s="13">
        <f t="shared" si="59"/>
        <v>83046</v>
      </c>
      <c r="C637" s="13" t="str">
        <f t="shared" si="60"/>
        <v>b</v>
      </c>
      <c r="D637" s="18">
        <f t="array" aca="1" ref="D637" ca="1">LEFT(MID(A637,7,20),IFERROR(MATCH(FALSE,ISNUMBER(MID(MID(A637,7,20),ROW(INDIRECT("1:"&amp;LEN(MID(A637,7,20)))),1)*1),0)-1,20))*1</f>
        <v>508</v>
      </c>
      <c r="E637" s="18">
        <f t="shared" ca="1" si="61"/>
        <v>0</v>
      </c>
      <c r="F637" s="13" t="str">
        <f t="shared" ca="1" si="57"/>
        <v>C</v>
      </c>
      <c r="G637" s="18" t="str">
        <f t="shared" ca="1" si="62"/>
        <v/>
      </c>
      <c r="H637" s="17" t="str">
        <f t="shared" ca="1" si="58"/>
        <v>83046b0508/00C00</v>
      </c>
    </row>
    <row r="638" spans="1:8" ht="15.75" thickBot="1" x14ac:dyDescent="0.3">
      <c r="A638" s="4" t="s">
        <v>212</v>
      </c>
      <c r="B638" s="13">
        <f t="shared" si="59"/>
        <v>83046</v>
      </c>
      <c r="C638" s="13" t="str">
        <f t="shared" si="60"/>
        <v>b</v>
      </c>
      <c r="D638" s="18">
        <f t="array" aca="1" ref="D638" ca="1">LEFT(MID(A638,7,20),IFERROR(MATCH(FALSE,ISNUMBER(MID(MID(A638,7,20),ROW(INDIRECT("1:"&amp;LEN(MID(A638,7,20)))),1)*1),0)-1,20))*1</f>
        <v>510</v>
      </c>
      <c r="E638" s="18">
        <f t="shared" ca="1" si="61"/>
        <v>0</v>
      </c>
      <c r="F638" s="13" t="str">
        <f t="shared" ca="1" si="57"/>
        <v>F</v>
      </c>
      <c r="G638" s="18" t="str">
        <f t="shared" ca="1" si="62"/>
        <v/>
      </c>
      <c r="H638" s="17" t="str">
        <f t="shared" ca="1" si="58"/>
        <v>83046b0510/00F00</v>
      </c>
    </row>
    <row r="639" spans="1:8" ht="15.75" thickBot="1" x14ac:dyDescent="0.3">
      <c r="A639" s="4" t="s">
        <v>213</v>
      </c>
      <c r="B639" s="13">
        <f t="shared" si="59"/>
        <v>83046</v>
      </c>
      <c r="C639" s="13" t="str">
        <f t="shared" si="60"/>
        <v>b</v>
      </c>
      <c r="D639" s="18">
        <f t="array" aca="1" ref="D639" ca="1">LEFT(MID(A639,7,20),IFERROR(MATCH(FALSE,ISNUMBER(MID(MID(A639,7,20),ROW(INDIRECT("1:"&amp;LEN(MID(A639,7,20)))),1)*1),0)-1,20))*1</f>
        <v>515</v>
      </c>
      <c r="E639" s="18">
        <f t="shared" ca="1" si="61"/>
        <v>0</v>
      </c>
      <c r="F639" s="13" t="str">
        <f t="shared" ca="1" si="57"/>
        <v>A</v>
      </c>
      <c r="G639" s="18" t="str">
        <f t="shared" ca="1" si="62"/>
        <v/>
      </c>
      <c r="H639" s="17" t="str">
        <f t="shared" ca="1" si="58"/>
        <v>83046b0515/00A00</v>
      </c>
    </row>
    <row r="640" spans="1:8" ht="15.75" thickBot="1" x14ac:dyDescent="0.3">
      <c r="A640" s="4" t="s">
        <v>214</v>
      </c>
      <c r="B640" s="13">
        <f t="shared" si="59"/>
        <v>83046</v>
      </c>
      <c r="C640" s="13" t="str">
        <f t="shared" si="60"/>
        <v>b</v>
      </c>
      <c r="D640" s="18">
        <f t="array" aca="1" ref="D640" ca="1">LEFT(MID(A640,7,20),IFERROR(MATCH(FALSE,ISNUMBER(MID(MID(A640,7,20),ROW(INDIRECT("1:"&amp;LEN(MID(A640,7,20)))),1)*1),0)-1,20))*1</f>
        <v>515</v>
      </c>
      <c r="E640" s="18">
        <f t="shared" ca="1" si="61"/>
        <v>0</v>
      </c>
      <c r="F640" s="13" t="str">
        <f t="shared" ca="1" si="57"/>
        <v>B</v>
      </c>
      <c r="G640" s="18" t="str">
        <f t="shared" ca="1" si="62"/>
        <v/>
      </c>
      <c r="H640" s="17" t="str">
        <f t="shared" ca="1" si="58"/>
        <v>83046b0515/00B00</v>
      </c>
    </row>
    <row r="641" spans="1:8" ht="15.75" thickBot="1" x14ac:dyDescent="0.3">
      <c r="A641" s="4" t="s">
        <v>216</v>
      </c>
      <c r="B641" s="13">
        <f t="shared" si="59"/>
        <v>83046</v>
      </c>
      <c r="C641" s="13" t="str">
        <f t="shared" si="60"/>
        <v>b</v>
      </c>
      <c r="D641" s="18">
        <f t="array" aca="1" ref="D641" ca="1">LEFT(MID(A641,7,20),IFERROR(MATCH(FALSE,ISNUMBER(MID(MID(A641,7,20),ROW(INDIRECT("1:"&amp;LEN(MID(A641,7,20)))),1)*1),0)-1,20))*1</f>
        <v>515</v>
      </c>
      <c r="E641" s="18">
        <f t="shared" ca="1" si="61"/>
        <v>0</v>
      </c>
      <c r="F641" s="13" t="str">
        <f t="shared" ref="F641:F704" ca="1" si="63">IF(LEN(A641)-LEN(D641)-6&gt;0,MID(A641,LEN(D641)+7,1),"_")</f>
        <v>S</v>
      </c>
      <c r="G641" s="18" t="str">
        <f t="shared" ca="1" si="62"/>
        <v/>
      </c>
      <c r="H641" s="17" t="str">
        <f t="shared" ref="H641:H704" ca="1" si="64">B641&amp;C641&amp;E641&amp;D641&amp;"/00"&amp;F641&amp;"00"&amp;G641</f>
        <v>83046b0515/00S00</v>
      </c>
    </row>
    <row r="642" spans="1:8" ht="15.75" thickBot="1" x14ac:dyDescent="0.3">
      <c r="A642" s="4" t="s">
        <v>217</v>
      </c>
      <c r="B642" s="13">
        <f t="shared" ref="B642:B705" si="65">LEFT(A642,5)*1</f>
        <v>83046</v>
      </c>
      <c r="C642" s="13" t="str">
        <f t="shared" ref="C642:C705" si="66">MID(A642,6,1)</f>
        <v>b</v>
      </c>
      <c r="D642" s="18">
        <f t="array" aca="1" ref="D642" ca="1">LEFT(MID(A642,7,20),IFERROR(MATCH(FALSE,ISNUMBER(MID(MID(A642,7,20),ROW(INDIRECT("1:"&amp;LEN(MID(A642,7,20)))),1)*1),0)-1,20))*1</f>
        <v>517</v>
      </c>
      <c r="E642" s="18">
        <f t="shared" ref="E642:E705" ca="1" si="67">IF(LEN(D642)&gt;3,"",0)</f>
        <v>0</v>
      </c>
      <c r="F642" s="13" t="str">
        <f t="shared" ca="1" si="63"/>
        <v>A</v>
      </c>
      <c r="G642" s="18" t="str">
        <f t="shared" ca="1" si="62"/>
        <v/>
      </c>
      <c r="H642" s="17" t="str">
        <f t="shared" ca="1" si="64"/>
        <v>83046b0517/00A00</v>
      </c>
    </row>
    <row r="643" spans="1:8" ht="15.75" thickBot="1" x14ac:dyDescent="0.3">
      <c r="A643" s="4" t="s">
        <v>218</v>
      </c>
      <c r="B643" s="13">
        <f t="shared" si="65"/>
        <v>83046</v>
      </c>
      <c r="C643" s="13" t="str">
        <f t="shared" si="66"/>
        <v>b</v>
      </c>
      <c r="D643" s="18">
        <f t="array" aca="1" ref="D643" ca="1">LEFT(MID(A643,7,20),IFERROR(MATCH(FALSE,ISNUMBER(MID(MID(A643,7,20),ROW(INDIRECT("1:"&amp;LEN(MID(A643,7,20)))),1)*1),0)-1,20))*1</f>
        <v>517</v>
      </c>
      <c r="E643" s="18">
        <f t="shared" ca="1" si="67"/>
        <v>0</v>
      </c>
      <c r="F643" s="13" t="str">
        <f t="shared" ca="1" si="63"/>
        <v>B</v>
      </c>
      <c r="G643" s="18" t="str">
        <f t="shared" ca="1" si="62"/>
        <v/>
      </c>
      <c r="H643" s="17" t="str">
        <f t="shared" ca="1" si="64"/>
        <v>83046b0517/00B00</v>
      </c>
    </row>
    <row r="644" spans="1:8" ht="15.75" thickBot="1" x14ac:dyDescent="0.3">
      <c r="A644" s="4" t="s">
        <v>505</v>
      </c>
      <c r="B644" s="13">
        <f t="shared" si="65"/>
        <v>83046</v>
      </c>
      <c r="C644" s="13" t="str">
        <f t="shared" si="66"/>
        <v>b</v>
      </c>
      <c r="D644" s="18">
        <f t="array" aca="1" ref="D644" ca="1">LEFT(MID(A644,7,20),IFERROR(MATCH(FALSE,ISNUMBER(MID(MID(A644,7,20),ROW(INDIRECT("1:"&amp;LEN(MID(A644,7,20)))),1)*1),0)-1,20))*1</f>
        <v>518</v>
      </c>
      <c r="E644" s="18">
        <f t="shared" ca="1" si="67"/>
        <v>0</v>
      </c>
      <c r="F644" s="13" t="str">
        <f t="shared" ca="1" si="63"/>
        <v>C</v>
      </c>
      <c r="G644" s="18" t="str">
        <f t="shared" ca="1" si="62"/>
        <v/>
      </c>
      <c r="H644" s="17" t="str">
        <f t="shared" ca="1" si="64"/>
        <v>83046b0518/00C00</v>
      </c>
    </row>
    <row r="645" spans="1:8" ht="15.75" thickBot="1" x14ac:dyDescent="0.3">
      <c r="A645" s="4" t="s">
        <v>221</v>
      </c>
      <c r="B645" s="13">
        <f t="shared" si="65"/>
        <v>83046</v>
      </c>
      <c r="C645" s="13" t="str">
        <f t="shared" si="66"/>
        <v>b</v>
      </c>
      <c r="D645" s="18">
        <f t="array" aca="1" ref="D645" ca="1">LEFT(MID(A645,7,20),IFERROR(MATCH(FALSE,ISNUMBER(MID(MID(A645,7,20),ROW(INDIRECT("1:"&amp;LEN(MID(A645,7,20)))),1)*1),0)-1,20))*1</f>
        <v>518</v>
      </c>
      <c r="E645" s="18">
        <f t="shared" ca="1" si="67"/>
        <v>0</v>
      </c>
      <c r="F645" s="13" t="str">
        <f t="shared" ca="1" si="63"/>
        <v>F</v>
      </c>
      <c r="G645" s="18" t="str">
        <f t="shared" ca="1" si="62"/>
        <v/>
      </c>
      <c r="H645" s="17" t="str">
        <f t="shared" ca="1" si="64"/>
        <v>83046b0518/00F00</v>
      </c>
    </row>
    <row r="646" spans="1:8" ht="15.75" thickBot="1" x14ac:dyDescent="0.3">
      <c r="A646" s="4" t="s">
        <v>238</v>
      </c>
      <c r="B646" s="13">
        <f t="shared" si="65"/>
        <v>83046</v>
      </c>
      <c r="C646" s="13" t="str">
        <f t="shared" si="66"/>
        <v>b</v>
      </c>
      <c r="D646" s="18">
        <f t="array" aca="1" ref="D646" ca="1">LEFT(MID(A646,7,20),IFERROR(MATCH(FALSE,ISNUMBER(MID(MID(A646,7,20),ROW(INDIRECT("1:"&amp;LEN(MID(A646,7,20)))),1)*1),0)-1,20))*1</f>
        <v>520</v>
      </c>
      <c r="E646" s="18">
        <f t="shared" ca="1" si="67"/>
        <v>0</v>
      </c>
      <c r="F646" s="13" t="str">
        <f t="shared" ca="1" si="63"/>
        <v>F</v>
      </c>
      <c r="G646" s="18" t="str">
        <f t="shared" ca="1" si="62"/>
        <v/>
      </c>
      <c r="H646" s="17" t="str">
        <f t="shared" ca="1" si="64"/>
        <v>83046b0520/00F00</v>
      </c>
    </row>
    <row r="647" spans="1:8" ht="15.75" thickBot="1" x14ac:dyDescent="0.3">
      <c r="A647" s="4" t="s">
        <v>240</v>
      </c>
      <c r="B647" s="13">
        <f t="shared" si="65"/>
        <v>83046</v>
      </c>
      <c r="C647" s="13" t="str">
        <f t="shared" si="66"/>
        <v>b</v>
      </c>
      <c r="D647" s="18">
        <f t="array" aca="1" ref="D647" ca="1">LEFT(MID(A647,7,20),IFERROR(MATCH(FALSE,ISNUMBER(MID(MID(A647,7,20),ROW(INDIRECT("1:"&amp;LEN(MID(A647,7,20)))),1)*1),0)-1,20))*1</f>
        <v>520</v>
      </c>
      <c r="E647" s="18">
        <f t="shared" ca="1" si="67"/>
        <v>0</v>
      </c>
      <c r="F647" s="13" t="str">
        <f t="shared" ca="1" si="63"/>
        <v>K</v>
      </c>
      <c r="G647" s="18" t="str">
        <f t="shared" ca="1" si="62"/>
        <v/>
      </c>
      <c r="H647" s="17" t="str">
        <f t="shared" ca="1" si="64"/>
        <v>83046b0520/00K00</v>
      </c>
    </row>
    <row r="648" spans="1:8" ht="15.75" thickBot="1" x14ac:dyDescent="0.3">
      <c r="A648" s="4" t="s">
        <v>241</v>
      </c>
      <c r="B648" s="13">
        <f t="shared" si="65"/>
        <v>83046</v>
      </c>
      <c r="C648" s="13" t="str">
        <f t="shared" si="66"/>
        <v>b</v>
      </c>
      <c r="D648" s="18">
        <f t="array" aca="1" ref="D648" ca="1">LEFT(MID(A648,7,20),IFERROR(MATCH(FALSE,ISNUMBER(MID(MID(A648,7,20),ROW(INDIRECT("1:"&amp;LEN(MID(A648,7,20)))),1)*1),0)-1,20))*1</f>
        <v>520</v>
      </c>
      <c r="E648" s="18">
        <f t="shared" ca="1" si="67"/>
        <v>0</v>
      </c>
      <c r="F648" s="13" t="str">
        <f t="shared" ca="1" si="63"/>
        <v>L</v>
      </c>
      <c r="G648" s="18" t="str">
        <f t="shared" ca="1" si="62"/>
        <v/>
      </c>
      <c r="H648" s="17" t="str">
        <f t="shared" ca="1" si="64"/>
        <v>83046b0520/00L00</v>
      </c>
    </row>
    <row r="649" spans="1:8" ht="15.75" thickBot="1" x14ac:dyDescent="0.3">
      <c r="A649" s="4" t="s">
        <v>244</v>
      </c>
      <c r="B649" s="13">
        <f t="shared" si="65"/>
        <v>83046</v>
      </c>
      <c r="C649" s="13" t="str">
        <f t="shared" si="66"/>
        <v>b</v>
      </c>
      <c r="D649" s="18">
        <f t="array" aca="1" ref="D649" ca="1">LEFT(MID(A649,7,20),IFERROR(MATCH(FALSE,ISNUMBER(MID(MID(A649,7,20),ROW(INDIRECT("1:"&amp;LEN(MID(A649,7,20)))),1)*1),0)-1,20))*1</f>
        <v>521</v>
      </c>
      <c r="E649" s="18">
        <f t="shared" ca="1" si="67"/>
        <v>0</v>
      </c>
      <c r="F649" s="13" t="str">
        <f t="shared" ca="1" si="63"/>
        <v>D</v>
      </c>
      <c r="G649" s="18" t="str">
        <f t="shared" ca="1" si="62"/>
        <v/>
      </c>
      <c r="H649" s="17" t="str">
        <f t="shared" ca="1" si="64"/>
        <v>83046b0521/00D00</v>
      </c>
    </row>
    <row r="650" spans="1:8" ht="15.75" thickBot="1" x14ac:dyDescent="0.3">
      <c r="A650" s="4" t="s">
        <v>245</v>
      </c>
      <c r="B650" s="13">
        <f t="shared" si="65"/>
        <v>83046</v>
      </c>
      <c r="C650" s="13" t="str">
        <f t="shared" si="66"/>
        <v>b</v>
      </c>
      <c r="D650" s="18">
        <f t="array" aca="1" ref="D650" ca="1">LEFT(MID(A650,7,20),IFERROR(MATCH(FALSE,ISNUMBER(MID(MID(A650,7,20),ROW(INDIRECT("1:"&amp;LEN(MID(A650,7,20)))),1)*1),0)-1,20))*1</f>
        <v>527</v>
      </c>
      <c r="E650" s="18">
        <f t="shared" ca="1" si="67"/>
        <v>0</v>
      </c>
      <c r="F650" s="13" t="str">
        <f t="shared" ca="1" si="63"/>
        <v>B</v>
      </c>
      <c r="G650" s="18" t="str">
        <f t="shared" ca="1" si="62"/>
        <v/>
      </c>
      <c r="H650" s="17" t="str">
        <f t="shared" ca="1" si="64"/>
        <v>83046b0527/00B00</v>
      </c>
    </row>
    <row r="651" spans="1:8" ht="15.75" thickBot="1" x14ac:dyDescent="0.3">
      <c r="A651" s="4" t="s">
        <v>247</v>
      </c>
      <c r="B651" s="13">
        <f t="shared" si="65"/>
        <v>83046</v>
      </c>
      <c r="C651" s="13" t="str">
        <f t="shared" si="66"/>
        <v>b</v>
      </c>
      <c r="D651" s="18">
        <f t="array" aca="1" ref="D651" ca="1">LEFT(MID(A651,7,20),IFERROR(MATCH(FALSE,ISNUMBER(MID(MID(A651,7,20),ROW(INDIRECT("1:"&amp;LEN(MID(A651,7,20)))),1)*1),0)-1,20))*1</f>
        <v>528</v>
      </c>
      <c r="E651" s="18">
        <f t="shared" ca="1" si="67"/>
        <v>0</v>
      </c>
      <c r="F651" s="13" t="str">
        <f t="shared" ca="1" si="63"/>
        <v>C</v>
      </c>
      <c r="G651" s="18" t="str">
        <f t="shared" ca="1" si="62"/>
        <v>2</v>
      </c>
      <c r="H651" s="17" t="str">
        <f t="shared" ca="1" si="64"/>
        <v>83046b0528/00C002</v>
      </c>
    </row>
    <row r="652" spans="1:8" ht="15.75" thickBot="1" x14ac:dyDescent="0.3">
      <c r="A652" s="4" t="s">
        <v>249</v>
      </c>
      <c r="B652" s="13">
        <f t="shared" si="65"/>
        <v>83046</v>
      </c>
      <c r="C652" s="13" t="str">
        <f t="shared" si="66"/>
        <v>b</v>
      </c>
      <c r="D652" s="18">
        <f t="array" aca="1" ref="D652" ca="1">LEFT(MID(A652,7,20),IFERROR(MATCH(FALSE,ISNUMBER(MID(MID(A652,7,20),ROW(INDIRECT("1:"&amp;LEN(MID(A652,7,20)))),1)*1),0)-1,20))*1</f>
        <v>532</v>
      </c>
      <c r="E652" s="18">
        <f t="shared" ca="1" si="67"/>
        <v>0</v>
      </c>
      <c r="F652" s="13" t="str">
        <f t="shared" ca="1" si="63"/>
        <v>A</v>
      </c>
      <c r="G652" s="18" t="str">
        <f t="shared" ca="1" si="62"/>
        <v/>
      </c>
      <c r="H652" s="17" t="str">
        <f t="shared" ca="1" si="64"/>
        <v>83046b0532/00A00</v>
      </c>
    </row>
    <row r="653" spans="1:8" ht="15.75" thickBot="1" x14ac:dyDescent="0.3">
      <c r="A653" s="4" t="s">
        <v>251</v>
      </c>
      <c r="B653" s="13">
        <f t="shared" si="65"/>
        <v>83046</v>
      </c>
      <c r="C653" s="13" t="str">
        <f t="shared" si="66"/>
        <v>b</v>
      </c>
      <c r="D653" s="18">
        <f t="array" aca="1" ref="D653" ca="1">LEFT(MID(A653,7,20),IFERROR(MATCH(FALSE,ISNUMBER(MID(MID(A653,7,20),ROW(INDIRECT("1:"&amp;LEN(MID(A653,7,20)))),1)*1),0)-1,20))*1</f>
        <v>532</v>
      </c>
      <c r="E653" s="18">
        <f t="shared" ca="1" si="67"/>
        <v>0</v>
      </c>
      <c r="F653" s="13" t="str">
        <f t="shared" ca="1" si="63"/>
        <v>L</v>
      </c>
      <c r="G653" s="18" t="str">
        <f t="shared" ca="1" si="62"/>
        <v>2</v>
      </c>
      <c r="H653" s="17" t="str">
        <f t="shared" ca="1" si="64"/>
        <v>83046b0532/00L002</v>
      </c>
    </row>
    <row r="654" spans="1:8" ht="15.75" thickBot="1" x14ac:dyDescent="0.3">
      <c r="A654" s="4" t="s">
        <v>252</v>
      </c>
      <c r="B654" s="13">
        <f t="shared" si="65"/>
        <v>83046</v>
      </c>
      <c r="C654" s="13" t="str">
        <f t="shared" si="66"/>
        <v>b</v>
      </c>
      <c r="D654" s="18">
        <f t="array" aca="1" ref="D654" ca="1">LEFT(MID(A654,7,20),IFERROR(MATCH(FALSE,ISNUMBER(MID(MID(A654,7,20),ROW(INDIRECT("1:"&amp;LEN(MID(A654,7,20)))),1)*1),0)-1,20))*1</f>
        <v>532</v>
      </c>
      <c r="E654" s="18">
        <f t="shared" ca="1" si="67"/>
        <v>0</v>
      </c>
      <c r="F654" s="13" t="str">
        <f t="shared" ca="1" si="63"/>
        <v>N</v>
      </c>
      <c r="G654" s="18" t="str">
        <f t="shared" ca="1" si="62"/>
        <v>2</v>
      </c>
      <c r="H654" s="17" t="str">
        <f t="shared" ca="1" si="64"/>
        <v>83046b0532/00N002</v>
      </c>
    </row>
    <row r="655" spans="1:8" ht="15.75" thickBot="1" x14ac:dyDescent="0.3">
      <c r="A655" s="4" t="s">
        <v>253</v>
      </c>
      <c r="B655" s="13">
        <f t="shared" si="65"/>
        <v>83046</v>
      </c>
      <c r="C655" s="13" t="str">
        <f t="shared" si="66"/>
        <v>b</v>
      </c>
      <c r="D655" s="18">
        <f t="array" aca="1" ref="D655" ca="1">LEFT(MID(A655,7,20),IFERROR(MATCH(FALSE,ISNUMBER(MID(MID(A655,7,20),ROW(INDIRECT("1:"&amp;LEN(MID(A655,7,20)))),1)*1),0)-1,20))*1</f>
        <v>532</v>
      </c>
      <c r="E655" s="18">
        <f t="shared" ca="1" si="67"/>
        <v>0</v>
      </c>
      <c r="F655" s="13" t="str">
        <f t="shared" ca="1" si="63"/>
        <v>P</v>
      </c>
      <c r="G655" s="18" t="str">
        <f t="shared" ca="1" si="62"/>
        <v/>
      </c>
      <c r="H655" s="17" t="str">
        <f t="shared" ca="1" si="64"/>
        <v>83046b0532/00P00</v>
      </c>
    </row>
    <row r="656" spans="1:8" ht="15.75" thickBot="1" x14ac:dyDescent="0.3">
      <c r="A656" s="4" t="s">
        <v>254</v>
      </c>
      <c r="B656" s="13">
        <f t="shared" si="65"/>
        <v>83046</v>
      </c>
      <c r="C656" s="13" t="str">
        <f t="shared" si="66"/>
        <v>b</v>
      </c>
      <c r="D656" s="18">
        <f t="array" aca="1" ref="D656" ca="1">LEFT(MID(A656,7,20),IFERROR(MATCH(FALSE,ISNUMBER(MID(MID(A656,7,20),ROW(INDIRECT("1:"&amp;LEN(MID(A656,7,20)))),1)*1),0)-1,20))*1</f>
        <v>532</v>
      </c>
      <c r="E656" s="18">
        <f t="shared" ca="1" si="67"/>
        <v>0</v>
      </c>
      <c r="F656" s="13" t="str">
        <f t="shared" ca="1" si="63"/>
        <v>P</v>
      </c>
      <c r="G656" s="18" t="str">
        <f t="shared" ca="1" si="62"/>
        <v>2</v>
      </c>
      <c r="H656" s="17" t="str">
        <f t="shared" ca="1" si="64"/>
        <v>83046b0532/00P002</v>
      </c>
    </row>
    <row r="657" spans="1:8" ht="15.75" thickBot="1" x14ac:dyDescent="0.3">
      <c r="A657" s="4" t="s">
        <v>255</v>
      </c>
      <c r="B657" s="13">
        <f t="shared" si="65"/>
        <v>83046</v>
      </c>
      <c r="C657" s="13" t="str">
        <f t="shared" si="66"/>
        <v>b</v>
      </c>
      <c r="D657" s="18">
        <f t="array" aca="1" ref="D657" ca="1">LEFT(MID(A657,7,20),IFERROR(MATCH(FALSE,ISNUMBER(MID(MID(A657,7,20),ROW(INDIRECT("1:"&amp;LEN(MID(A657,7,20)))),1)*1),0)-1,20))*1</f>
        <v>532</v>
      </c>
      <c r="E657" s="18">
        <f t="shared" ca="1" si="67"/>
        <v>0</v>
      </c>
      <c r="F657" s="13" t="str">
        <f t="shared" ca="1" si="63"/>
        <v>R</v>
      </c>
      <c r="G657" s="18" t="str">
        <f t="shared" ref="G657:G720" ca="1" si="68">IF(F657="","",IFERROR(RIGHT(A657,LEN(A657)-LEN(D657)-7),""))</f>
        <v/>
      </c>
      <c r="H657" s="17" t="str">
        <f t="shared" ca="1" si="64"/>
        <v>83046b0532/00R00</v>
      </c>
    </row>
    <row r="658" spans="1:8" ht="15.75" thickBot="1" x14ac:dyDescent="0.3">
      <c r="A658" s="4" t="s">
        <v>256</v>
      </c>
      <c r="B658" s="13">
        <f t="shared" si="65"/>
        <v>83046</v>
      </c>
      <c r="C658" s="13" t="str">
        <f t="shared" si="66"/>
        <v>b</v>
      </c>
      <c r="D658" s="18">
        <f t="array" aca="1" ref="D658" ca="1">LEFT(MID(A658,7,20),IFERROR(MATCH(FALSE,ISNUMBER(MID(MID(A658,7,20),ROW(INDIRECT("1:"&amp;LEN(MID(A658,7,20)))),1)*1),0)-1,20))*1</f>
        <v>532</v>
      </c>
      <c r="E658" s="18">
        <f t="shared" ca="1" si="67"/>
        <v>0</v>
      </c>
      <c r="F658" s="13" t="str">
        <f t="shared" ca="1" si="63"/>
        <v>R</v>
      </c>
      <c r="G658" s="18" t="str">
        <f t="shared" ca="1" si="68"/>
        <v>2</v>
      </c>
      <c r="H658" s="17" t="str">
        <f t="shared" ca="1" si="64"/>
        <v>83046b0532/00R002</v>
      </c>
    </row>
    <row r="659" spans="1:8" ht="15.75" thickBot="1" x14ac:dyDescent="0.3">
      <c r="A659" s="4" t="s">
        <v>257</v>
      </c>
      <c r="B659" s="13">
        <f t="shared" si="65"/>
        <v>83046</v>
      </c>
      <c r="C659" s="13" t="str">
        <f t="shared" si="66"/>
        <v>b</v>
      </c>
      <c r="D659" s="18">
        <f t="array" aca="1" ref="D659" ca="1">LEFT(MID(A659,7,20),IFERROR(MATCH(FALSE,ISNUMBER(MID(MID(A659,7,20),ROW(INDIRECT("1:"&amp;LEN(MID(A659,7,20)))),1)*1),0)-1,20))*1</f>
        <v>532</v>
      </c>
      <c r="E659" s="18">
        <f t="shared" ca="1" si="67"/>
        <v>0</v>
      </c>
      <c r="F659" s="13" t="str">
        <f t="shared" ca="1" si="63"/>
        <v>S</v>
      </c>
      <c r="G659" s="18" t="str">
        <f t="shared" ca="1" si="68"/>
        <v/>
      </c>
      <c r="H659" s="17" t="str">
        <f t="shared" ca="1" si="64"/>
        <v>83046b0532/00S00</v>
      </c>
    </row>
    <row r="660" spans="1:8" ht="15.75" thickBot="1" x14ac:dyDescent="0.3">
      <c r="A660" s="4" t="s">
        <v>258</v>
      </c>
      <c r="B660" s="13">
        <f t="shared" si="65"/>
        <v>83046</v>
      </c>
      <c r="C660" s="13" t="str">
        <f t="shared" si="66"/>
        <v>b</v>
      </c>
      <c r="D660" s="18">
        <f t="array" aca="1" ref="D660" ca="1">LEFT(MID(A660,7,20),IFERROR(MATCH(FALSE,ISNUMBER(MID(MID(A660,7,20),ROW(INDIRECT("1:"&amp;LEN(MID(A660,7,20)))),1)*1),0)-1,20))*1</f>
        <v>532</v>
      </c>
      <c r="E660" s="18">
        <f t="shared" ca="1" si="67"/>
        <v>0</v>
      </c>
      <c r="F660" s="13" t="str">
        <f t="shared" ca="1" si="63"/>
        <v>S</v>
      </c>
      <c r="G660" s="18" t="str">
        <f t="shared" ca="1" si="68"/>
        <v>2</v>
      </c>
      <c r="H660" s="17" t="str">
        <f t="shared" ca="1" si="64"/>
        <v>83046b0532/00S002</v>
      </c>
    </row>
    <row r="661" spans="1:8" ht="15.75" thickBot="1" x14ac:dyDescent="0.3">
      <c r="A661" s="4" t="s">
        <v>259</v>
      </c>
      <c r="B661" s="13">
        <f t="shared" si="65"/>
        <v>83046</v>
      </c>
      <c r="C661" s="13" t="str">
        <f t="shared" si="66"/>
        <v>b</v>
      </c>
      <c r="D661" s="18">
        <f t="array" aca="1" ref="D661" ca="1">LEFT(MID(A661,7,20),IFERROR(MATCH(FALSE,ISNUMBER(MID(MID(A661,7,20),ROW(INDIRECT("1:"&amp;LEN(MID(A661,7,20)))),1)*1),0)-1,20))*1</f>
        <v>532</v>
      </c>
      <c r="E661" s="18">
        <f t="shared" ca="1" si="67"/>
        <v>0</v>
      </c>
      <c r="F661" s="13" t="str">
        <f t="shared" ca="1" si="63"/>
        <v>T</v>
      </c>
      <c r="G661" s="18" t="str">
        <f t="shared" ca="1" si="68"/>
        <v/>
      </c>
      <c r="H661" s="17" t="str">
        <f t="shared" ca="1" si="64"/>
        <v>83046b0532/00T00</v>
      </c>
    </row>
    <row r="662" spans="1:8" ht="15.75" thickBot="1" x14ac:dyDescent="0.3">
      <c r="A662" s="4" t="s">
        <v>262</v>
      </c>
      <c r="B662" s="13">
        <f t="shared" si="65"/>
        <v>83046</v>
      </c>
      <c r="C662" s="13" t="str">
        <f t="shared" si="66"/>
        <v>b</v>
      </c>
      <c r="D662" s="18">
        <f t="array" aca="1" ref="D662" ca="1">LEFT(MID(A662,7,20),IFERROR(MATCH(FALSE,ISNUMBER(MID(MID(A662,7,20),ROW(INDIRECT("1:"&amp;LEN(MID(A662,7,20)))),1)*1),0)-1,20))*1</f>
        <v>535</v>
      </c>
      <c r="E662" s="18">
        <f t="shared" ca="1" si="67"/>
        <v>0</v>
      </c>
      <c r="F662" s="13" t="str">
        <f t="shared" ca="1" si="63"/>
        <v>F</v>
      </c>
      <c r="G662" s="18" t="str">
        <f t="shared" ca="1" si="68"/>
        <v/>
      </c>
      <c r="H662" s="17" t="str">
        <f t="shared" ca="1" si="64"/>
        <v>83046b0535/00F00</v>
      </c>
    </row>
    <row r="663" spans="1:8" ht="15.75" thickBot="1" x14ac:dyDescent="0.3">
      <c r="A663" s="4" t="s">
        <v>263</v>
      </c>
      <c r="B663" s="13">
        <f t="shared" si="65"/>
        <v>83046</v>
      </c>
      <c r="C663" s="13" t="str">
        <f t="shared" si="66"/>
        <v>b</v>
      </c>
      <c r="D663" s="18">
        <f t="array" aca="1" ref="D663" ca="1">LEFT(MID(A663,7,20),IFERROR(MATCH(FALSE,ISNUMBER(MID(MID(A663,7,20),ROW(INDIRECT("1:"&amp;LEN(MID(A663,7,20)))),1)*1),0)-1,20))*1</f>
        <v>538</v>
      </c>
      <c r="E663" s="18">
        <f t="shared" ca="1" si="67"/>
        <v>0</v>
      </c>
      <c r="F663" s="13" t="str">
        <f t="shared" ca="1" si="63"/>
        <v>G</v>
      </c>
      <c r="G663" s="18" t="str">
        <f t="shared" ca="1" si="68"/>
        <v>2</v>
      </c>
      <c r="H663" s="17" t="str">
        <f t="shared" ca="1" si="64"/>
        <v>83046b0538/00G002</v>
      </c>
    </row>
    <row r="664" spans="1:8" ht="15.75" thickBot="1" x14ac:dyDescent="0.3">
      <c r="A664" s="4" t="s">
        <v>264</v>
      </c>
      <c r="B664" s="13">
        <f t="shared" si="65"/>
        <v>83046</v>
      </c>
      <c r="C664" s="13" t="str">
        <f t="shared" si="66"/>
        <v>b</v>
      </c>
      <c r="D664" s="18">
        <f t="array" aca="1" ref="D664" ca="1">LEFT(MID(A664,7,20),IFERROR(MATCH(FALSE,ISNUMBER(MID(MID(A664,7,20),ROW(INDIRECT("1:"&amp;LEN(MID(A664,7,20)))),1)*1),0)-1,20))*1</f>
        <v>538</v>
      </c>
      <c r="E664" s="18">
        <f t="shared" ca="1" si="67"/>
        <v>0</v>
      </c>
      <c r="F664" s="13" t="str">
        <f t="shared" ca="1" si="63"/>
        <v>T</v>
      </c>
      <c r="G664" s="18" t="str">
        <f t="shared" ca="1" si="68"/>
        <v>2</v>
      </c>
      <c r="H664" s="17" t="str">
        <f t="shared" ca="1" si="64"/>
        <v>83046b0538/00T002</v>
      </c>
    </row>
    <row r="665" spans="1:8" ht="15.75" thickBot="1" x14ac:dyDescent="0.3">
      <c r="A665" s="4" t="s">
        <v>265</v>
      </c>
      <c r="B665" s="13">
        <f t="shared" si="65"/>
        <v>83046</v>
      </c>
      <c r="C665" s="13" t="str">
        <f t="shared" si="66"/>
        <v>b</v>
      </c>
      <c r="D665" s="18">
        <f t="array" aca="1" ref="D665" ca="1">LEFT(MID(A665,7,20),IFERROR(MATCH(FALSE,ISNUMBER(MID(MID(A665,7,20),ROW(INDIRECT("1:"&amp;LEN(MID(A665,7,20)))),1)*1),0)-1,20))*1</f>
        <v>538</v>
      </c>
      <c r="E665" s="18">
        <f t="shared" ca="1" si="67"/>
        <v>0</v>
      </c>
      <c r="F665" s="13" t="str">
        <f t="shared" ca="1" si="63"/>
        <v>X</v>
      </c>
      <c r="G665" s="18" t="str">
        <f t="shared" ca="1" si="68"/>
        <v/>
      </c>
      <c r="H665" s="17" t="str">
        <f t="shared" ca="1" si="64"/>
        <v>83046b0538/00X00</v>
      </c>
    </row>
    <row r="666" spans="1:8" ht="15.75" thickBot="1" x14ac:dyDescent="0.3">
      <c r="A666" s="4" t="s">
        <v>266</v>
      </c>
      <c r="B666" s="13">
        <f t="shared" si="65"/>
        <v>83046</v>
      </c>
      <c r="C666" s="13" t="str">
        <f t="shared" si="66"/>
        <v>b</v>
      </c>
      <c r="D666" s="18">
        <f t="array" aca="1" ref="D666" ca="1">LEFT(MID(A666,7,20),IFERROR(MATCH(FALSE,ISNUMBER(MID(MID(A666,7,20),ROW(INDIRECT("1:"&amp;LEN(MID(A666,7,20)))),1)*1),0)-1,20))*1</f>
        <v>539</v>
      </c>
      <c r="E666" s="18">
        <f t="shared" ca="1" si="67"/>
        <v>0</v>
      </c>
      <c r="F666" s="13" t="str">
        <f t="shared" ca="1" si="63"/>
        <v>G</v>
      </c>
      <c r="G666" s="18" t="str">
        <f t="shared" ca="1" si="68"/>
        <v/>
      </c>
      <c r="H666" s="17" t="str">
        <f t="shared" ca="1" si="64"/>
        <v>83046b0539/00G00</v>
      </c>
    </row>
    <row r="667" spans="1:8" ht="15.75" thickBot="1" x14ac:dyDescent="0.3">
      <c r="A667" s="4" t="s">
        <v>506</v>
      </c>
      <c r="B667" s="13">
        <f t="shared" si="65"/>
        <v>83046</v>
      </c>
      <c r="C667" s="13" t="str">
        <f t="shared" si="66"/>
        <v>b</v>
      </c>
      <c r="D667" s="18">
        <f t="array" aca="1" ref="D667" ca="1">LEFT(MID(A667,7,20),IFERROR(MATCH(FALSE,ISNUMBER(MID(MID(A667,7,20),ROW(INDIRECT("1:"&amp;LEN(MID(A667,7,20)))),1)*1),0)-1,20))*1</f>
        <v>546</v>
      </c>
      <c r="E667" s="18">
        <f t="shared" ca="1" si="67"/>
        <v>0</v>
      </c>
      <c r="F667" s="13" t="str">
        <f t="shared" ca="1" si="63"/>
        <v>A</v>
      </c>
      <c r="G667" s="18" t="str">
        <f t="shared" ca="1" si="68"/>
        <v/>
      </c>
      <c r="H667" s="17" t="str">
        <f t="shared" ca="1" si="64"/>
        <v>83046b0546/00A00</v>
      </c>
    </row>
    <row r="668" spans="1:8" ht="15.75" thickBot="1" x14ac:dyDescent="0.3">
      <c r="A668" s="4" t="s">
        <v>507</v>
      </c>
      <c r="B668" s="13">
        <f t="shared" si="65"/>
        <v>83046</v>
      </c>
      <c r="C668" s="13" t="str">
        <f t="shared" si="66"/>
        <v>b</v>
      </c>
      <c r="D668" s="18">
        <f t="array" aca="1" ref="D668" ca="1">LEFT(MID(A668,7,20),IFERROR(MATCH(FALSE,ISNUMBER(MID(MID(A668,7,20),ROW(INDIRECT("1:"&amp;LEN(MID(A668,7,20)))),1)*1),0)-1,20))*1</f>
        <v>549</v>
      </c>
      <c r="E668" s="18">
        <f t="shared" ca="1" si="67"/>
        <v>0</v>
      </c>
      <c r="F668" s="13" t="str">
        <f t="shared" ca="1" si="63"/>
        <v>C</v>
      </c>
      <c r="G668" s="18" t="str">
        <f t="shared" ca="1" si="68"/>
        <v/>
      </c>
      <c r="H668" s="17" t="str">
        <f t="shared" ca="1" si="64"/>
        <v>83046b0549/00C00</v>
      </c>
    </row>
    <row r="669" spans="1:8" ht="15.75" thickBot="1" x14ac:dyDescent="0.3">
      <c r="A669" s="4" t="s">
        <v>508</v>
      </c>
      <c r="B669" s="13">
        <f t="shared" si="65"/>
        <v>83046</v>
      </c>
      <c r="C669" s="13" t="str">
        <f t="shared" si="66"/>
        <v>b</v>
      </c>
      <c r="D669" s="18">
        <f t="array" aca="1" ref="D669" ca="1">LEFT(MID(A669,7,20),IFERROR(MATCH(FALSE,ISNUMBER(MID(MID(A669,7,20),ROW(INDIRECT("1:"&amp;LEN(MID(A669,7,20)))),1)*1),0)-1,20))*1</f>
        <v>549</v>
      </c>
      <c r="E669" s="18">
        <f t="shared" ca="1" si="67"/>
        <v>0</v>
      </c>
      <c r="F669" s="13" t="str">
        <f t="shared" ca="1" si="63"/>
        <v>C</v>
      </c>
      <c r="G669" s="18" t="str">
        <f t="shared" ca="1" si="68"/>
        <v>2</v>
      </c>
      <c r="H669" s="17" t="str">
        <f t="shared" ca="1" si="64"/>
        <v>83046b0549/00C002</v>
      </c>
    </row>
    <row r="670" spans="1:8" ht="15.75" thickBot="1" x14ac:dyDescent="0.3">
      <c r="A670" s="4" t="s">
        <v>509</v>
      </c>
      <c r="B670" s="13">
        <f t="shared" si="65"/>
        <v>83046</v>
      </c>
      <c r="C670" s="13" t="str">
        <f t="shared" si="66"/>
        <v>b</v>
      </c>
      <c r="D670" s="18">
        <f t="array" aca="1" ref="D670" ca="1">LEFT(MID(A670,7,20),IFERROR(MATCH(FALSE,ISNUMBER(MID(MID(A670,7,20),ROW(INDIRECT("1:"&amp;LEN(MID(A670,7,20)))),1)*1),0)-1,20))*1</f>
        <v>549</v>
      </c>
      <c r="E670" s="18">
        <f t="shared" ca="1" si="67"/>
        <v>0</v>
      </c>
      <c r="F670" s="13" t="str">
        <f t="shared" ca="1" si="63"/>
        <v>H</v>
      </c>
      <c r="G670" s="18" t="str">
        <f t="shared" ca="1" si="68"/>
        <v/>
      </c>
      <c r="H670" s="17" t="str">
        <f t="shared" ca="1" si="64"/>
        <v>83046b0549/00H00</v>
      </c>
    </row>
    <row r="671" spans="1:8" ht="15.75" thickBot="1" x14ac:dyDescent="0.3">
      <c r="A671" s="4" t="s">
        <v>510</v>
      </c>
      <c r="B671" s="13">
        <f t="shared" si="65"/>
        <v>83046</v>
      </c>
      <c r="C671" s="13" t="str">
        <f t="shared" si="66"/>
        <v>b</v>
      </c>
      <c r="D671" s="18">
        <f t="array" aca="1" ref="D671" ca="1">LEFT(MID(A671,7,20),IFERROR(MATCH(FALSE,ISNUMBER(MID(MID(A671,7,20),ROW(INDIRECT("1:"&amp;LEN(MID(A671,7,20)))),1)*1),0)-1,20))*1</f>
        <v>552</v>
      </c>
      <c r="E671" s="18">
        <f t="shared" ca="1" si="67"/>
        <v>0</v>
      </c>
      <c r="F671" s="13" t="str">
        <f t="shared" ca="1" si="63"/>
        <v>A</v>
      </c>
      <c r="G671" s="18" t="str">
        <f t="shared" ca="1" si="68"/>
        <v/>
      </c>
      <c r="H671" s="17" t="str">
        <f t="shared" ca="1" si="64"/>
        <v>83046b0552/00A00</v>
      </c>
    </row>
    <row r="672" spans="1:8" ht="15.75" thickBot="1" x14ac:dyDescent="0.3">
      <c r="A672" s="4" t="s">
        <v>270</v>
      </c>
      <c r="B672" s="13">
        <f t="shared" si="65"/>
        <v>83046</v>
      </c>
      <c r="C672" s="13" t="str">
        <f t="shared" si="66"/>
        <v>b</v>
      </c>
      <c r="D672" s="18">
        <f t="array" aca="1" ref="D672" ca="1">LEFT(MID(A672,7,20),IFERROR(MATCH(FALSE,ISNUMBER(MID(MID(A672,7,20),ROW(INDIRECT("1:"&amp;LEN(MID(A672,7,20)))),1)*1),0)-1,20))*1</f>
        <v>552</v>
      </c>
      <c r="E672" s="18">
        <f t="shared" ca="1" si="67"/>
        <v>0</v>
      </c>
      <c r="F672" s="13" t="str">
        <f t="shared" ca="1" si="63"/>
        <v>C</v>
      </c>
      <c r="G672" s="18" t="str">
        <f t="shared" ca="1" si="68"/>
        <v/>
      </c>
      <c r="H672" s="17" t="str">
        <f t="shared" ca="1" si="64"/>
        <v>83046b0552/00C00</v>
      </c>
    </row>
    <row r="673" spans="1:8" ht="15.75" thickBot="1" x14ac:dyDescent="0.3">
      <c r="A673" s="4" t="s">
        <v>271</v>
      </c>
      <c r="B673" s="13">
        <f t="shared" si="65"/>
        <v>83046</v>
      </c>
      <c r="C673" s="13" t="str">
        <f t="shared" si="66"/>
        <v>b</v>
      </c>
      <c r="D673" s="18">
        <f t="array" aca="1" ref="D673" ca="1">LEFT(MID(A673,7,20),IFERROR(MATCH(FALSE,ISNUMBER(MID(MID(A673,7,20),ROW(INDIRECT("1:"&amp;LEN(MID(A673,7,20)))),1)*1),0)-1,20))*1</f>
        <v>552</v>
      </c>
      <c r="E673" s="18">
        <f t="shared" ca="1" si="67"/>
        <v>0</v>
      </c>
      <c r="F673" s="13" t="str">
        <f t="shared" ca="1" si="63"/>
        <v>D</v>
      </c>
      <c r="G673" s="18" t="str">
        <f t="shared" ca="1" si="68"/>
        <v/>
      </c>
      <c r="H673" s="17" t="str">
        <f t="shared" ca="1" si="64"/>
        <v>83046b0552/00D00</v>
      </c>
    </row>
    <row r="674" spans="1:8" ht="15.75" thickBot="1" x14ac:dyDescent="0.3">
      <c r="A674" s="4" t="s">
        <v>272</v>
      </c>
      <c r="B674" s="13">
        <f t="shared" si="65"/>
        <v>83046</v>
      </c>
      <c r="C674" s="13" t="str">
        <f t="shared" si="66"/>
        <v>b</v>
      </c>
      <c r="D674" s="18">
        <f t="array" aca="1" ref="D674" ca="1">LEFT(MID(A674,7,20),IFERROR(MATCH(FALSE,ISNUMBER(MID(MID(A674,7,20),ROW(INDIRECT("1:"&amp;LEN(MID(A674,7,20)))),1)*1),0)-1,20))*1</f>
        <v>552</v>
      </c>
      <c r="E674" s="18">
        <f t="shared" ca="1" si="67"/>
        <v>0</v>
      </c>
      <c r="F674" s="13" t="str">
        <f t="shared" ca="1" si="63"/>
        <v>E</v>
      </c>
      <c r="G674" s="18" t="str">
        <f t="shared" ca="1" si="68"/>
        <v/>
      </c>
      <c r="H674" s="17" t="str">
        <f t="shared" ca="1" si="64"/>
        <v>83046b0552/00E00</v>
      </c>
    </row>
    <row r="675" spans="1:8" ht="15.75" thickBot="1" x14ac:dyDescent="0.3">
      <c r="A675" s="4" t="s">
        <v>511</v>
      </c>
      <c r="B675" s="13">
        <f t="shared" si="65"/>
        <v>83046</v>
      </c>
      <c r="C675" s="13" t="str">
        <f t="shared" si="66"/>
        <v>b</v>
      </c>
      <c r="D675" s="18">
        <f t="array" aca="1" ref="D675" ca="1">LEFT(MID(A675,7,20),IFERROR(MATCH(FALSE,ISNUMBER(MID(MID(A675,7,20),ROW(INDIRECT("1:"&amp;LEN(MID(A675,7,20)))),1)*1),0)-1,20))*1</f>
        <v>560</v>
      </c>
      <c r="E675" s="18">
        <f t="shared" ca="1" si="67"/>
        <v>0</v>
      </c>
      <c r="F675" s="13" t="str">
        <f t="shared" ca="1" si="63"/>
        <v>V</v>
      </c>
      <c r="G675" s="18" t="str">
        <f t="shared" ca="1" si="68"/>
        <v>2</v>
      </c>
      <c r="H675" s="17" t="str">
        <f t="shared" ca="1" si="64"/>
        <v>83046b0560/00V002</v>
      </c>
    </row>
    <row r="676" spans="1:8" ht="15.75" thickBot="1" x14ac:dyDescent="0.3">
      <c r="A676" s="4" t="s">
        <v>512</v>
      </c>
      <c r="B676" s="13">
        <f t="shared" si="65"/>
        <v>83046</v>
      </c>
      <c r="C676" s="13" t="str">
        <f t="shared" si="66"/>
        <v>b</v>
      </c>
      <c r="D676" s="18">
        <f t="array" aca="1" ref="D676" ca="1">LEFT(MID(A676,7,20),IFERROR(MATCH(FALSE,ISNUMBER(MID(MID(A676,7,20),ROW(INDIRECT("1:"&amp;LEN(MID(A676,7,20)))),1)*1),0)-1,20))*1</f>
        <v>560</v>
      </c>
      <c r="E676" s="18">
        <f t="shared" ca="1" si="67"/>
        <v>0</v>
      </c>
      <c r="F676" s="13" t="str">
        <f t="shared" ca="1" si="63"/>
        <v>W</v>
      </c>
      <c r="G676" s="18" t="str">
        <f t="shared" ca="1" si="68"/>
        <v>2</v>
      </c>
      <c r="H676" s="17" t="str">
        <f t="shared" ca="1" si="64"/>
        <v>83046b0560/00W002</v>
      </c>
    </row>
    <row r="677" spans="1:8" ht="15.75" thickBot="1" x14ac:dyDescent="0.3">
      <c r="A677" s="4" t="s">
        <v>173</v>
      </c>
      <c r="B677" s="13">
        <f t="shared" si="65"/>
        <v>83046</v>
      </c>
      <c r="C677" s="13" t="str">
        <f t="shared" si="66"/>
        <v>b</v>
      </c>
      <c r="D677" s="18">
        <f t="array" aca="1" ref="D677" ca="1">LEFT(MID(A677,7,20),IFERROR(MATCH(FALSE,ISNUMBER(MID(MID(A677,7,20),ROW(INDIRECT("1:"&amp;LEN(MID(A677,7,20)))),1)*1),0)-1,20))*1</f>
        <v>387</v>
      </c>
      <c r="E677" s="18">
        <f t="shared" ca="1" si="67"/>
        <v>0</v>
      </c>
      <c r="F677" s="13" t="str">
        <f t="shared" ca="1" si="63"/>
        <v>R</v>
      </c>
      <c r="G677" s="18" t="str">
        <f t="shared" ca="1" si="68"/>
        <v>2</v>
      </c>
      <c r="H677" s="17" t="str">
        <f t="shared" ca="1" si="64"/>
        <v>83046b0387/00R002</v>
      </c>
    </row>
    <row r="678" spans="1:8" ht="15.75" thickBot="1" x14ac:dyDescent="0.3">
      <c r="A678" s="4" t="s">
        <v>175</v>
      </c>
      <c r="B678" s="13">
        <f t="shared" si="65"/>
        <v>83046</v>
      </c>
      <c r="C678" s="13" t="str">
        <f t="shared" si="66"/>
        <v>b</v>
      </c>
      <c r="D678" s="18">
        <f t="array" aca="1" ref="D678" ca="1">LEFT(MID(A678,7,20),IFERROR(MATCH(FALSE,ISNUMBER(MID(MID(A678,7,20),ROW(INDIRECT("1:"&amp;LEN(MID(A678,7,20)))),1)*1),0)-1,20))*1</f>
        <v>391</v>
      </c>
      <c r="E678" s="18">
        <f t="shared" ca="1" si="67"/>
        <v>0</v>
      </c>
      <c r="F678" s="13" t="str">
        <f t="shared" ca="1" si="63"/>
        <v>L</v>
      </c>
      <c r="G678" s="18" t="str">
        <f t="shared" ca="1" si="68"/>
        <v/>
      </c>
      <c r="H678" s="17" t="str">
        <f t="shared" ca="1" si="64"/>
        <v>83046b0391/00L00</v>
      </c>
    </row>
    <row r="679" spans="1:8" ht="15.75" thickBot="1" x14ac:dyDescent="0.3">
      <c r="A679" s="4" t="s">
        <v>178</v>
      </c>
      <c r="B679" s="13">
        <f t="shared" si="65"/>
        <v>83046</v>
      </c>
      <c r="C679" s="13" t="str">
        <f t="shared" si="66"/>
        <v>b</v>
      </c>
      <c r="D679" s="18">
        <f t="array" aca="1" ref="D679" ca="1">LEFT(MID(A679,7,20),IFERROR(MATCH(FALSE,ISNUMBER(MID(MID(A679,7,20),ROW(INDIRECT("1:"&amp;LEN(MID(A679,7,20)))),1)*1),0)-1,20))*1</f>
        <v>393</v>
      </c>
      <c r="E679" s="18">
        <f t="shared" ca="1" si="67"/>
        <v>0</v>
      </c>
      <c r="F679" s="13" t="str">
        <f t="shared" ca="1" si="63"/>
        <v>C</v>
      </c>
      <c r="G679" s="18" t="str">
        <f t="shared" ca="1" si="68"/>
        <v/>
      </c>
      <c r="H679" s="17" t="str">
        <f t="shared" ca="1" si="64"/>
        <v>83046b0393/00C00</v>
      </c>
    </row>
    <row r="680" spans="1:8" ht="15.75" thickBot="1" x14ac:dyDescent="0.3">
      <c r="A680" s="4" t="s">
        <v>187</v>
      </c>
      <c r="B680" s="13">
        <f t="shared" si="65"/>
        <v>83046</v>
      </c>
      <c r="C680" s="13" t="str">
        <f t="shared" si="66"/>
        <v>b</v>
      </c>
      <c r="D680" s="18">
        <f t="array" aca="1" ref="D680" ca="1">LEFT(MID(A680,7,20),IFERROR(MATCH(FALSE,ISNUMBER(MID(MID(A680,7,20),ROW(INDIRECT("1:"&amp;LEN(MID(A680,7,20)))),1)*1),0)-1,20))*1</f>
        <v>489</v>
      </c>
      <c r="E680" s="18">
        <f t="shared" ca="1" si="67"/>
        <v>0</v>
      </c>
      <c r="F680" s="13" t="str">
        <f t="shared" ca="1" si="63"/>
        <v>_</v>
      </c>
      <c r="G680" s="18" t="str">
        <f t="shared" ca="1" si="68"/>
        <v/>
      </c>
      <c r="H680" s="17" t="str">
        <f t="shared" ca="1" si="64"/>
        <v>83046b0489/00_00</v>
      </c>
    </row>
    <row r="681" spans="1:8" ht="15.75" thickBot="1" x14ac:dyDescent="0.3">
      <c r="A681" s="4" t="s">
        <v>205</v>
      </c>
      <c r="B681" s="13">
        <f t="shared" si="65"/>
        <v>83046</v>
      </c>
      <c r="C681" s="13" t="str">
        <f t="shared" si="66"/>
        <v>b</v>
      </c>
      <c r="D681" s="18">
        <f t="array" aca="1" ref="D681" ca="1">LEFT(MID(A681,7,20),IFERROR(MATCH(FALSE,ISNUMBER(MID(MID(A681,7,20),ROW(INDIRECT("1:"&amp;LEN(MID(A681,7,20)))),1)*1),0)-1,20))*1</f>
        <v>497</v>
      </c>
      <c r="E681" s="18">
        <f t="shared" ca="1" si="67"/>
        <v>0</v>
      </c>
      <c r="F681" s="13" t="str">
        <f t="shared" ca="1" si="63"/>
        <v>Z</v>
      </c>
      <c r="G681" s="18" t="str">
        <f t="shared" ca="1" si="68"/>
        <v/>
      </c>
      <c r="H681" s="17" t="str">
        <f t="shared" ca="1" si="64"/>
        <v>83046b0497/00Z00</v>
      </c>
    </row>
    <row r="682" spans="1:8" ht="15.75" thickBot="1" x14ac:dyDescent="0.3">
      <c r="A682" s="4" t="s">
        <v>206</v>
      </c>
      <c r="B682" s="13">
        <f t="shared" si="65"/>
        <v>83046</v>
      </c>
      <c r="C682" s="13" t="str">
        <f t="shared" si="66"/>
        <v>b</v>
      </c>
      <c r="D682" s="18">
        <f t="array" aca="1" ref="D682" ca="1">LEFT(MID(A682,7,20),IFERROR(MATCH(FALSE,ISNUMBER(MID(MID(A682,7,20),ROW(INDIRECT("1:"&amp;LEN(MID(A682,7,20)))),1)*1),0)-1,20))*1</f>
        <v>498</v>
      </c>
      <c r="E682" s="18">
        <f t="shared" ca="1" si="67"/>
        <v>0</v>
      </c>
      <c r="F682" s="13" t="str">
        <f t="shared" ca="1" si="63"/>
        <v>F</v>
      </c>
      <c r="G682" s="18" t="str">
        <f t="shared" ca="1" si="68"/>
        <v>2</v>
      </c>
      <c r="H682" s="17" t="str">
        <f t="shared" ca="1" si="64"/>
        <v>83046b0498/00F002</v>
      </c>
    </row>
    <row r="683" spans="1:8" ht="15.75" thickBot="1" x14ac:dyDescent="0.3">
      <c r="A683" s="4" t="s">
        <v>207</v>
      </c>
      <c r="B683" s="13">
        <f t="shared" si="65"/>
        <v>83046</v>
      </c>
      <c r="C683" s="13" t="str">
        <f t="shared" si="66"/>
        <v>b</v>
      </c>
      <c r="D683" s="18">
        <f t="array" aca="1" ref="D683" ca="1">LEFT(MID(A683,7,20),IFERROR(MATCH(FALSE,ISNUMBER(MID(MID(A683,7,20),ROW(INDIRECT("1:"&amp;LEN(MID(A683,7,20)))),1)*1),0)-1,20))*1</f>
        <v>498</v>
      </c>
      <c r="E683" s="18">
        <f t="shared" ca="1" si="67"/>
        <v>0</v>
      </c>
      <c r="F683" s="13" t="str">
        <f t="shared" ca="1" si="63"/>
        <v>G</v>
      </c>
      <c r="G683" s="18" t="str">
        <f t="shared" ca="1" si="68"/>
        <v>2</v>
      </c>
      <c r="H683" s="17" t="str">
        <f t="shared" ca="1" si="64"/>
        <v>83046b0498/00G002</v>
      </c>
    </row>
    <row r="684" spans="1:8" ht="15.75" thickBot="1" x14ac:dyDescent="0.3">
      <c r="A684" s="4" t="s">
        <v>223</v>
      </c>
      <c r="B684" s="13">
        <f t="shared" si="65"/>
        <v>83046</v>
      </c>
      <c r="C684" s="13" t="str">
        <f t="shared" si="66"/>
        <v>b</v>
      </c>
      <c r="D684" s="18">
        <f t="array" aca="1" ref="D684" ca="1">LEFT(MID(A684,7,20),IFERROR(MATCH(FALSE,ISNUMBER(MID(MID(A684,7,20),ROW(INDIRECT("1:"&amp;LEN(MID(A684,7,20)))),1)*1),0)-1,20))*1</f>
        <v>518</v>
      </c>
      <c r="E684" s="18">
        <f t="shared" ca="1" si="67"/>
        <v>0</v>
      </c>
      <c r="F684" s="13" t="str">
        <f t="shared" ca="1" si="63"/>
        <v>H</v>
      </c>
      <c r="G684" s="18" t="str">
        <f t="shared" ca="1" si="68"/>
        <v/>
      </c>
      <c r="H684" s="17" t="str">
        <f t="shared" ca="1" si="64"/>
        <v>83046b0518/00H00</v>
      </c>
    </row>
    <row r="685" spans="1:8" ht="15.75" thickBot="1" x14ac:dyDescent="0.3">
      <c r="A685" s="4" t="s">
        <v>224</v>
      </c>
      <c r="B685" s="13">
        <f t="shared" si="65"/>
        <v>83046</v>
      </c>
      <c r="C685" s="13" t="str">
        <f t="shared" si="66"/>
        <v>b</v>
      </c>
      <c r="D685" s="18">
        <f t="array" aca="1" ref="D685" ca="1">LEFT(MID(A685,7,20),IFERROR(MATCH(FALSE,ISNUMBER(MID(MID(A685,7,20),ROW(INDIRECT("1:"&amp;LEN(MID(A685,7,20)))),1)*1),0)-1,20))*1</f>
        <v>518</v>
      </c>
      <c r="E685" s="18">
        <f t="shared" ca="1" si="67"/>
        <v>0</v>
      </c>
      <c r="F685" s="13" t="str">
        <f t="shared" ca="1" si="63"/>
        <v>K</v>
      </c>
      <c r="G685" s="18" t="str">
        <f t="shared" ca="1" si="68"/>
        <v/>
      </c>
      <c r="H685" s="17" t="str">
        <f t="shared" ca="1" si="64"/>
        <v>83046b0518/00K00</v>
      </c>
    </row>
    <row r="686" spans="1:8" ht="15.75" thickBot="1" x14ac:dyDescent="0.3">
      <c r="A686" s="4" t="s">
        <v>225</v>
      </c>
      <c r="B686" s="13">
        <f t="shared" si="65"/>
        <v>83046</v>
      </c>
      <c r="C686" s="13" t="str">
        <f t="shared" si="66"/>
        <v>b</v>
      </c>
      <c r="D686" s="18">
        <f t="array" aca="1" ref="D686" ca="1">LEFT(MID(A686,7,20),IFERROR(MATCH(FALSE,ISNUMBER(MID(MID(A686,7,20),ROW(INDIRECT("1:"&amp;LEN(MID(A686,7,20)))),1)*1),0)-1,20))*1</f>
        <v>518</v>
      </c>
      <c r="E686" s="18">
        <f t="shared" ca="1" si="67"/>
        <v>0</v>
      </c>
      <c r="F686" s="13" t="str">
        <f t="shared" ca="1" si="63"/>
        <v>K</v>
      </c>
      <c r="G686" s="18" t="str">
        <f t="shared" ca="1" si="68"/>
        <v>2</v>
      </c>
      <c r="H686" s="17" t="str">
        <f t="shared" ca="1" si="64"/>
        <v>83046b0518/00K002</v>
      </c>
    </row>
    <row r="687" spans="1:8" ht="15.75" thickBot="1" x14ac:dyDescent="0.3">
      <c r="A687" s="4" t="s">
        <v>227</v>
      </c>
      <c r="B687" s="13">
        <f t="shared" si="65"/>
        <v>83046</v>
      </c>
      <c r="C687" s="13" t="str">
        <f t="shared" si="66"/>
        <v>b</v>
      </c>
      <c r="D687" s="18">
        <f t="array" aca="1" ref="D687" ca="1">LEFT(MID(A687,7,20),IFERROR(MATCH(FALSE,ISNUMBER(MID(MID(A687,7,20),ROW(INDIRECT("1:"&amp;LEN(MID(A687,7,20)))),1)*1),0)-1,20))*1</f>
        <v>518</v>
      </c>
      <c r="E687" s="18">
        <f t="shared" ca="1" si="67"/>
        <v>0</v>
      </c>
      <c r="F687" s="13" t="str">
        <f t="shared" ca="1" si="63"/>
        <v>L</v>
      </c>
      <c r="G687" s="18" t="str">
        <f t="shared" ca="1" si="68"/>
        <v>2</v>
      </c>
      <c r="H687" s="17" t="str">
        <f t="shared" ca="1" si="64"/>
        <v>83046b0518/00L002</v>
      </c>
    </row>
    <row r="688" spans="1:8" ht="15.75" thickBot="1" x14ac:dyDescent="0.3">
      <c r="A688" s="4" t="s">
        <v>229</v>
      </c>
      <c r="B688" s="13">
        <f t="shared" si="65"/>
        <v>83046</v>
      </c>
      <c r="C688" s="13" t="str">
        <f t="shared" si="66"/>
        <v>b</v>
      </c>
      <c r="D688" s="18">
        <f t="array" aca="1" ref="D688" ca="1">LEFT(MID(A688,7,20),IFERROR(MATCH(FALSE,ISNUMBER(MID(MID(A688,7,20),ROW(INDIRECT("1:"&amp;LEN(MID(A688,7,20)))),1)*1),0)-1,20))*1</f>
        <v>518</v>
      </c>
      <c r="E688" s="18">
        <f t="shared" ca="1" si="67"/>
        <v>0</v>
      </c>
      <c r="F688" s="13" t="str">
        <f t="shared" ca="1" si="63"/>
        <v>M</v>
      </c>
      <c r="G688" s="18" t="str">
        <f t="shared" ca="1" si="68"/>
        <v>2</v>
      </c>
      <c r="H688" s="17" t="str">
        <f t="shared" ca="1" si="64"/>
        <v>83046b0518/00M002</v>
      </c>
    </row>
    <row r="689" spans="1:8" ht="15.75" thickBot="1" x14ac:dyDescent="0.3">
      <c r="A689" s="4" t="s">
        <v>230</v>
      </c>
      <c r="B689" s="13">
        <f t="shared" si="65"/>
        <v>83046</v>
      </c>
      <c r="C689" s="13" t="str">
        <f t="shared" si="66"/>
        <v>b</v>
      </c>
      <c r="D689" s="18">
        <f t="array" aca="1" ref="D689" ca="1">LEFT(MID(A689,7,20),IFERROR(MATCH(FALSE,ISNUMBER(MID(MID(A689,7,20),ROW(INDIRECT("1:"&amp;LEN(MID(A689,7,20)))),1)*1),0)-1,20))*1</f>
        <v>518</v>
      </c>
      <c r="E689" s="18">
        <f t="shared" ca="1" si="67"/>
        <v>0</v>
      </c>
      <c r="F689" s="13" t="str">
        <f t="shared" ca="1" si="63"/>
        <v>N</v>
      </c>
      <c r="G689" s="18" t="str">
        <f t="shared" ca="1" si="68"/>
        <v/>
      </c>
      <c r="H689" s="17" t="str">
        <f t="shared" ca="1" si="64"/>
        <v>83046b0518/00N00</v>
      </c>
    </row>
    <row r="690" spans="1:8" ht="15.75" thickBot="1" x14ac:dyDescent="0.3">
      <c r="A690" s="4" t="s">
        <v>231</v>
      </c>
      <c r="B690" s="13">
        <f t="shared" si="65"/>
        <v>83046</v>
      </c>
      <c r="C690" s="13" t="str">
        <f t="shared" si="66"/>
        <v>b</v>
      </c>
      <c r="D690" s="18">
        <f t="array" aca="1" ref="D690" ca="1">LEFT(MID(A690,7,20),IFERROR(MATCH(FALSE,ISNUMBER(MID(MID(A690,7,20),ROW(INDIRECT("1:"&amp;LEN(MID(A690,7,20)))),1)*1),0)-1,20))*1</f>
        <v>518</v>
      </c>
      <c r="E690" s="18">
        <f t="shared" ca="1" si="67"/>
        <v>0</v>
      </c>
      <c r="F690" s="13" t="str">
        <f t="shared" ca="1" si="63"/>
        <v>N</v>
      </c>
      <c r="G690" s="18" t="str">
        <f t="shared" ca="1" si="68"/>
        <v>2</v>
      </c>
      <c r="H690" s="17" t="str">
        <f t="shared" ca="1" si="64"/>
        <v>83046b0518/00N002</v>
      </c>
    </row>
    <row r="691" spans="1:8" ht="15.75" thickBot="1" x14ac:dyDescent="0.3">
      <c r="A691" s="4" t="s">
        <v>243</v>
      </c>
      <c r="B691" s="13">
        <f t="shared" si="65"/>
        <v>83046</v>
      </c>
      <c r="C691" s="13" t="str">
        <f t="shared" si="66"/>
        <v>b</v>
      </c>
      <c r="D691" s="18">
        <f t="array" aca="1" ref="D691" ca="1">LEFT(MID(A691,7,20),IFERROR(MATCH(FALSE,ISNUMBER(MID(MID(A691,7,20),ROW(INDIRECT("1:"&amp;LEN(MID(A691,7,20)))),1)*1),0)-1,20))*1</f>
        <v>521</v>
      </c>
      <c r="E691" s="18">
        <f t="shared" ca="1" si="67"/>
        <v>0</v>
      </c>
      <c r="F691" s="13" t="str">
        <f t="shared" ca="1" si="63"/>
        <v>C</v>
      </c>
      <c r="G691" s="18" t="str">
        <f t="shared" ca="1" si="68"/>
        <v/>
      </c>
      <c r="H691" s="17" t="str">
        <f t="shared" ca="1" si="64"/>
        <v>83046b0521/00C00</v>
      </c>
    </row>
    <row r="692" spans="1:8" ht="15.75" thickBot="1" x14ac:dyDescent="0.3">
      <c r="A692" s="4" t="s">
        <v>246</v>
      </c>
      <c r="B692" s="13">
        <f t="shared" si="65"/>
        <v>83046</v>
      </c>
      <c r="C692" s="13" t="str">
        <f t="shared" si="66"/>
        <v>b</v>
      </c>
      <c r="D692" s="18">
        <f t="array" aca="1" ref="D692" ca="1">LEFT(MID(A692,7,20),IFERROR(MATCH(FALSE,ISNUMBER(MID(MID(A692,7,20),ROW(INDIRECT("1:"&amp;LEN(MID(A692,7,20)))),1)*1),0)-1,20))*1</f>
        <v>527</v>
      </c>
      <c r="E692" s="18">
        <f t="shared" ca="1" si="67"/>
        <v>0</v>
      </c>
      <c r="F692" s="13" t="str">
        <f t="shared" ca="1" si="63"/>
        <v>L</v>
      </c>
      <c r="G692" s="18" t="str">
        <f t="shared" ca="1" si="68"/>
        <v/>
      </c>
      <c r="H692" s="17" t="str">
        <f t="shared" ca="1" si="64"/>
        <v>83046b0527/00L00</v>
      </c>
    </row>
    <row r="693" spans="1:8" ht="15.75" thickBot="1" x14ac:dyDescent="0.3">
      <c r="A693" s="4" t="s">
        <v>69</v>
      </c>
      <c r="B693" s="13">
        <f t="shared" si="65"/>
        <v>83046</v>
      </c>
      <c r="C693" s="13" t="str">
        <f t="shared" si="66"/>
        <v>b</v>
      </c>
      <c r="D693" s="18">
        <f t="array" aca="1" ref="D693" ca="1">LEFT(MID(A693,7,20),IFERROR(MATCH(FALSE,ISNUMBER(MID(MID(A693,7,20),ROW(INDIRECT("1:"&amp;LEN(MID(A693,7,20)))),1)*1),0)-1,20))*1</f>
        <v>531</v>
      </c>
      <c r="E693" s="18">
        <f t="shared" ca="1" si="67"/>
        <v>0</v>
      </c>
      <c r="F693" s="13" t="str">
        <f t="shared" ca="1" si="63"/>
        <v>P</v>
      </c>
      <c r="G693" s="18" t="str">
        <f t="shared" ca="1" si="68"/>
        <v>2</v>
      </c>
      <c r="H693" s="17" t="str">
        <f t="shared" ca="1" si="64"/>
        <v>83046b0531/00P002</v>
      </c>
    </row>
    <row r="694" spans="1:8" ht="15.75" thickBot="1" x14ac:dyDescent="0.3">
      <c r="A694" s="4" t="s">
        <v>250</v>
      </c>
      <c r="B694" s="13">
        <f t="shared" si="65"/>
        <v>83046</v>
      </c>
      <c r="C694" s="13" t="str">
        <f t="shared" si="66"/>
        <v>b</v>
      </c>
      <c r="D694" s="18">
        <f t="array" aca="1" ref="D694" ca="1">LEFT(MID(A694,7,20),IFERROR(MATCH(FALSE,ISNUMBER(MID(MID(A694,7,20),ROW(INDIRECT("1:"&amp;LEN(MID(A694,7,20)))),1)*1),0)-1,20))*1</f>
        <v>532</v>
      </c>
      <c r="E694" s="18">
        <f t="shared" ca="1" si="67"/>
        <v>0</v>
      </c>
      <c r="F694" s="13" t="str">
        <f t="shared" ca="1" si="63"/>
        <v>K</v>
      </c>
      <c r="G694" s="18" t="str">
        <f t="shared" ca="1" si="68"/>
        <v/>
      </c>
      <c r="H694" s="17" t="str">
        <f t="shared" ca="1" si="64"/>
        <v>83046b0532/00K00</v>
      </c>
    </row>
    <row r="695" spans="1:8" ht="15.75" thickBot="1" x14ac:dyDescent="0.3">
      <c r="A695" s="4" t="s">
        <v>267</v>
      </c>
      <c r="B695" s="13">
        <f t="shared" si="65"/>
        <v>83046</v>
      </c>
      <c r="C695" s="13" t="str">
        <f t="shared" si="66"/>
        <v>b</v>
      </c>
      <c r="D695" s="18">
        <f t="array" aca="1" ref="D695" ca="1">LEFT(MID(A695,7,20),IFERROR(MATCH(FALSE,ISNUMBER(MID(MID(A695,7,20),ROW(INDIRECT("1:"&amp;LEN(MID(A695,7,20)))),1)*1),0)-1,20))*1</f>
        <v>543</v>
      </c>
      <c r="E695" s="18">
        <f t="shared" ca="1" si="67"/>
        <v>0</v>
      </c>
      <c r="F695" s="13" t="str">
        <f t="shared" ca="1" si="63"/>
        <v>A</v>
      </c>
      <c r="G695" s="18" t="str">
        <f t="shared" ca="1" si="68"/>
        <v/>
      </c>
      <c r="H695" s="17" t="str">
        <f t="shared" ca="1" si="64"/>
        <v>83046b0543/00A00</v>
      </c>
    </row>
    <row r="696" spans="1:8" ht="15.75" thickBot="1" x14ac:dyDescent="0.3">
      <c r="A696" s="4" t="s">
        <v>268</v>
      </c>
      <c r="B696" s="13">
        <f t="shared" si="65"/>
        <v>83046</v>
      </c>
      <c r="C696" s="13" t="str">
        <f t="shared" si="66"/>
        <v>b</v>
      </c>
      <c r="D696" s="18">
        <f t="array" aca="1" ref="D696" ca="1">LEFT(MID(A696,7,20),IFERROR(MATCH(FALSE,ISNUMBER(MID(MID(A696,7,20),ROW(INDIRECT("1:"&amp;LEN(MID(A696,7,20)))),1)*1),0)-1,20))*1</f>
        <v>549</v>
      </c>
      <c r="E696" s="18">
        <f t="shared" ca="1" si="67"/>
        <v>0</v>
      </c>
      <c r="F696" s="13" t="str">
        <f t="shared" ca="1" si="63"/>
        <v>F</v>
      </c>
      <c r="G696" s="18" t="str">
        <f t="shared" ca="1" si="68"/>
        <v/>
      </c>
      <c r="H696" s="17" t="str">
        <f t="shared" ca="1" si="64"/>
        <v>83046b0549/00F00</v>
      </c>
    </row>
    <row r="697" spans="1:8" ht="15.75" thickBot="1" x14ac:dyDescent="0.3">
      <c r="A697" s="4" t="s">
        <v>269</v>
      </c>
      <c r="B697" s="13">
        <f t="shared" si="65"/>
        <v>83046</v>
      </c>
      <c r="C697" s="13" t="str">
        <f t="shared" si="66"/>
        <v>b</v>
      </c>
      <c r="D697" s="18">
        <f t="array" aca="1" ref="D697" ca="1">LEFT(MID(A697,7,20),IFERROR(MATCH(FALSE,ISNUMBER(MID(MID(A697,7,20),ROW(INDIRECT("1:"&amp;LEN(MID(A697,7,20)))),1)*1),0)-1,20))*1</f>
        <v>549</v>
      </c>
      <c r="E697" s="18">
        <f t="shared" ca="1" si="67"/>
        <v>0</v>
      </c>
      <c r="F697" s="13" t="str">
        <f t="shared" ca="1" si="63"/>
        <v>G</v>
      </c>
      <c r="G697" s="18" t="str">
        <f t="shared" ca="1" si="68"/>
        <v/>
      </c>
      <c r="H697" s="17" t="str">
        <f t="shared" ca="1" si="64"/>
        <v>83046b0549/00G00</v>
      </c>
    </row>
    <row r="698" spans="1:8" ht="15.75" thickBot="1" x14ac:dyDescent="0.3">
      <c r="A698" s="4" t="s">
        <v>276</v>
      </c>
      <c r="B698" s="13">
        <f t="shared" si="65"/>
        <v>83046</v>
      </c>
      <c r="C698" s="13" t="str">
        <f t="shared" si="66"/>
        <v>b</v>
      </c>
      <c r="D698" s="18">
        <f t="array" aca="1" ref="D698" ca="1">LEFT(MID(A698,7,20),IFERROR(MATCH(FALSE,ISNUMBER(MID(MID(A698,7,20),ROW(INDIRECT("1:"&amp;LEN(MID(A698,7,20)))),1)*1),0)-1,20))*1</f>
        <v>555</v>
      </c>
      <c r="E698" s="18">
        <f t="shared" ca="1" si="67"/>
        <v>0</v>
      </c>
      <c r="F698" s="13" t="str">
        <f t="shared" ca="1" si="63"/>
        <v>Y</v>
      </c>
      <c r="G698" s="18" t="str">
        <f t="shared" ca="1" si="68"/>
        <v/>
      </c>
      <c r="H698" s="17" t="str">
        <f t="shared" ca="1" si="64"/>
        <v>83046b0555/00Y00</v>
      </c>
    </row>
    <row r="699" spans="1:8" ht="15.75" thickBot="1" x14ac:dyDescent="0.3">
      <c r="A699" s="4" t="s">
        <v>170</v>
      </c>
      <c r="B699" s="13">
        <f t="shared" si="65"/>
        <v>83046</v>
      </c>
      <c r="C699" s="13" t="str">
        <f t="shared" si="66"/>
        <v>b</v>
      </c>
      <c r="D699" s="18">
        <f t="array" aca="1" ref="D699" ca="1">LEFT(MID(A699,7,20),IFERROR(MATCH(FALSE,ISNUMBER(MID(MID(A699,7,20),ROW(INDIRECT("1:"&amp;LEN(MID(A699,7,20)))),1)*1),0)-1,20))*1</f>
        <v>1730</v>
      </c>
      <c r="E699" s="18" t="str">
        <f t="shared" ca="1" si="67"/>
        <v/>
      </c>
      <c r="F699" s="13" t="str">
        <f t="shared" ca="1" si="63"/>
        <v>H</v>
      </c>
      <c r="G699" s="18" t="str">
        <f t="shared" ca="1" si="68"/>
        <v/>
      </c>
      <c r="H699" s="17" t="str">
        <f t="shared" ca="1" si="64"/>
        <v>83046b1730/00H00</v>
      </c>
    </row>
    <row r="700" spans="1:8" ht="15.75" thickBot="1" x14ac:dyDescent="0.3">
      <c r="A700" s="4" t="s">
        <v>366</v>
      </c>
      <c r="B700" s="13">
        <f t="shared" si="65"/>
        <v>83046</v>
      </c>
      <c r="C700" s="13" t="str">
        <f t="shared" si="66"/>
        <v>b</v>
      </c>
      <c r="D700" s="18">
        <f t="array" aca="1" ref="D700" ca="1">LEFT(MID(A700,7,20),IFERROR(MATCH(FALSE,ISNUMBER(MID(MID(A700,7,20),ROW(INDIRECT("1:"&amp;LEN(MID(A700,7,20)))),1)*1),0)-1,20))*1</f>
        <v>345</v>
      </c>
      <c r="E700" s="18">
        <f t="shared" ca="1" si="67"/>
        <v>0</v>
      </c>
      <c r="F700" s="13" t="str">
        <f t="shared" ca="1" si="63"/>
        <v>A</v>
      </c>
      <c r="G700" s="18" t="str">
        <f t="shared" ca="1" si="68"/>
        <v>2</v>
      </c>
      <c r="H700" s="17" t="str">
        <f t="shared" ca="1" si="64"/>
        <v>83046b0345/00A002</v>
      </c>
    </row>
    <row r="701" spans="1:8" ht="15.75" thickBot="1" x14ac:dyDescent="0.3">
      <c r="A701" s="4" t="s">
        <v>367</v>
      </c>
      <c r="B701" s="13">
        <f t="shared" si="65"/>
        <v>83046</v>
      </c>
      <c r="C701" s="13" t="str">
        <f t="shared" si="66"/>
        <v>b</v>
      </c>
      <c r="D701" s="18">
        <f t="array" aca="1" ref="D701" ca="1">LEFT(MID(A701,7,20),IFERROR(MATCH(FALSE,ISNUMBER(MID(MID(A701,7,20),ROW(INDIRECT("1:"&amp;LEN(MID(A701,7,20)))),1)*1),0)-1,20))*1</f>
        <v>345</v>
      </c>
      <c r="E701" s="18">
        <f t="shared" ca="1" si="67"/>
        <v>0</v>
      </c>
      <c r="F701" s="13" t="str">
        <f t="shared" ca="1" si="63"/>
        <v>F</v>
      </c>
      <c r="G701" s="18" t="str">
        <f t="shared" ca="1" si="68"/>
        <v/>
      </c>
      <c r="H701" s="17" t="str">
        <f t="shared" ca="1" si="64"/>
        <v>83046b0345/00F00</v>
      </c>
    </row>
    <row r="702" spans="1:8" ht="15.75" thickBot="1" x14ac:dyDescent="0.3">
      <c r="A702" s="4" t="s">
        <v>368</v>
      </c>
      <c r="B702" s="13">
        <f t="shared" si="65"/>
        <v>83046</v>
      </c>
      <c r="C702" s="13" t="str">
        <f t="shared" si="66"/>
        <v>b</v>
      </c>
      <c r="D702" s="18">
        <f t="array" aca="1" ref="D702" ca="1">LEFT(MID(A702,7,20),IFERROR(MATCH(FALSE,ISNUMBER(MID(MID(A702,7,20),ROW(INDIRECT("1:"&amp;LEN(MID(A702,7,20)))),1)*1),0)-1,20))*1</f>
        <v>345</v>
      </c>
      <c r="E702" s="18">
        <f t="shared" ca="1" si="67"/>
        <v>0</v>
      </c>
      <c r="F702" s="13" t="str">
        <f t="shared" ca="1" si="63"/>
        <v>G</v>
      </c>
      <c r="G702" s="18" t="str">
        <f t="shared" ca="1" si="68"/>
        <v/>
      </c>
      <c r="H702" s="17" t="str">
        <f t="shared" ca="1" si="64"/>
        <v>83046b0345/00G00</v>
      </c>
    </row>
    <row r="703" spans="1:8" ht="15.75" thickBot="1" x14ac:dyDescent="0.3">
      <c r="A703" s="4" t="s">
        <v>172</v>
      </c>
      <c r="B703" s="13">
        <f t="shared" si="65"/>
        <v>83046</v>
      </c>
      <c r="C703" s="13" t="str">
        <f t="shared" si="66"/>
        <v>b</v>
      </c>
      <c r="D703" s="18">
        <f t="array" aca="1" ref="D703" ca="1">LEFT(MID(A703,7,20),IFERROR(MATCH(FALSE,ISNUMBER(MID(MID(A703,7,20),ROW(INDIRECT("1:"&amp;LEN(MID(A703,7,20)))),1)*1),0)-1,20))*1</f>
        <v>345</v>
      </c>
      <c r="E703" s="18">
        <f t="shared" ca="1" si="67"/>
        <v>0</v>
      </c>
      <c r="F703" s="13" t="str">
        <f t="shared" ca="1" si="63"/>
        <v>K</v>
      </c>
      <c r="G703" s="18" t="str">
        <f t="shared" ca="1" si="68"/>
        <v/>
      </c>
      <c r="H703" s="17" t="str">
        <f t="shared" ca="1" si="64"/>
        <v>83046b0345/00K00</v>
      </c>
    </row>
    <row r="704" spans="1:8" ht="15.75" thickBot="1" x14ac:dyDescent="0.3">
      <c r="A704" s="4" t="s">
        <v>189</v>
      </c>
      <c r="B704" s="13">
        <f t="shared" si="65"/>
        <v>83046</v>
      </c>
      <c r="C704" s="13" t="str">
        <f t="shared" si="66"/>
        <v>b</v>
      </c>
      <c r="D704" s="18">
        <f t="array" aca="1" ref="D704" ca="1">LEFT(MID(A704,7,20),IFERROR(MATCH(FALSE,ISNUMBER(MID(MID(A704,7,20),ROW(INDIRECT("1:"&amp;LEN(MID(A704,7,20)))),1)*1),0)-1,20))*1</f>
        <v>492</v>
      </c>
      <c r="E704" s="18">
        <f t="shared" ca="1" si="67"/>
        <v>0</v>
      </c>
      <c r="F704" s="13" t="str">
        <f t="shared" ca="1" si="63"/>
        <v>A</v>
      </c>
      <c r="G704" s="18" t="str">
        <f t="shared" ca="1" si="68"/>
        <v/>
      </c>
      <c r="H704" s="17" t="str">
        <f t="shared" ca="1" si="64"/>
        <v>83046b0492/00A00</v>
      </c>
    </row>
    <row r="705" spans="1:8" ht="15.75" thickBot="1" x14ac:dyDescent="0.3">
      <c r="A705" s="4" t="s">
        <v>193</v>
      </c>
      <c r="B705" s="13">
        <f t="shared" si="65"/>
        <v>83046</v>
      </c>
      <c r="C705" s="13" t="str">
        <f t="shared" si="66"/>
        <v>b</v>
      </c>
      <c r="D705" s="18">
        <f t="array" aca="1" ref="D705" ca="1">LEFT(MID(A705,7,20),IFERROR(MATCH(FALSE,ISNUMBER(MID(MID(A705,7,20),ROW(INDIRECT("1:"&amp;LEN(MID(A705,7,20)))),1)*1),0)-1,20))*1</f>
        <v>495</v>
      </c>
      <c r="E705" s="18">
        <f t="shared" ca="1" si="67"/>
        <v>0</v>
      </c>
      <c r="F705" s="13" t="str">
        <f t="shared" ref="F705:F768" ca="1" si="69">IF(LEN(A705)-LEN(D705)-6&gt;0,MID(A705,LEN(D705)+7,1),"_")</f>
        <v>A</v>
      </c>
      <c r="G705" s="18" t="str">
        <f t="shared" ca="1" si="68"/>
        <v/>
      </c>
      <c r="H705" s="17" t="str">
        <f t="shared" ref="H705:H768" ca="1" si="70">B705&amp;C705&amp;E705&amp;D705&amp;"/00"&amp;F705&amp;"00"&amp;G705</f>
        <v>83046b0495/00A00</v>
      </c>
    </row>
    <row r="706" spans="1:8" ht="15.75" thickBot="1" x14ac:dyDescent="0.3">
      <c r="A706" s="4" t="s">
        <v>201</v>
      </c>
      <c r="B706" s="13">
        <f t="shared" ref="B706:B769" si="71">LEFT(A706,5)*1</f>
        <v>83046</v>
      </c>
      <c r="C706" s="13" t="str">
        <f t="shared" ref="C706:C769" si="72">MID(A706,6,1)</f>
        <v>b</v>
      </c>
      <c r="D706" s="18">
        <f t="array" aca="1" ref="D706" ca="1">LEFT(MID(A706,7,20),IFERROR(MATCH(FALSE,ISNUMBER(MID(MID(A706,7,20),ROW(INDIRECT("1:"&amp;LEN(MID(A706,7,20)))),1)*1),0)-1,20))*1</f>
        <v>497</v>
      </c>
      <c r="E706" s="18">
        <f t="shared" ref="E706:E769" ca="1" si="73">IF(LEN(D706)&gt;3,"",0)</f>
        <v>0</v>
      </c>
      <c r="F706" s="13" t="str">
        <f t="shared" ca="1" si="69"/>
        <v>E</v>
      </c>
      <c r="G706" s="18" t="str">
        <f t="shared" ca="1" si="68"/>
        <v>2</v>
      </c>
      <c r="H706" s="17" t="str">
        <f t="shared" ca="1" si="70"/>
        <v>83046b0497/00E002</v>
      </c>
    </row>
    <row r="707" spans="1:8" ht="15.75" thickBot="1" x14ac:dyDescent="0.3">
      <c r="A707" s="4" t="s">
        <v>202</v>
      </c>
      <c r="B707" s="13">
        <f t="shared" si="71"/>
        <v>83046</v>
      </c>
      <c r="C707" s="13" t="str">
        <f t="shared" si="72"/>
        <v>b</v>
      </c>
      <c r="D707" s="18">
        <f t="array" aca="1" ref="D707" ca="1">LEFT(MID(A707,7,20),IFERROR(MATCH(FALSE,ISNUMBER(MID(MID(A707,7,20),ROW(INDIRECT("1:"&amp;LEN(MID(A707,7,20)))),1)*1),0)-1,20))*1</f>
        <v>497</v>
      </c>
      <c r="E707" s="18">
        <f t="shared" ca="1" si="73"/>
        <v>0</v>
      </c>
      <c r="F707" s="13" t="str">
        <f t="shared" ca="1" si="69"/>
        <v>F</v>
      </c>
      <c r="G707" s="18" t="str">
        <f t="shared" ca="1" si="68"/>
        <v>2</v>
      </c>
      <c r="H707" s="17" t="str">
        <f t="shared" ca="1" si="70"/>
        <v>83046b0497/00F002</v>
      </c>
    </row>
    <row r="708" spans="1:8" ht="15.75" thickBot="1" x14ac:dyDescent="0.3">
      <c r="A708" s="4" t="s">
        <v>209</v>
      </c>
      <c r="B708" s="13">
        <f t="shared" si="71"/>
        <v>83046</v>
      </c>
      <c r="C708" s="13" t="str">
        <f t="shared" si="72"/>
        <v>b</v>
      </c>
      <c r="D708" s="18">
        <f t="array" aca="1" ref="D708" ca="1">LEFT(MID(A708,7,20),IFERROR(MATCH(FALSE,ISNUMBER(MID(MID(A708,7,20),ROW(INDIRECT("1:"&amp;LEN(MID(A708,7,20)))),1)*1),0)-1,20))*1</f>
        <v>505</v>
      </c>
      <c r="E708" s="18">
        <f t="shared" ca="1" si="73"/>
        <v>0</v>
      </c>
      <c r="F708" s="13" t="str">
        <f t="shared" ca="1" si="69"/>
        <v>A</v>
      </c>
      <c r="G708" s="18" t="str">
        <f t="shared" ca="1" si="68"/>
        <v/>
      </c>
      <c r="H708" s="17" t="str">
        <f t="shared" ca="1" si="70"/>
        <v>83046b0505/00A00</v>
      </c>
    </row>
    <row r="709" spans="1:8" ht="15.75" thickBot="1" x14ac:dyDescent="0.3">
      <c r="A709" s="4" t="s">
        <v>210</v>
      </c>
      <c r="B709" s="13">
        <f t="shared" si="71"/>
        <v>83046</v>
      </c>
      <c r="C709" s="13" t="str">
        <f t="shared" si="72"/>
        <v>b</v>
      </c>
      <c r="D709" s="18">
        <f t="array" aca="1" ref="D709" ca="1">LEFT(MID(A709,7,20),IFERROR(MATCH(FALSE,ISNUMBER(MID(MID(A709,7,20),ROW(INDIRECT("1:"&amp;LEN(MID(A709,7,20)))),1)*1),0)-1,20))*1</f>
        <v>507</v>
      </c>
      <c r="E709" s="18">
        <f t="shared" ca="1" si="73"/>
        <v>0</v>
      </c>
      <c r="F709" s="13" t="str">
        <f t="shared" ca="1" si="69"/>
        <v>B</v>
      </c>
      <c r="G709" s="18" t="str">
        <f t="shared" ca="1" si="68"/>
        <v/>
      </c>
      <c r="H709" s="17" t="str">
        <f t="shared" ca="1" si="70"/>
        <v>83046b0507/00B00</v>
      </c>
    </row>
    <row r="710" spans="1:8" ht="15.75" thickBot="1" x14ac:dyDescent="0.3">
      <c r="A710" s="4" t="s">
        <v>211</v>
      </c>
      <c r="B710" s="13">
        <f t="shared" si="71"/>
        <v>83046</v>
      </c>
      <c r="C710" s="13" t="str">
        <f t="shared" si="72"/>
        <v>b</v>
      </c>
      <c r="D710" s="18">
        <f t="array" aca="1" ref="D710" ca="1">LEFT(MID(A710,7,20),IFERROR(MATCH(FALSE,ISNUMBER(MID(MID(A710,7,20),ROW(INDIRECT("1:"&amp;LEN(MID(A710,7,20)))),1)*1),0)-1,20))*1</f>
        <v>508</v>
      </c>
      <c r="E710" s="18">
        <f t="shared" ca="1" si="73"/>
        <v>0</v>
      </c>
      <c r="F710" s="13" t="str">
        <f t="shared" ca="1" si="69"/>
        <v>C</v>
      </c>
      <c r="G710" s="18" t="str">
        <f t="shared" ca="1" si="68"/>
        <v/>
      </c>
      <c r="H710" s="17" t="str">
        <f t="shared" ca="1" si="70"/>
        <v>83046b0508/00C00</v>
      </c>
    </row>
    <row r="711" spans="1:8" ht="15.75" thickBot="1" x14ac:dyDescent="0.3">
      <c r="A711" s="4" t="s">
        <v>212</v>
      </c>
      <c r="B711" s="13">
        <f t="shared" si="71"/>
        <v>83046</v>
      </c>
      <c r="C711" s="13" t="str">
        <f t="shared" si="72"/>
        <v>b</v>
      </c>
      <c r="D711" s="18">
        <f t="array" aca="1" ref="D711" ca="1">LEFT(MID(A711,7,20),IFERROR(MATCH(FALSE,ISNUMBER(MID(MID(A711,7,20),ROW(INDIRECT("1:"&amp;LEN(MID(A711,7,20)))),1)*1),0)-1,20))*1</f>
        <v>510</v>
      </c>
      <c r="E711" s="18">
        <f t="shared" ca="1" si="73"/>
        <v>0</v>
      </c>
      <c r="F711" s="13" t="str">
        <f t="shared" ca="1" si="69"/>
        <v>F</v>
      </c>
      <c r="G711" s="18" t="str">
        <f t="shared" ca="1" si="68"/>
        <v/>
      </c>
      <c r="H711" s="17" t="str">
        <f t="shared" ca="1" si="70"/>
        <v>83046b0510/00F00</v>
      </c>
    </row>
    <row r="712" spans="1:8" ht="15.75" thickBot="1" x14ac:dyDescent="0.3">
      <c r="A712" s="4" t="s">
        <v>213</v>
      </c>
      <c r="B712" s="13">
        <f t="shared" si="71"/>
        <v>83046</v>
      </c>
      <c r="C712" s="13" t="str">
        <f t="shared" si="72"/>
        <v>b</v>
      </c>
      <c r="D712" s="18">
        <f t="array" aca="1" ref="D712" ca="1">LEFT(MID(A712,7,20),IFERROR(MATCH(FALSE,ISNUMBER(MID(MID(A712,7,20),ROW(INDIRECT("1:"&amp;LEN(MID(A712,7,20)))),1)*1),0)-1,20))*1</f>
        <v>515</v>
      </c>
      <c r="E712" s="18">
        <f t="shared" ca="1" si="73"/>
        <v>0</v>
      </c>
      <c r="F712" s="13" t="str">
        <f t="shared" ca="1" si="69"/>
        <v>A</v>
      </c>
      <c r="G712" s="18" t="str">
        <f t="shared" ca="1" si="68"/>
        <v/>
      </c>
      <c r="H712" s="17" t="str">
        <f t="shared" ca="1" si="70"/>
        <v>83046b0515/00A00</v>
      </c>
    </row>
    <row r="713" spans="1:8" ht="15.75" thickBot="1" x14ac:dyDescent="0.3">
      <c r="A713" s="4" t="s">
        <v>218</v>
      </c>
      <c r="B713" s="13">
        <f t="shared" si="71"/>
        <v>83046</v>
      </c>
      <c r="C713" s="13" t="str">
        <f t="shared" si="72"/>
        <v>b</v>
      </c>
      <c r="D713" s="18">
        <f t="array" aca="1" ref="D713" ca="1">LEFT(MID(A713,7,20),IFERROR(MATCH(FALSE,ISNUMBER(MID(MID(A713,7,20),ROW(INDIRECT("1:"&amp;LEN(MID(A713,7,20)))),1)*1),0)-1,20))*1</f>
        <v>517</v>
      </c>
      <c r="E713" s="18">
        <f t="shared" ca="1" si="73"/>
        <v>0</v>
      </c>
      <c r="F713" s="13" t="str">
        <f t="shared" ca="1" si="69"/>
        <v>B</v>
      </c>
      <c r="G713" s="18" t="str">
        <f t="shared" ca="1" si="68"/>
        <v/>
      </c>
      <c r="H713" s="17" t="str">
        <f t="shared" ca="1" si="70"/>
        <v>83046b0517/00B00</v>
      </c>
    </row>
    <row r="714" spans="1:8" ht="15.75" thickBot="1" x14ac:dyDescent="0.3">
      <c r="A714" s="4" t="s">
        <v>505</v>
      </c>
      <c r="B714" s="13">
        <f t="shared" si="71"/>
        <v>83046</v>
      </c>
      <c r="C714" s="13" t="str">
        <f t="shared" si="72"/>
        <v>b</v>
      </c>
      <c r="D714" s="18">
        <f t="array" aca="1" ref="D714" ca="1">LEFT(MID(A714,7,20),IFERROR(MATCH(FALSE,ISNUMBER(MID(MID(A714,7,20),ROW(INDIRECT("1:"&amp;LEN(MID(A714,7,20)))),1)*1),0)-1,20))*1</f>
        <v>518</v>
      </c>
      <c r="E714" s="18">
        <f t="shared" ca="1" si="73"/>
        <v>0</v>
      </c>
      <c r="F714" s="13" t="str">
        <f t="shared" ca="1" si="69"/>
        <v>C</v>
      </c>
      <c r="G714" s="18" t="str">
        <f t="shared" ca="1" si="68"/>
        <v/>
      </c>
      <c r="H714" s="17" t="str">
        <f t="shared" ca="1" si="70"/>
        <v>83046b0518/00C00</v>
      </c>
    </row>
    <row r="715" spans="1:8" ht="15.75" thickBot="1" x14ac:dyDescent="0.3">
      <c r="A715" s="4" t="s">
        <v>221</v>
      </c>
      <c r="B715" s="13">
        <f t="shared" si="71"/>
        <v>83046</v>
      </c>
      <c r="C715" s="13" t="str">
        <f t="shared" si="72"/>
        <v>b</v>
      </c>
      <c r="D715" s="18">
        <f t="array" aca="1" ref="D715" ca="1">LEFT(MID(A715,7,20),IFERROR(MATCH(FALSE,ISNUMBER(MID(MID(A715,7,20),ROW(INDIRECT("1:"&amp;LEN(MID(A715,7,20)))),1)*1),0)-1,20))*1</f>
        <v>518</v>
      </c>
      <c r="E715" s="18">
        <f t="shared" ca="1" si="73"/>
        <v>0</v>
      </c>
      <c r="F715" s="13" t="str">
        <f t="shared" ca="1" si="69"/>
        <v>F</v>
      </c>
      <c r="G715" s="18" t="str">
        <f t="shared" ca="1" si="68"/>
        <v/>
      </c>
      <c r="H715" s="17" t="str">
        <f t="shared" ca="1" si="70"/>
        <v>83046b0518/00F00</v>
      </c>
    </row>
    <row r="716" spans="1:8" ht="15.75" thickBot="1" x14ac:dyDescent="0.3">
      <c r="A716" s="4" t="s">
        <v>251</v>
      </c>
      <c r="B716" s="13">
        <f t="shared" si="71"/>
        <v>83046</v>
      </c>
      <c r="C716" s="13" t="str">
        <f t="shared" si="72"/>
        <v>b</v>
      </c>
      <c r="D716" s="18">
        <f t="array" aca="1" ref="D716" ca="1">LEFT(MID(A716,7,20),IFERROR(MATCH(FALSE,ISNUMBER(MID(MID(A716,7,20),ROW(INDIRECT("1:"&amp;LEN(MID(A716,7,20)))),1)*1),0)-1,20))*1</f>
        <v>532</v>
      </c>
      <c r="E716" s="18">
        <f t="shared" ca="1" si="73"/>
        <v>0</v>
      </c>
      <c r="F716" s="13" t="str">
        <f t="shared" ca="1" si="69"/>
        <v>L</v>
      </c>
      <c r="G716" s="18" t="str">
        <f t="shared" ca="1" si="68"/>
        <v>2</v>
      </c>
      <c r="H716" s="17" t="str">
        <f t="shared" ca="1" si="70"/>
        <v>83046b0532/00L002</v>
      </c>
    </row>
    <row r="717" spans="1:8" ht="15.75" thickBot="1" x14ac:dyDescent="0.3">
      <c r="A717" s="4" t="s">
        <v>253</v>
      </c>
      <c r="B717" s="13">
        <f t="shared" si="71"/>
        <v>83046</v>
      </c>
      <c r="C717" s="13" t="str">
        <f t="shared" si="72"/>
        <v>b</v>
      </c>
      <c r="D717" s="18">
        <f t="array" aca="1" ref="D717" ca="1">LEFT(MID(A717,7,20),IFERROR(MATCH(FALSE,ISNUMBER(MID(MID(A717,7,20),ROW(INDIRECT("1:"&amp;LEN(MID(A717,7,20)))),1)*1),0)-1,20))*1</f>
        <v>532</v>
      </c>
      <c r="E717" s="18">
        <f t="shared" ca="1" si="73"/>
        <v>0</v>
      </c>
      <c r="F717" s="13" t="str">
        <f t="shared" ca="1" si="69"/>
        <v>P</v>
      </c>
      <c r="G717" s="18" t="str">
        <f t="shared" ca="1" si="68"/>
        <v/>
      </c>
      <c r="H717" s="17" t="str">
        <f t="shared" ca="1" si="70"/>
        <v>83046b0532/00P00</v>
      </c>
    </row>
    <row r="718" spans="1:8" ht="15.75" thickBot="1" x14ac:dyDescent="0.3">
      <c r="A718" s="4" t="s">
        <v>254</v>
      </c>
      <c r="B718" s="13">
        <f t="shared" si="71"/>
        <v>83046</v>
      </c>
      <c r="C718" s="13" t="str">
        <f t="shared" si="72"/>
        <v>b</v>
      </c>
      <c r="D718" s="18">
        <f t="array" aca="1" ref="D718" ca="1">LEFT(MID(A718,7,20),IFERROR(MATCH(FALSE,ISNUMBER(MID(MID(A718,7,20),ROW(INDIRECT("1:"&amp;LEN(MID(A718,7,20)))),1)*1),0)-1,20))*1</f>
        <v>532</v>
      </c>
      <c r="E718" s="18">
        <f t="shared" ca="1" si="73"/>
        <v>0</v>
      </c>
      <c r="F718" s="13" t="str">
        <f t="shared" ca="1" si="69"/>
        <v>P</v>
      </c>
      <c r="G718" s="18" t="str">
        <f t="shared" ca="1" si="68"/>
        <v>2</v>
      </c>
      <c r="H718" s="17" t="str">
        <f t="shared" ca="1" si="70"/>
        <v>83046b0532/00P002</v>
      </c>
    </row>
    <row r="719" spans="1:8" ht="15.75" thickBot="1" x14ac:dyDescent="0.3">
      <c r="A719" s="4" t="s">
        <v>255</v>
      </c>
      <c r="B719" s="13">
        <f t="shared" si="71"/>
        <v>83046</v>
      </c>
      <c r="C719" s="13" t="str">
        <f t="shared" si="72"/>
        <v>b</v>
      </c>
      <c r="D719" s="18">
        <f t="array" aca="1" ref="D719" ca="1">LEFT(MID(A719,7,20),IFERROR(MATCH(FALSE,ISNUMBER(MID(MID(A719,7,20),ROW(INDIRECT("1:"&amp;LEN(MID(A719,7,20)))),1)*1),0)-1,20))*1</f>
        <v>532</v>
      </c>
      <c r="E719" s="18">
        <f t="shared" ca="1" si="73"/>
        <v>0</v>
      </c>
      <c r="F719" s="13" t="str">
        <f t="shared" ca="1" si="69"/>
        <v>R</v>
      </c>
      <c r="G719" s="18" t="str">
        <f t="shared" ca="1" si="68"/>
        <v/>
      </c>
      <c r="H719" s="17" t="str">
        <f t="shared" ca="1" si="70"/>
        <v>83046b0532/00R00</v>
      </c>
    </row>
    <row r="720" spans="1:8" ht="15.75" thickBot="1" x14ac:dyDescent="0.3">
      <c r="A720" s="4" t="s">
        <v>256</v>
      </c>
      <c r="B720" s="13">
        <f t="shared" si="71"/>
        <v>83046</v>
      </c>
      <c r="C720" s="13" t="str">
        <f t="shared" si="72"/>
        <v>b</v>
      </c>
      <c r="D720" s="18">
        <f t="array" aca="1" ref="D720" ca="1">LEFT(MID(A720,7,20),IFERROR(MATCH(FALSE,ISNUMBER(MID(MID(A720,7,20),ROW(INDIRECT("1:"&amp;LEN(MID(A720,7,20)))),1)*1),0)-1,20))*1</f>
        <v>532</v>
      </c>
      <c r="E720" s="18">
        <f t="shared" ca="1" si="73"/>
        <v>0</v>
      </c>
      <c r="F720" s="13" t="str">
        <f t="shared" ca="1" si="69"/>
        <v>R</v>
      </c>
      <c r="G720" s="18" t="str">
        <f t="shared" ca="1" si="68"/>
        <v>2</v>
      </c>
      <c r="H720" s="17" t="str">
        <f t="shared" ca="1" si="70"/>
        <v>83046b0532/00R002</v>
      </c>
    </row>
    <row r="721" spans="1:8" ht="15.75" thickBot="1" x14ac:dyDescent="0.3">
      <c r="A721" s="4" t="s">
        <v>257</v>
      </c>
      <c r="B721" s="13">
        <f t="shared" si="71"/>
        <v>83046</v>
      </c>
      <c r="C721" s="13" t="str">
        <f t="shared" si="72"/>
        <v>b</v>
      </c>
      <c r="D721" s="18">
        <f t="array" aca="1" ref="D721" ca="1">LEFT(MID(A721,7,20),IFERROR(MATCH(FALSE,ISNUMBER(MID(MID(A721,7,20),ROW(INDIRECT("1:"&amp;LEN(MID(A721,7,20)))),1)*1),0)-1,20))*1</f>
        <v>532</v>
      </c>
      <c r="E721" s="18">
        <f t="shared" ca="1" si="73"/>
        <v>0</v>
      </c>
      <c r="F721" s="13" t="str">
        <f t="shared" ca="1" si="69"/>
        <v>S</v>
      </c>
      <c r="G721" s="18" t="str">
        <f t="shared" ref="G721:G784" ca="1" si="74">IF(F721="","",IFERROR(RIGHT(A721,LEN(A721)-LEN(D721)-7),""))</f>
        <v/>
      </c>
      <c r="H721" s="17" t="str">
        <f t="shared" ca="1" si="70"/>
        <v>83046b0532/00S00</v>
      </c>
    </row>
    <row r="722" spans="1:8" ht="15.75" thickBot="1" x14ac:dyDescent="0.3">
      <c r="A722" s="4" t="s">
        <v>258</v>
      </c>
      <c r="B722" s="13">
        <f t="shared" si="71"/>
        <v>83046</v>
      </c>
      <c r="C722" s="13" t="str">
        <f t="shared" si="72"/>
        <v>b</v>
      </c>
      <c r="D722" s="18">
        <f t="array" aca="1" ref="D722" ca="1">LEFT(MID(A722,7,20),IFERROR(MATCH(FALSE,ISNUMBER(MID(MID(A722,7,20),ROW(INDIRECT("1:"&amp;LEN(MID(A722,7,20)))),1)*1),0)-1,20))*1</f>
        <v>532</v>
      </c>
      <c r="E722" s="18">
        <f t="shared" ca="1" si="73"/>
        <v>0</v>
      </c>
      <c r="F722" s="13" t="str">
        <f t="shared" ca="1" si="69"/>
        <v>S</v>
      </c>
      <c r="G722" s="18" t="str">
        <f t="shared" ca="1" si="74"/>
        <v>2</v>
      </c>
      <c r="H722" s="17" t="str">
        <f t="shared" ca="1" si="70"/>
        <v>83046b0532/00S002</v>
      </c>
    </row>
    <row r="723" spans="1:8" ht="15.75" thickBot="1" x14ac:dyDescent="0.3">
      <c r="A723" s="4" t="s">
        <v>259</v>
      </c>
      <c r="B723" s="13">
        <f t="shared" si="71"/>
        <v>83046</v>
      </c>
      <c r="C723" s="13" t="str">
        <f t="shared" si="72"/>
        <v>b</v>
      </c>
      <c r="D723" s="18">
        <f t="array" aca="1" ref="D723" ca="1">LEFT(MID(A723,7,20),IFERROR(MATCH(FALSE,ISNUMBER(MID(MID(A723,7,20),ROW(INDIRECT("1:"&amp;LEN(MID(A723,7,20)))),1)*1),0)-1,20))*1</f>
        <v>532</v>
      </c>
      <c r="E723" s="18">
        <f t="shared" ca="1" si="73"/>
        <v>0</v>
      </c>
      <c r="F723" s="13" t="str">
        <f t="shared" ca="1" si="69"/>
        <v>T</v>
      </c>
      <c r="G723" s="18" t="str">
        <f t="shared" ca="1" si="74"/>
        <v/>
      </c>
      <c r="H723" s="17" t="str">
        <f t="shared" ca="1" si="70"/>
        <v>83046b0532/00T00</v>
      </c>
    </row>
    <row r="724" spans="1:8" ht="15.75" thickBot="1" x14ac:dyDescent="0.3">
      <c r="A724" s="4" t="s">
        <v>262</v>
      </c>
      <c r="B724" s="13">
        <f t="shared" si="71"/>
        <v>83046</v>
      </c>
      <c r="C724" s="13" t="str">
        <f t="shared" si="72"/>
        <v>b</v>
      </c>
      <c r="D724" s="18">
        <f t="array" aca="1" ref="D724" ca="1">LEFT(MID(A724,7,20),IFERROR(MATCH(FALSE,ISNUMBER(MID(MID(A724,7,20),ROW(INDIRECT("1:"&amp;LEN(MID(A724,7,20)))),1)*1),0)-1,20))*1</f>
        <v>535</v>
      </c>
      <c r="E724" s="18">
        <f t="shared" ca="1" si="73"/>
        <v>0</v>
      </c>
      <c r="F724" s="13" t="str">
        <f t="shared" ca="1" si="69"/>
        <v>F</v>
      </c>
      <c r="G724" s="18" t="str">
        <f t="shared" ca="1" si="74"/>
        <v/>
      </c>
      <c r="H724" s="17" t="str">
        <f t="shared" ca="1" si="70"/>
        <v>83046b0535/00F00</v>
      </c>
    </row>
    <row r="725" spans="1:8" ht="15.75" thickBot="1" x14ac:dyDescent="0.3">
      <c r="A725" s="4" t="s">
        <v>263</v>
      </c>
      <c r="B725" s="13">
        <f t="shared" si="71"/>
        <v>83046</v>
      </c>
      <c r="C725" s="13" t="str">
        <f t="shared" si="72"/>
        <v>b</v>
      </c>
      <c r="D725" s="18">
        <f t="array" aca="1" ref="D725" ca="1">LEFT(MID(A725,7,20),IFERROR(MATCH(FALSE,ISNUMBER(MID(MID(A725,7,20),ROW(INDIRECT("1:"&amp;LEN(MID(A725,7,20)))),1)*1),0)-1,20))*1</f>
        <v>538</v>
      </c>
      <c r="E725" s="18">
        <f t="shared" ca="1" si="73"/>
        <v>0</v>
      </c>
      <c r="F725" s="13" t="str">
        <f t="shared" ca="1" si="69"/>
        <v>G</v>
      </c>
      <c r="G725" s="18" t="str">
        <f t="shared" ca="1" si="74"/>
        <v>2</v>
      </c>
      <c r="H725" s="17" t="str">
        <f t="shared" ca="1" si="70"/>
        <v>83046b0538/00G002</v>
      </c>
    </row>
    <row r="726" spans="1:8" ht="15.75" thickBot="1" x14ac:dyDescent="0.3">
      <c r="A726" s="5" t="s">
        <v>264</v>
      </c>
      <c r="B726" s="13">
        <f t="shared" si="71"/>
        <v>83046</v>
      </c>
      <c r="C726" s="13" t="str">
        <f t="shared" si="72"/>
        <v>b</v>
      </c>
      <c r="D726" s="18">
        <f t="array" aca="1" ref="D726" ca="1">LEFT(MID(A726,7,20),IFERROR(MATCH(FALSE,ISNUMBER(MID(MID(A726,7,20),ROW(INDIRECT("1:"&amp;LEN(MID(A726,7,20)))),1)*1),0)-1,20))*1</f>
        <v>538</v>
      </c>
      <c r="E726" s="18">
        <f t="shared" ca="1" si="73"/>
        <v>0</v>
      </c>
      <c r="F726" s="13" t="str">
        <f t="shared" ca="1" si="69"/>
        <v>T</v>
      </c>
      <c r="G726" s="18" t="str">
        <f t="shared" ca="1" si="74"/>
        <v>2</v>
      </c>
      <c r="H726" s="17" t="str">
        <f t="shared" ca="1" si="70"/>
        <v>83046b0538/00T002</v>
      </c>
    </row>
    <row r="727" spans="1:8" ht="15.75" thickBot="1" x14ac:dyDescent="0.3">
      <c r="A727" s="4" t="s">
        <v>265</v>
      </c>
      <c r="B727" s="13">
        <f t="shared" si="71"/>
        <v>83046</v>
      </c>
      <c r="C727" s="13" t="str">
        <f t="shared" si="72"/>
        <v>b</v>
      </c>
      <c r="D727" s="18">
        <f t="array" aca="1" ref="D727" ca="1">LEFT(MID(A727,7,20),IFERROR(MATCH(FALSE,ISNUMBER(MID(MID(A727,7,20),ROW(INDIRECT("1:"&amp;LEN(MID(A727,7,20)))),1)*1),0)-1,20))*1</f>
        <v>538</v>
      </c>
      <c r="E727" s="18">
        <f t="shared" ca="1" si="73"/>
        <v>0</v>
      </c>
      <c r="F727" s="13" t="str">
        <f t="shared" ca="1" si="69"/>
        <v>X</v>
      </c>
      <c r="G727" s="18" t="str">
        <f t="shared" ca="1" si="74"/>
        <v/>
      </c>
      <c r="H727" s="17" t="str">
        <f t="shared" ca="1" si="70"/>
        <v>83046b0538/00X00</v>
      </c>
    </row>
    <row r="728" spans="1:8" ht="15.75" thickBot="1" x14ac:dyDescent="0.3">
      <c r="A728" s="4" t="s">
        <v>266</v>
      </c>
      <c r="B728" s="13">
        <f t="shared" si="71"/>
        <v>83046</v>
      </c>
      <c r="C728" s="13" t="str">
        <f t="shared" si="72"/>
        <v>b</v>
      </c>
      <c r="D728" s="18">
        <f t="array" aca="1" ref="D728" ca="1">LEFT(MID(A728,7,20),IFERROR(MATCH(FALSE,ISNUMBER(MID(MID(A728,7,20),ROW(INDIRECT("1:"&amp;LEN(MID(A728,7,20)))),1)*1),0)-1,20))*1</f>
        <v>539</v>
      </c>
      <c r="E728" s="18">
        <f t="shared" ca="1" si="73"/>
        <v>0</v>
      </c>
      <c r="F728" s="13" t="str">
        <f t="shared" ca="1" si="69"/>
        <v>G</v>
      </c>
      <c r="G728" s="18" t="str">
        <f t="shared" ca="1" si="74"/>
        <v/>
      </c>
      <c r="H728" s="17" t="str">
        <f t="shared" ca="1" si="70"/>
        <v>83046b0539/00G00</v>
      </c>
    </row>
    <row r="729" spans="1:8" ht="15.75" thickBot="1" x14ac:dyDescent="0.3">
      <c r="A729" s="4" t="s">
        <v>506</v>
      </c>
      <c r="B729" s="13">
        <f t="shared" si="71"/>
        <v>83046</v>
      </c>
      <c r="C729" s="13" t="str">
        <f t="shared" si="72"/>
        <v>b</v>
      </c>
      <c r="D729" s="18">
        <f t="array" aca="1" ref="D729" ca="1">LEFT(MID(A729,7,20),IFERROR(MATCH(FALSE,ISNUMBER(MID(MID(A729,7,20),ROW(INDIRECT("1:"&amp;LEN(MID(A729,7,20)))),1)*1),0)-1,20))*1</f>
        <v>546</v>
      </c>
      <c r="E729" s="18">
        <f t="shared" ca="1" si="73"/>
        <v>0</v>
      </c>
      <c r="F729" s="13" t="str">
        <f t="shared" ca="1" si="69"/>
        <v>A</v>
      </c>
      <c r="G729" s="18" t="str">
        <f t="shared" ca="1" si="74"/>
        <v/>
      </c>
      <c r="H729" s="17" t="str">
        <f t="shared" ca="1" si="70"/>
        <v>83046b0546/00A00</v>
      </c>
    </row>
    <row r="730" spans="1:8" ht="15.75" thickBot="1" x14ac:dyDescent="0.3">
      <c r="A730" s="4" t="s">
        <v>507</v>
      </c>
      <c r="B730" s="13">
        <f t="shared" si="71"/>
        <v>83046</v>
      </c>
      <c r="C730" s="13" t="str">
        <f t="shared" si="72"/>
        <v>b</v>
      </c>
      <c r="D730" s="18">
        <f t="array" aca="1" ref="D730" ca="1">LEFT(MID(A730,7,20),IFERROR(MATCH(FALSE,ISNUMBER(MID(MID(A730,7,20),ROW(INDIRECT("1:"&amp;LEN(MID(A730,7,20)))),1)*1),0)-1,20))*1</f>
        <v>549</v>
      </c>
      <c r="E730" s="18">
        <f t="shared" ca="1" si="73"/>
        <v>0</v>
      </c>
      <c r="F730" s="13" t="str">
        <f t="shared" ca="1" si="69"/>
        <v>C</v>
      </c>
      <c r="G730" s="18" t="str">
        <f t="shared" ca="1" si="74"/>
        <v/>
      </c>
      <c r="H730" s="17" t="str">
        <f t="shared" ca="1" si="70"/>
        <v>83046b0549/00C00</v>
      </c>
    </row>
    <row r="731" spans="1:8" ht="15.75" thickBot="1" x14ac:dyDescent="0.3">
      <c r="A731" s="4" t="s">
        <v>508</v>
      </c>
      <c r="B731" s="13">
        <f t="shared" si="71"/>
        <v>83046</v>
      </c>
      <c r="C731" s="13" t="str">
        <f t="shared" si="72"/>
        <v>b</v>
      </c>
      <c r="D731" s="18">
        <f t="array" aca="1" ref="D731" ca="1">LEFT(MID(A731,7,20),IFERROR(MATCH(FALSE,ISNUMBER(MID(MID(A731,7,20),ROW(INDIRECT("1:"&amp;LEN(MID(A731,7,20)))),1)*1),0)-1,20))*1</f>
        <v>549</v>
      </c>
      <c r="E731" s="18">
        <f t="shared" ca="1" si="73"/>
        <v>0</v>
      </c>
      <c r="F731" s="13" t="str">
        <f t="shared" ca="1" si="69"/>
        <v>C</v>
      </c>
      <c r="G731" s="18" t="str">
        <f t="shared" ca="1" si="74"/>
        <v>2</v>
      </c>
      <c r="H731" s="17" t="str">
        <f t="shared" ca="1" si="70"/>
        <v>83046b0549/00C002</v>
      </c>
    </row>
    <row r="732" spans="1:8" ht="15.75" thickBot="1" x14ac:dyDescent="0.3">
      <c r="A732" s="4" t="s">
        <v>509</v>
      </c>
      <c r="B732" s="13">
        <f t="shared" si="71"/>
        <v>83046</v>
      </c>
      <c r="C732" s="13" t="str">
        <f t="shared" si="72"/>
        <v>b</v>
      </c>
      <c r="D732" s="18">
        <f t="array" aca="1" ref="D732" ca="1">LEFT(MID(A732,7,20),IFERROR(MATCH(FALSE,ISNUMBER(MID(MID(A732,7,20),ROW(INDIRECT("1:"&amp;LEN(MID(A732,7,20)))),1)*1),0)-1,20))*1</f>
        <v>549</v>
      </c>
      <c r="E732" s="18">
        <f t="shared" ca="1" si="73"/>
        <v>0</v>
      </c>
      <c r="F732" s="13" t="str">
        <f t="shared" ca="1" si="69"/>
        <v>H</v>
      </c>
      <c r="G732" s="18" t="str">
        <f t="shared" ca="1" si="74"/>
        <v/>
      </c>
      <c r="H732" s="17" t="str">
        <f t="shared" ca="1" si="70"/>
        <v>83046b0549/00H00</v>
      </c>
    </row>
    <row r="733" spans="1:8" ht="15.75" thickBot="1" x14ac:dyDescent="0.3">
      <c r="A733" s="4" t="s">
        <v>510</v>
      </c>
      <c r="B733" s="13">
        <f t="shared" si="71"/>
        <v>83046</v>
      </c>
      <c r="C733" s="13" t="str">
        <f t="shared" si="72"/>
        <v>b</v>
      </c>
      <c r="D733" s="18">
        <f t="array" aca="1" ref="D733" ca="1">LEFT(MID(A733,7,20),IFERROR(MATCH(FALSE,ISNUMBER(MID(MID(A733,7,20),ROW(INDIRECT("1:"&amp;LEN(MID(A733,7,20)))),1)*1),0)-1,20))*1</f>
        <v>552</v>
      </c>
      <c r="E733" s="18">
        <f t="shared" ca="1" si="73"/>
        <v>0</v>
      </c>
      <c r="F733" s="13" t="str">
        <f t="shared" ca="1" si="69"/>
        <v>A</v>
      </c>
      <c r="G733" s="18" t="str">
        <f t="shared" ca="1" si="74"/>
        <v/>
      </c>
      <c r="H733" s="17" t="str">
        <f t="shared" ca="1" si="70"/>
        <v>83046b0552/00A00</v>
      </c>
    </row>
    <row r="734" spans="1:8" ht="15.75" thickBot="1" x14ac:dyDescent="0.3">
      <c r="A734" s="4" t="s">
        <v>511</v>
      </c>
      <c r="B734" s="13">
        <f t="shared" si="71"/>
        <v>83046</v>
      </c>
      <c r="C734" s="13" t="str">
        <f t="shared" si="72"/>
        <v>b</v>
      </c>
      <c r="D734" s="18">
        <f t="array" aca="1" ref="D734" ca="1">LEFT(MID(A734,7,20),IFERROR(MATCH(FALSE,ISNUMBER(MID(MID(A734,7,20),ROW(INDIRECT("1:"&amp;LEN(MID(A734,7,20)))),1)*1),0)-1,20))*1</f>
        <v>560</v>
      </c>
      <c r="E734" s="18">
        <f t="shared" ca="1" si="73"/>
        <v>0</v>
      </c>
      <c r="F734" s="13" t="str">
        <f t="shared" ca="1" si="69"/>
        <v>V</v>
      </c>
      <c r="G734" s="18" t="str">
        <f t="shared" ca="1" si="74"/>
        <v>2</v>
      </c>
      <c r="H734" s="17" t="str">
        <f t="shared" ca="1" si="70"/>
        <v>83046b0560/00V002</v>
      </c>
    </row>
    <row r="735" spans="1:8" ht="15.75" thickBot="1" x14ac:dyDescent="0.3">
      <c r="A735" s="4" t="s">
        <v>512</v>
      </c>
      <c r="B735" s="13">
        <f t="shared" si="71"/>
        <v>83046</v>
      </c>
      <c r="C735" s="13" t="str">
        <f t="shared" si="72"/>
        <v>b</v>
      </c>
      <c r="D735" s="18">
        <f t="array" aca="1" ref="D735" ca="1">LEFT(MID(A735,7,20),IFERROR(MATCH(FALSE,ISNUMBER(MID(MID(A735,7,20),ROW(INDIRECT("1:"&amp;LEN(MID(A735,7,20)))),1)*1),0)-1,20))*1</f>
        <v>560</v>
      </c>
      <c r="E735" s="18">
        <f t="shared" ca="1" si="73"/>
        <v>0</v>
      </c>
      <c r="F735" s="13" t="str">
        <f t="shared" ca="1" si="69"/>
        <v>W</v>
      </c>
      <c r="G735" s="18" t="str">
        <f t="shared" ca="1" si="74"/>
        <v>2</v>
      </c>
      <c r="H735" s="17" t="str">
        <f t="shared" ca="1" si="70"/>
        <v>83046b0560/00W002</v>
      </c>
    </row>
    <row r="736" spans="1:8" ht="15.75" thickBot="1" x14ac:dyDescent="0.3">
      <c r="A736" s="4" t="s">
        <v>168</v>
      </c>
      <c r="B736" s="13">
        <f t="shared" si="71"/>
        <v>83046</v>
      </c>
      <c r="C736" s="13" t="str">
        <f t="shared" si="72"/>
        <v>b</v>
      </c>
      <c r="D736" s="18">
        <f t="array" aca="1" ref="D736" ca="1">LEFT(MID(A736,7,20),IFERROR(MATCH(FALSE,ISNUMBER(MID(MID(A736,7,20),ROW(INDIRECT("1:"&amp;LEN(MID(A736,7,20)))),1)*1),0)-1,20))*1</f>
        <v>1684</v>
      </c>
      <c r="E736" s="18" t="str">
        <f t="shared" ca="1" si="73"/>
        <v/>
      </c>
      <c r="F736" s="13" t="str">
        <f t="shared" ca="1" si="69"/>
        <v>A</v>
      </c>
      <c r="G736" s="18" t="str">
        <f t="shared" ca="1" si="74"/>
        <v/>
      </c>
      <c r="H736" s="17" t="str">
        <f t="shared" ca="1" si="70"/>
        <v>83046b1684/00A00</v>
      </c>
    </row>
    <row r="737" spans="1:8" ht="15.75" thickBot="1" x14ac:dyDescent="0.3">
      <c r="A737" s="4" t="s">
        <v>169</v>
      </c>
      <c r="B737" s="13">
        <f t="shared" si="71"/>
        <v>83046</v>
      </c>
      <c r="C737" s="13" t="str">
        <f t="shared" si="72"/>
        <v>b</v>
      </c>
      <c r="D737" s="18">
        <f t="array" aca="1" ref="D737" ca="1">LEFT(MID(A737,7,20),IFERROR(MATCH(FALSE,ISNUMBER(MID(MID(A737,7,20),ROW(INDIRECT("1:"&amp;LEN(MID(A737,7,20)))),1)*1),0)-1,20))*1</f>
        <v>1685</v>
      </c>
      <c r="E737" s="18" t="str">
        <f t="shared" ca="1" si="73"/>
        <v/>
      </c>
      <c r="F737" s="13" t="str">
        <f t="shared" ca="1" si="69"/>
        <v>A</v>
      </c>
      <c r="G737" s="18" t="str">
        <f t="shared" ca="1" si="74"/>
        <v/>
      </c>
      <c r="H737" s="17" t="str">
        <f t="shared" ca="1" si="70"/>
        <v>83046b1685/00A00</v>
      </c>
    </row>
    <row r="738" spans="1:8" ht="15.75" thickBot="1" x14ac:dyDescent="0.3">
      <c r="A738" s="4" t="s">
        <v>171</v>
      </c>
      <c r="B738" s="13">
        <f t="shared" si="71"/>
        <v>83046</v>
      </c>
      <c r="C738" s="13" t="str">
        <f t="shared" si="72"/>
        <v>b</v>
      </c>
      <c r="D738" s="18">
        <f t="array" aca="1" ref="D738" ca="1">LEFT(MID(A738,7,20),IFERROR(MATCH(FALSE,ISNUMBER(MID(MID(A738,7,20),ROW(INDIRECT("1:"&amp;LEN(MID(A738,7,20)))),1)*1),0)-1,20))*1</f>
        <v>345</v>
      </c>
      <c r="E738" s="18">
        <f t="shared" ca="1" si="73"/>
        <v>0</v>
      </c>
      <c r="F738" s="13" t="str">
        <f t="shared" ca="1" si="69"/>
        <v>B</v>
      </c>
      <c r="G738" s="18" t="str">
        <f t="shared" ca="1" si="74"/>
        <v>2</v>
      </c>
      <c r="H738" s="17" t="str">
        <f t="shared" ca="1" si="70"/>
        <v>83046b0345/00B002</v>
      </c>
    </row>
    <row r="739" spans="1:8" ht="15.75" thickBot="1" x14ac:dyDescent="0.3">
      <c r="A739" s="4" t="s">
        <v>184</v>
      </c>
      <c r="B739" s="13">
        <f t="shared" si="71"/>
        <v>83046</v>
      </c>
      <c r="C739" s="13" t="str">
        <f t="shared" si="72"/>
        <v>b</v>
      </c>
      <c r="D739" s="18">
        <f t="array" aca="1" ref="D739" ca="1">LEFT(MID(A739,7,20),IFERROR(MATCH(FALSE,ISNUMBER(MID(MID(A739,7,20),ROW(INDIRECT("1:"&amp;LEN(MID(A739,7,20)))),1)*1),0)-1,20))*1</f>
        <v>474</v>
      </c>
      <c r="E739" s="18">
        <f t="shared" ca="1" si="73"/>
        <v>0</v>
      </c>
      <c r="F739" s="13" t="str">
        <f t="shared" ca="1" si="69"/>
        <v>_</v>
      </c>
      <c r="G739" s="18" t="str">
        <f t="shared" ca="1" si="74"/>
        <v/>
      </c>
      <c r="H739" s="17" t="str">
        <f t="shared" ca="1" si="70"/>
        <v>83046b0474/00_00</v>
      </c>
    </row>
    <row r="740" spans="1:8" ht="15.75" thickBot="1" x14ac:dyDescent="0.3">
      <c r="A740" s="4" t="s">
        <v>185</v>
      </c>
      <c r="B740" s="13">
        <f t="shared" si="71"/>
        <v>83046</v>
      </c>
      <c r="C740" s="13" t="str">
        <f t="shared" si="72"/>
        <v>b</v>
      </c>
      <c r="D740" s="18">
        <f t="array" aca="1" ref="D740" ca="1">LEFT(MID(A740,7,20),IFERROR(MATCH(FALSE,ISNUMBER(MID(MID(A740,7,20),ROW(INDIRECT("1:"&amp;LEN(MID(A740,7,20)))),1)*1),0)-1,20))*1</f>
        <v>475</v>
      </c>
      <c r="E740" s="18">
        <f t="shared" ca="1" si="73"/>
        <v>0</v>
      </c>
      <c r="F740" s="13" t="str">
        <f t="shared" ca="1" si="69"/>
        <v>_</v>
      </c>
      <c r="G740" s="18" t="str">
        <f t="shared" ca="1" si="74"/>
        <v/>
      </c>
      <c r="H740" s="17" t="str">
        <f t="shared" ca="1" si="70"/>
        <v>83046b0475/00_00</v>
      </c>
    </row>
    <row r="741" spans="1:8" ht="15.75" thickBot="1" x14ac:dyDescent="0.3">
      <c r="A741" s="4" t="s">
        <v>190</v>
      </c>
      <c r="B741" s="13">
        <f t="shared" si="71"/>
        <v>83046</v>
      </c>
      <c r="C741" s="13" t="str">
        <f t="shared" si="72"/>
        <v>b</v>
      </c>
      <c r="D741" s="18">
        <f t="array" aca="1" ref="D741" ca="1">LEFT(MID(A741,7,20),IFERROR(MATCH(FALSE,ISNUMBER(MID(MID(A741,7,20),ROW(INDIRECT("1:"&amp;LEN(MID(A741,7,20)))),1)*1),0)-1,20))*1</f>
        <v>494</v>
      </c>
      <c r="E741" s="18">
        <f t="shared" ca="1" si="73"/>
        <v>0</v>
      </c>
      <c r="F741" s="13" t="str">
        <f t="shared" ca="1" si="69"/>
        <v>C</v>
      </c>
      <c r="G741" s="18" t="str">
        <f t="shared" ca="1" si="74"/>
        <v>2</v>
      </c>
      <c r="H741" s="17" t="str">
        <f t="shared" ca="1" si="70"/>
        <v>83046b0494/00C002</v>
      </c>
    </row>
    <row r="742" spans="1:8" ht="15.75" thickBot="1" x14ac:dyDescent="0.3">
      <c r="A742" s="4" t="s">
        <v>191</v>
      </c>
      <c r="B742" s="13">
        <f t="shared" si="71"/>
        <v>83046</v>
      </c>
      <c r="C742" s="13" t="str">
        <f t="shared" si="72"/>
        <v>b</v>
      </c>
      <c r="D742" s="18">
        <f t="array" aca="1" ref="D742" ca="1">LEFT(MID(A742,7,20),IFERROR(MATCH(FALSE,ISNUMBER(MID(MID(A742,7,20),ROW(INDIRECT("1:"&amp;LEN(MID(A742,7,20)))),1)*1),0)-1,20))*1</f>
        <v>494</v>
      </c>
      <c r="E742" s="18">
        <f t="shared" ca="1" si="73"/>
        <v>0</v>
      </c>
      <c r="F742" s="13" t="str">
        <f t="shared" ca="1" si="69"/>
        <v>N</v>
      </c>
      <c r="G742" s="18" t="str">
        <f t="shared" ca="1" si="74"/>
        <v>2</v>
      </c>
      <c r="H742" s="17" t="str">
        <f t="shared" ca="1" si="70"/>
        <v>83046b0494/00N002</v>
      </c>
    </row>
    <row r="743" spans="1:8" ht="15.75" thickBot="1" x14ac:dyDescent="0.3">
      <c r="A743" s="4" t="s">
        <v>192</v>
      </c>
      <c r="B743" s="13">
        <f t="shared" si="71"/>
        <v>83046</v>
      </c>
      <c r="C743" s="13" t="str">
        <f t="shared" si="72"/>
        <v>b</v>
      </c>
      <c r="D743" s="18">
        <f t="array" aca="1" ref="D743" ca="1">LEFT(MID(A743,7,20),IFERROR(MATCH(FALSE,ISNUMBER(MID(MID(A743,7,20),ROW(INDIRECT("1:"&amp;LEN(MID(A743,7,20)))),1)*1),0)-1,20))*1</f>
        <v>494</v>
      </c>
      <c r="E743" s="18">
        <f t="shared" ca="1" si="73"/>
        <v>0</v>
      </c>
      <c r="F743" s="13" t="str">
        <f t="shared" ca="1" si="69"/>
        <v>Z</v>
      </c>
      <c r="G743" s="18" t="str">
        <f t="shared" ca="1" si="74"/>
        <v>2</v>
      </c>
      <c r="H743" s="17" t="str">
        <f t="shared" ca="1" si="70"/>
        <v>83046b0494/00Z002</v>
      </c>
    </row>
    <row r="744" spans="1:8" ht="15.75" thickBot="1" x14ac:dyDescent="0.3">
      <c r="A744" s="4" t="s">
        <v>200</v>
      </c>
      <c r="B744" s="13">
        <f t="shared" si="71"/>
        <v>83046</v>
      </c>
      <c r="C744" s="13" t="str">
        <f t="shared" si="72"/>
        <v>b</v>
      </c>
      <c r="D744" s="18">
        <f t="array" aca="1" ref="D744" ca="1">LEFT(MID(A744,7,20),IFERROR(MATCH(FALSE,ISNUMBER(MID(MID(A744,7,20),ROW(INDIRECT("1:"&amp;LEN(MID(A744,7,20)))),1)*1),0)-1,20))*1</f>
        <v>497</v>
      </c>
      <c r="E744" s="18">
        <f t="shared" ca="1" si="73"/>
        <v>0</v>
      </c>
      <c r="F744" s="13" t="str">
        <f t="shared" ca="1" si="69"/>
        <v>A</v>
      </c>
      <c r="G744" s="18" t="str">
        <f t="shared" ca="1" si="74"/>
        <v/>
      </c>
      <c r="H744" s="17" t="str">
        <f t="shared" ca="1" si="70"/>
        <v>83046b0497/00A00</v>
      </c>
    </row>
    <row r="745" spans="1:8" ht="15.75" thickBot="1" x14ac:dyDescent="0.3">
      <c r="A745" s="4" t="s">
        <v>204</v>
      </c>
      <c r="B745" s="13">
        <f t="shared" si="71"/>
        <v>83046</v>
      </c>
      <c r="C745" s="13" t="str">
        <f t="shared" si="72"/>
        <v>b</v>
      </c>
      <c r="D745" s="18">
        <f t="array" aca="1" ref="D745" ca="1">LEFT(MID(A745,7,20),IFERROR(MATCH(FALSE,ISNUMBER(MID(MID(A745,7,20),ROW(INDIRECT("1:"&amp;LEN(MID(A745,7,20)))),1)*1),0)-1,20))*1</f>
        <v>497</v>
      </c>
      <c r="E745" s="18">
        <f t="shared" ca="1" si="73"/>
        <v>0</v>
      </c>
      <c r="F745" s="13" t="str">
        <f t="shared" ca="1" si="69"/>
        <v>H</v>
      </c>
      <c r="G745" s="18" t="str">
        <f t="shared" ca="1" si="74"/>
        <v/>
      </c>
      <c r="H745" s="17" t="str">
        <f t="shared" ca="1" si="70"/>
        <v>83046b0497/00H00</v>
      </c>
    </row>
    <row r="746" spans="1:8" ht="15.75" thickBot="1" x14ac:dyDescent="0.3">
      <c r="A746" s="4" t="s">
        <v>214</v>
      </c>
      <c r="B746" s="13">
        <f t="shared" si="71"/>
        <v>83046</v>
      </c>
      <c r="C746" s="13" t="str">
        <f t="shared" si="72"/>
        <v>b</v>
      </c>
      <c r="D746" s="18">
        <f t="array" aca="1" ref="D746" ca="1">LEFT(MID(A746,7,20),IFERROR(MATCH(FALSE,ISNUMBER(MID(MID(A746,7,20),ROW(INDIRECT("1:"&amp;LEN(MID(A746,7,20)))),1)*1),0)-1,20))*1</f>
        <v>515</v>
      </c>
      <c r="E746" s="18">
        <f t="shared" ca="1" si="73"/>
        <v>0</v>
      </c>
      <c r="F746" s="13" t="str">
        <f t="shared" ca="1" si="69"/>
        <v>B</v>
      </c>
      <c r="G746" s="18" t="str">
        <f t="shared" ca="1" si="74"/>
        <v/>
      </c>
      <c r="H746" s="17" t="str">
        <f t="shared" ca="1" si="70"/>
        <v>83046b0515/00B00</v>
      </c>
    </row>
    <row r="747" spans="1:8" ht="15.75" thickBot="1" x14ac:dyDescent="0.3">
      <c r="A747" s="4" t="s">
        <v>216</v>
      </c>
      <c r="B747" s="13">
        <f t="shared" si="71"/>
        <v>83046</v>
      </c>
      <c r="C747" s="13" t="str">
        <f t="shared" si="72"/>
        <v>b</v>
      </c>
      <c r="D747" s="18">
        <f t="array" aca="1" ref="D747" ca="1">LEFT(MID(A747,7,20),IFERROR(MATCH(FALSE,ISNUMBER(MID(MID(A747,7,20),ROW(INDIRECT("1:"&amp;LEN(MID(A747,7,20)))),1)*1),0)-1,20))*1</f>
        <v>515</v>
      </c>
      <c r="E747" s="18">
        <f t="shared" ca="1" si="73"/>
        <v>0</v>
      </c>
      <c r="F747" s="13" t="str">
        <f t="shared" ca="1" si="69"/>
        <v>S</v>
      </c>
      <c r="G747" s="18" t="str">
        <f t="shared" ca="1" si="74"/>
        <v/>
      </c>
      <c r="H747" s="17" t="str">
        <f t="shared" ca="1" si="70"/>
        <v>83046b0515/00S00</v>
      </c>
    </row>
    <row r="748" spans="1:8" ht="15.75" thickBot="1" x14ac:dyDescent="0.3">
      <c r="A748" s="4" t="s">
        <v>217</v>
      </c>
      <c r="B748" s="13">
        <f t="shared" si="71"/>
        <v>83046</v>
      </c>
      <c r="C748" s="13" t="str">
        <f t="shared" si="72"/>
        <v>b</v>
      </c>
      <c r="D748" s="18">
        <f t="array" aca="1" ref="D748" ca="1">LEFT(MID(A748,7,20),IFERROR(MATCH(FALSE,ISNUMBER(MID(MID(A748,7,20),ROW(INDIRECT("1:"&amp;LEN(MID(A748,7,20)))),1)*1),0)-1,20))*1</f>
        <v>517</v>
      </c>
      <c r="E748" s="18">
        <f t="shared" ca="1" si="73"/>
        <v>0</v>
      </c>
      <c r="F748" s="13" t="str">
        <f t="shared" ca="1" si="69"/>
        <v>A</v>
      </c>
      <c r="G748" s="18" t="str">
        <f t="shared" ca="1" si="74"/>
        <v/>
      </c>
      <c r="H748" s="17" t="str">
        <f t="shared" ca="1" si="70"/>
        <v>83046b0517/00A00</v>
      </c>
    </row>
    <row r="749" spans="1:8" ht="15.75" thickBot="1" x14ac:dyDescent="0.3">
      <c r="A749" s="4" t="s">
        <v>219</v>
      </c>
      <c r="B749" s="13">
        <f t="shared" si="71"/>
        <v>83046</v>
      </c>
      <c r="C749" s="13" t="str">
        <f t="shared" si="72"/>
        <v>b</v>
      </c>
      <c r="D749" s="18">
        <f t="array" aca="1" ref="D749" ca="1">LEFT(MID(A749,7,20),IFERROR(MATCH(FALSE,ISNUMBER(MID(MID(A749,7,20),ROW(INDIRECT("1:"&amp;LEN(MID(A749,7,20)))),1)*1),0)-1,20))*1</f>
        <v>517</v>
      </c>
      <c r="E749" s="18">
        <f t="shared" ca="1" si="73"/>
        <v>0</v>
      </c>
      <c r="F749" s="13" t="str">
        <f t="shared" ca="1" si="69"/>
        <v>F</v>
      </c>
      <c r="G749" s="18" t="str">
        <f t="shared" ca="1" si="74"/>
        <v/>
      </c>
      <c r="H749" s="17" t="str">
        <f t="shared" ca="1" si="70"/>
        <v>83046b0517/00F00</v>
      </c>
    </row>
    <row r="750" spans="1:8" ht="15.75" thickBot="1" x14ac:dyDescent="0.3">
      <c r="A750" s="4" t="s">
        <v>238</v>
      </c>
      <c r="B750" s="13">
        <f t="shared" si="71"/>
        <v>83046</v>
      </c>
      <c r="C750" s="13" t="str">
        <f t="shared" si="72"/>
        <v>b</v>
      </c>
      <c r="D750" s="18">
        <f t="array" aca="1" ref="D750" ca="1">LEFT(MID(A750,7,20),IFERROR(MATCH(FALSE,ISNUMBER(MID(MID(A750,7,20),ROW(INDIRECT("1:"&amp;LEN(MID(A750,7,20)))),1)*1),0)-1,20))*1</f>
        <v>520</v>
      </c>
      <c r="E750" s="18">
        <f t="shared" ca="1" si="73"/>
        <v>0</v>
      </c>
      <c r="F750" s="13" t="str">
        <f t="shared" ca="1" si="69"/>
        <v>F</v>
      </c>
      <c r="G750" s="18" t="str">
        <f t="shared" ca="1" si="74"/>
        <v/>
      </c>
      <c r="H750" s="17" t="str">
        <f t="shared" ca="1" si="70"/>
        <v>83046b0520/00F00</v>
      </c>
    </row>
    <row r="751" spans="1:8" ht="15.75" thickBot="1" x14ac:dyDescent="0.3">
      <c r="A751" s="4" t="s">
        <v>239</v>
      </c>
      <c r="B751" s="13">
        <f t="shared" si="71"/>
        <v>83046</v>
      </c>
      <c r="C751" s="13" t="str">
        <f t="shared" si="72"/>
        <v>b</v>
      </c>
      <c r="D751" s="18">
        <f t="array" aca="1" ref="D751" ca="1">LEFT(MID(A751,7,20),IFERROR(MATCH(FALSE,ISNUMBER(MID(MID(A751,7,20),ROW(INDIRECT("1:"&amp;LEN(MID(A751,7,20)))),1)*1),0)-1,20))*1</f>
        <v>520</v>
      </c>
      <c r="E751" s="18">
        <f t="shared" ca="1" si="73"/>
        <v>0</v>
      </c>
      <c r="F751" s="13" t="str">
        <f t="shared" ca="1" si="69"/>
        <v>G</v>
      </c>
      <c r="G751" s="18" t="str">
        <f t="shared" ca="1" si="74"/>
        <v/>
      </c>
      <c r="H751" s="17" t="str">
        <f t="shared" ca="1" si="70"/>
        <v>83046b0520/00G00</v>
      </c>
    </row>
    <row r="752" spans="1:8" ht="15.75" thickBot="1" x14ac:dyDescent="0.3">
      <c r="A752" s="4" t="s">
        <v>244</v>
      </c>
      <c r="B752" s="13">
        <f t="shared" si="71"/>
        <v>83046</v>
      </c>
      <c r="C752" s="13" t="str">
        <f t="shared" si="72"/>
        <v>b</v>
      </c>
      <c r="D752" s="18">
        <f t="array" aca="1" ref="D752" ca="1">LEFT(MID(A752,7,20),IFERROR(MATCH(FALSE,ISNUMBER(MID(MID(A752,7,20),ROW(INDIRECT("1:"&amp;LEN(MID(A752,7,20)))),1)*1),0)-1,20))*1</f>
        <v>521</v>
      </c>
      <c r="E752" s="18">
        <f t="shared" ca="1" si="73"/>
        <v>0</v>
      </c>
      <c r="F752" s="13" t="str">
        <f t="shared" ca="1" si="69"/>
        <v>D</v>
      </c>
      <c r="G752" s="18" t="str">
        <f t="shared" ca="1" si="74"/>
        <v/>
      </c>
      <c r="H752" s="17" t="str">
        <f t="shared" ca="1" si="70"/>
        <v>83046b0521/00D00</v>
      </c>
    </row>
    <row r="753" spans="1:8" ht="15.75" thickBot="1" x14ac:dyDescent="0.3">
      <c r="A753" s="4" t="s">
        <v>245</v>
      </c>
      <c r="B753" s="13">
        <f t="shared" si="71"/>
        <v>83046</v>
      </c>
      <c r="C753" s="13" t="str">
        <f t="shared" si="72"/>
        <v>b</v>
      </c>
      <c r="D753" s="18">
        <f t="array" aca="1" ref="D753" ca="1">LEFT(MID(A753,7,20),IFERROR(MATCH(FALSE,ISNUMBER(MID(MID(A753,7,20),ROW(INDIRECT("1:"&amp;LEN(MID(A753,7,20)))),1)*1),0)-1,20))*1</f>
        <v>527</v>
      </c>
      <c r="E753" s="18">
        <f t="shared" ca="1" si="73"/>
        <v>0</v>
      </c>
      <c r="F753" s="13" t="str">
        <f t="shared" ca="1" si="69"/>
        <v>B</v>
      </c>
      <c r="G753" s="18" t="str">
        <f t="shared" ca="1" si="74"/>
        <v/>
      </c>
      <c r="H753" s="17" t="str">
        <f t="shared" ca="1" si="70"/>
        <v>83046b0527/00B00</v>
      </c>
    </row>
    <row r="754" spans="1:8" ht="15.75" thickBot="1" x14ac:dyDescent="0.3">
      <c r="A754" s="4" t="s">
        <v>248</v>
      </c>
      <c r="B754" s="13">
        <f t="shared" si="71"/>
        <v>83046</v>
      </c>
      <c r="C754" s="13" t="str">
        <f t="shared" si="72"/>
        <v>b</v>
      </c>
      <c r="D754" s="18">
        <f t="array" aca="1" ref="D754" ca="1">LEFT(MID(A754,7,20),IFERROR(MATCH(FALSE,ISNUMBER(MID(MID(A754,7,20),ROW(INDIRECT("1:"&amp;LEN(MID(A754,7,20)))),1)*1),0)-1,20))*1</f>
        <v>528</v>
      </c>
      <c r="E754" s="18">
        <f t="shared" ca="1" si="73"/>
        <v>0</v>
      </c>
      <c r="F754" s="13" t="str">
        <f t="shared" ca="1" si="69"/>
        <v>L</v>
      </c>
      <c r="G754" s="18" t="str">
        <f t="shared" ca="1" si="74"/>
        <v/>
      </c>
      <c r="H754" s="17" t="str">
        <f t="shared" ca="1" si="70"/>
        <v>83046b0528/00L00</v>
      </c>
    </row>
    <row r="755" spans="1:8" ht="15.75" thickBot="1" x14ac:dyDescent="0.3">
      <c r="A755" s="4" t="s">
        <v>249</v>
      </c>
      <c r="B755" s="13">
        <f t="shared" si="71"/>
        <v>83046</v>
      </c>
      <c r="C755" s="13" t="str">
        <f t="shared" si="72"/>
        <v>b</v>
      </c>
      <c r="D755" s="18">
        <f t="array" aca="1" ref="D755" ca="1">LEFT(MID(A755,7,20),IFERROR(MATCH(FALSE,ISNUMBER(MID(MID(A755,7,20),ROW(INDIRECT("1:"&amp;LEN(MID(A755,7,20)))),1)*1),0)-1,20))*1</f>
        <v>532</v>
      </c>
      <c r="E755" s="18">
        <f t="shared" ca="1" si="73"/>
        <v>0</v>
      </c>
      <c r="F755" s="13" t="str">
        <f t="shared" ca="1" si="69"/>
        <v>A</v>
      </c>
      <c r="G755" s="18" t="str">
        <f t="shared" ca="1" si="74"/>
        <v/>
      </c>
      <c r="H755" s="17" t="str">
        <f t="shared" ca="1" si="70"/>
        <v>83046b0532/00A00</v>
      </c>
    </row>
    <row r="756" spans="1:8" ht="15.75" thickBot="1" x14ac:dyDescent="0.3">
      <c r="A756" s="4" t="s">
        <v>252</v>
      </c>
      <c r="B756" s="13">
        <f t="shared" si="71"/>
        <v>83046</v>
      </c>
      <c r="C756" s="13" t="str">
        <f t="shared" si="72"/>
        <v>b</v>
      </c>
      <c r="D756" s="18">
        <f t="array" aca="1" ref="D756" ca="1">LEFT(MID(A756,7,20),IFERROR(MATCH(FALSE,ISNUMBER(MID(MID(A756,7,20),ROW(INDIRECT("1:"&amp;LEN(MID(A756,7,20)))),1)*1),0)-1,20))*1</f>
        <v>532</v>
      </c>
      <c r="E756" s="18">
        <f t="shared" ca="1" si="73"/>
        <v>0</v>
      </c>
      <c r="F756" s="13" t="str">
        <f t="shared" ca="1" si="69"/>
        <v>N</v>
      </c>
      <c r="G756" s="18" t="str">
        <f t="shared" ca="1" si="74"/>
        <v>2</v>
      </c>
      <c r="H756" s="17" t="str">
        <f t="shared" ca="1" si="70"/>
        <v>83046b0532/00N002</v>
      </c>
    </row>
    <row r="757" spans="1:8" ht="15.75" thickBot="1" x14ac:dyDescent="0.3">
      <c r="A757" s="4" t="s">
        <v>270</v>
      </c>
      <c r="B757" s="13">
        <f t="shared" si="71"/>
        <v>83046</v>
      </c>
      <c r="C757" s="13" t="str">
        <f t="shared" si="72"/>
        <v>b</v>
      </c>
      <c r="D757" s="18">
        <f t="array" aca="1" ref="D757" ca="1">LEFT(MID(A757,7,20),IFERROR(MATCH(FALSE,ISNUMBER(MID(MID(A757,7,20),ROW(INDIRECT("1:"&amp;LEN(MID(A757,7,20)))),1)*1),0)-1,20))*1</f>
        <v>552</v>
      </c>
      <c r="E757" s="18">
        <f t="shared" ca="1" si="73"/>
        <v>0</v>
      </c>
      <c r="F757" s="13" t="str">
        <f t="shared" ca="1" si="69"/>
        <v>C</v>
      </c>
      <c r="G757" s="18" t="str">
        <f t="shared" ca="1" si="74"/>
        <v/>
      </c>
      <c r="H757" s="17" t="str">
        <f t="shared" ca="1" si="70"/>
        <v>83046b0552/00C00</v>
      </c>
    </row>
    <row r="758" spans="1:8" ht="15.75" thickBot="1" x14ac:dyDescent="0.3">
      <c r="A758" s="4" t="s">
        <v>271</v>
      </c>
      <c r="B758" s="13">
        <f t="shared" si="71"/>
        <v>83046</v>
      </c>
      <c r="C758" s="13" t="str">
        <f t="shared" si="72"/>
        <v>b</v>
      </c>
      <c r="D758" s="18">
        <f t="array" aca="1" ref="D758" ca="1">LEFT(MID(A758,7,20),IFERROR(MATCH(FALSE,ISNUMBER(MID(MID(A758,7,20),ROW(INDIRECT("1:"&amp;LEN(MID(A758,7,20)))),1)*1),0)-1,20))*1</f>
        <v>552</v>
      </c>
      <c r="E758" s="18">
        <f t="shared" ca="1" si="73"/>
        <v>0</v>
      </c>
      <c r="F758" s="13" t="str">
        <f t="shared" ca="1" si="69"/>
        <v>D</v>
      </c>
      <c r="G758" s="18" t="str">
        <f t="shared" ca="1" si="74"/>
        <v/>
      </c>
      <c r="H758" s="17" t="str">
        <f t="shared" ca="1" si="70"/>
        <v>83046b0552/00D00</v>
      </c>
    </row>
    <row r="759" spans="1:8" ht="15.75" thickBot="1" x14ac:dyDescent="0.3">
      <c r="A759" s="4" t="s">
        <v>150</v>
      </c>
      <c r="B759" s="13">
        <f t="shared" si="71"/>
        <v>83046</v>
      </c>
      <c r="C759" s="13" t="str">
        <f t="shared" si="72"/>
        <v>b</v>
      </c>
      <c r="D759" s="18">
        <f t="array" aca="1" ref="D759" ca="1">LEFT(MID(A759,7,20),IFERROR(MATCH(FALSE,ISNUMBER(MID(MID(A759,7,20),ROW(INDIRECT("1:"&amp;LEN(MID(A759,7,20)))),1)*1),0)-1,20))*1</f>
        <v>391</v>
      </c>
      <c r="E759" s="18">
        <f t="shared" ca="1" si="73"/>
        <v>0</v>
      </c>
      <c r="F759" s="13" t="str">
        <f t="shared" ca="1" si="69"/>
        <v>D</v>
      </c>
      <c r="G759" s="18" t="str">
        <f t="shared" ca="1" si="74"/>
        <v/>
      </c>
      <c r="H759" s="17" t="str">
        <f t="shared" ca="1" si="70"/>
        <v>83046b0391/00D00</v>
      </c>
    </row>
    <row r="760" spans="1:8" ht="15.75" thickBot="1" x14ac:dyDescent="0.3">
      <c r="A760" s="4" t="s">
        <v>485</v>
      </c>
      <c r="B760" s="13">
        <f t="shared" si="71"/>
        <v>83046</v>
      </c>
      <c r="C760" s="13" t="str">
        <f t="shared" si="72"/>
        <v>b</v>
      </c>
      <c r="D760" s="18">
        <f t="array" aca="1" ref="D760" ca="1">LEFT(MID(A760,7,20),IFERROR(MATCH(FALSE,ISNUMBER(MID(MID(A760,7,20),ROW(INDIRECT("1:"&amp;LEN(MID(A760,7,20)))),1)*1),0)-1,20))*1</f>
        <v>393</v>
      </c>
      <c r="E760" s="18">
        <f t="shared" ca="1" si="73"/>
        <v>0</v>
      </c>
      <c r="F760" s="13" t="str">
        <f t="shared" ca="1" si="69"/>
        <v>B</v>
      </c>
      <c r="G760" s="18" t="str">
        <f t="shared" ca="1" si="74"/>
        <v/>
      </c>
      <c r="H760" s="17" t="str">
        <f t="shared" ca="1" si="70"/>
        <v>83046b0393/00B00</v>
      </c>
    </row>
    <row r="761" spans="1:8" ht="15.75" thickBot="1" x14ac:dyDescent="0.3">
      <c r="A761" s="4" t="s">
        <v>151</v>
      </c>
      <c r="B761" s="13">
        <f t="shared" si="71"/>
        <v>83046</v>
      </c>
      <c r="C761" s="13" t="str">
        <f t="shared" si="72"/>
        <v>b</v>
      </c>
      <c r="D761" s="18">
        <f t="array" aca="1" ref="D761" ca="1">LEFT(MID(A761,7,20),IFERROR(MATCH(FALSE,ISNUMBER(MID(MID(A761,7,20),ROW(INDIRECT("1:"&amp;LEN(MID(A761,7,20)))),1)*1),0)-1,20))*1</f>
        <v>473</v>
      </c>
      <c r="E761" s="18">
        <f t="shared" ca="1" si="73"/>
        <v>0</v>
      </c>
      <c r="F761" s="13" t="str">
        <f t="shared" ca="1" si="69"/>
        <v>B</v>
      </c>
      <c r="G761" s="18" t="str">
        <f t="shared" ca="1" si="74"/>
        <v/>
      </c>
      <c r="H761" s="17" t="str">
        <f t="shared" ca="1" si="70"/>
        <v>83046b0473/00B00</v>
      </c>
    </row>
    <row r="762" spans="1:8" ht="15.75" thickBot="1" x14ac:dyDescent="0.3">
      <c r="A762" s="4" t="s">
        <v>152</v>
      </c>
      <c r="B762" s="13">
        <f t="shared" si="71"/>
        <v>83046</v>
      </c>
      <c r="C762" s="13" t="str">
        <f t="shared" si="72"/>
        <v>b</v>
      </c>
      <c r="D762" s="18">
        <f t="array" aca="1" ref="D762" ca="1">LEFT(MID(A762,7,20),IFERROR(MATCH(FALSE,ISNUMBER(MID(MID(A762,7,20),ROW(INDIRECT("1:"&amp;LEN(MID(A762,7,20)))),1)*1),0)-1,20))*1</f>
        <v>494</v>
      </c>
      <c r="E762" s="18">
        <f t="shared" ca="1" si="73"/>
        <v>0</v>
      </c>
      <c r="F762" s="13" t="str">
        <f t="shared" ca="1" si="69"/>
        <v>Z</v>
      </c>
      <c r="G762" s="18" t="str">
        <f t="shared" ca="1" si="74"/>
        <v/>
      </c>
      <c r="H762" s="17" t="str">
        <f t="shared" ca="1" si="70"/>
        <v>83046b0494/00Z00</v>
      </c>
    </row>
    <row r="763" spans="1:8" ht="15.75" thickBot="1" x14ac:dyDescent="0.3">
      <c r="A763" s="4" t="s">
        <v>153</v>
      </c>
      <c r="B763" s="13">
        <f t="shared" si="71"/>
        <v>83046</v>
      </c>
      <c r="C763" s="13" t="str">
        <f t="shared" si="72"/>
        <v>b</v>
      </c>
      <c r="D763" s="18">
        <f t="array" aca="1" ref="D763" ca="1">LEFT(MID(A763,7,20),IFERROR(MATCH(FALSE,ISNUMBER(MID(MID(A763,7,20),ROW(INDIRECT("1:"&amp;LEN(MID(A763,7,20)))),1)*1),0)-1,20))*1</f>
        <v>495</v>
      </c>
      <c r="E763" s="18">
        <f t="shared" ca="1" si="73"/>
        <v>0</v>
      </c>
      <c r="F763" s="13" t="str">
        <f t="shared" ca="1" si="69"/>
        <v>D</v>
      </c>
      <c r="G763" s="18" t="str">
        <f t="shared" ca="1" si="74"/>
        <v>2</v>
      </c>
      <c r="H763" s="17" t="str">
        <f t="shared" ca="1" si="70"/>
        <v>83046b0495/00D002</v>
      </c>
    </row>
    <row r="764" spans="1:8" ht="15.75" thickBot="1" x14ac:dyDescent="0.3">
      <c r="A764" s="4" t="s">
        <v>154</v>
      </c>
      <c r="B764" s="13">
        <f t="shared" si="71"/>
        <v>83046</v>
      </c>
      <c r="C764" s="13" t="str">
        <f t="shared" si="72"/>
        <v>b</v>
      </c>
      <c r="D764" s="18">
        <f t="array" aca="1" ref="D764" ca="1">LEFT(MID(A764,7,20),IFERROR(MATCH(FALSE,ISNUMBER(MID(MID(A764,7,20),ROW(INDIRECT("1:"&amp;LEN(MID(A764,7,20)))),1)*1),0)-1,20))*1</f>
        <v>495</v>
      </c>
      <c r="E764" s="18">
        <f t="shared" ca="1" si="73"/>
        <v>0</v>
      </c>
      <c r="F764" s="13" t="str">
        <f t="shared" ca="1" si="69"/>
        <v>V</v>
      </c>
      <c r="G764" s="18" t="str">
        <f t="shared" ca="1" si="74"/>
        <v/>
      </c>
      <c r="H764" s="17" t="str">
        <f t="shared" ca="1" si="70"/>
        <v>83046b0495/00V00</v>
      </c>
    </row>
    <row r="765" spans="1:8" ht="15.75" thickBot="1" x14ac:dyDescent="0.3">
      <c r="A765" s="4" t="s">
        <v>155</v>
      </c>
      <c r="B765" s="13">
        <f t="shared" si="71"/>
        <v>83046</v>
      </c>
      <c r="C765" s="13" t="str">
        <f t="shared" si="72"/>
        <v>b</v>
      </c>
      <c r="D765" s="18">
        <f t="array" aca="1" ref="D765" ca="1">LEFT(MID(A765,7,20),IFERROR(MATCH(FALSE,ISNUMBER(MID(MID(A765,7,20),ROW(INDIRECT("1:"&amp;LEN(MID(A765,7,20)))),1)*1),0)-1,20))*1</f>
        <v>495</v>
      </c>
      <c r="E765" s="18">
        <f t="shared" ca="1" si="73"/>
        <v>0</v>
      </c>
      <c r="F765" s="13" t="str">
        <f t="shared" ca="1" si="69"/>
        <v>W</v>
      </c>
      <c r="G765" s="18" t="str">
        <f t="shared" ca="1" si="74"/>
        <v/>
      </c>
      <c r="H765" s="17" t="str">
        <f t="shared" ca="1" si="70"/>
        <v>83046b0495/00W00</v>
      </c>
    </row>
    <row r="766" spans="1:8" ht="15.75" thickBot="1" x14ac:dyDescent="0.3">
      <c r="A766" s="4" t="s">
        <v>156</v>
      </c>
      <c r="B766" s="13">
        <f t="shared" si="71"/>
        <v>83046</v>
      </c>
      <c r="C766" s="13" t="str">
        <f t="shared" si="72"/>
        <v>b</v>
      </c>
      <c r="D766" s="18">
        <f t="array" aca="1" ref="D766" ca="1">LEFT(MID(A766,7,20),IFERROR(MATCH(FALSE,ISNUMBER(MID(MID(A766,7,20),ROW(INDIRECT("1:"&amp;LEN(MID(A766,7,20)))),1)*1),0)-1,20))*1</f>
        <v>495</v>
      </c>
      <c r="E766" s="18">
        <f t="shared" ca="1" si="73"/>
        <v>0</v>
      </c>
      <c r="F766" s="13" t="str">
        <f t="shared" ca="1" si="69"/>
        <v>X</v>
      </c>
      <c r="G766" s="18" t="str">
        <f t="shared" ca="1" si="74"/>
        <v/>
      </c>
      <c r="H766" s="17" t="str">
        <f t="shared" ca="1" si="70"/>
        <v>83046b0495/00X00</v>
      </c>
    </row>
    <row r="767" spans="1:8" ht="15.75" thickBot="1" x14ac:dyDescent="0.3">
      <c r="A767" s="4" t="s">
        <v>487</v>
      </c>
      <c r="B767" s="13">
        <f t="shared" si="71"/>
        <v>83046</v>
      </c>
      <c r="C767" s="13" t="str">
        <f t="shared" si="72"/>
        <v>b</v>
      </c>
      <c r="D767" s="18">
        <f t="array" aca="1" ref="D767" ca="1">LEFT(MID(A767,7,20),IFERROR(MATCH(FALSE,ISNUMBER(MID(MID(A767,7,20),ROW(INDIRECT("1:"&amp;LEN(MID(A767,7,20)))),1)*1),0)-1,20))*1</f>
        <v>496</v>
      </c>
      <c r="E767" s="18">
        <f t="shared" ca="1" si="73"/>
        <v>0</v>
      </c>
      <c r="F767" s="13" t="str">
        <f t="shared" ca="1" si="69"/>
        <v>Z</v>
      </c>
      <c r="G767" s="18" t="str">
        <f t="shared" ca="1" si="74"/>
        <v/>
      </c>
      <c r="H767" s="17" t="str">
        <f t="shared" ca="1" si="70"/>
        <v>83046b0496/00Z00</v>
      </c>
    </row>
    <row r="768" spans="1:8" ht="15.75" thickBot="1" x14ac:dyDescent="0.3">
      <c r="A768" s="4" t="s">
        <v>23</v>
      </c>
      <c r="B768" s="13">
        <f t="shared" si="71"/>
        <v>83046</v>
      </c>
      <c r="C768" s="13" t="str">
        <f t="shared" si="72"/>
        <v>b</v>
      </c>
      <c r="D768" s="18">
        <f t="array" aca="1" ref="D768" ca="1">LEFT(MID(A768,7,20),IFERROR(MATCH(FALSE,ISNUMBER(MID(MID(A768,7,20),ROW(INDIRECT("1:"&amp;LEN(MID(A768,7,20)))),1)*1),0)-1,20))*1</f>
        <v>527</v>
      </c>
      <c r="E768" s="18">
        <f t="shared" ca="1" si="73"/>
        <v>0</v>
      </c>
      <c r="F768" s="13" t="str">
        <f t="shared" ca="1" si="69"/>
        <v>H</v>
      </c>
      <c r="G768" s="18" t="str">
        <f t="shared" ca="1" si="74"/>
        <v/>
      </c>
      <c r="H768" s="17" t="str">
        <f t="shared" ca="1" si="70"/>
        <v>83046b0527/00H00</v>
      </c>
    </row>
    <row r="769" spans="1:8" ht="15.75" thickBot="1" x14ac:dyDescent="0.3">
      <c r="A769" s="4" t="s">
        <v>24</v>
      </c>
      <c r="B769" s="13">
        <f t="shared" si="71"/>
        <v>83046</v>
      </c>
      <c r="C769" s="13" t="str">
        <f t="shared" si="72"/>
        <v>b</v>
      </c>
      <c r="D769" s="18">
        <f t="array" aca="1" ref="D769" ca="1">LEFT(MID(A769,7,20),IFERROR(MATCH(FALSE,ISNUMBER(MID(MID(A769,7,20),ROW(INDIRECT("1:"&amp;LEN(MID(A769,7,20)))),1)*1),0)-1,20))*1</f>
        <v>528</v>
      </c>
      <c r="E769" s="18">
        <f t="shared" ca="1" si="73"/>
        <v>0</v>
      </c>
      <c r="F769" s="13" t="str">
        <f t="shared" ref="F769:F822" ca="1" si="75">IF(LEN(A769)-LEN(D769)-6&gt;0,MID(A769,LEN(D769)+7,1),"_")</f>
        <v>B</v>
      </c>
      <c r="G769" s="18" t="str">
        <f t="shared" ca="1" si="74"/>
        <v>2</v>
      </c>
      <c r="H769" s="17" t="str">
        <f t="shared" ref="H769:H832" ca="1" si="76">B769&amp;C769&amp;E769&amp;D769&amp;"/00"&amp;F769&amp;"00"&amp;G769</f>
        <v>83046b0528/00B002</v>
      </c>
    </row>
    <row r="770" spans="1:8" ht="15.75" thickBot="1" x14ac:dyDescent="0.3">
      <c r="A770" s="4" t="s">
        <v>513</v>
      </c>
      <c r="B770" s="13">
        <f t="shared" ref="B770:B822" si="77">LEFT(A770,5)*1</f>
        <v>83046</v>
      </c>
      <c r="C770" s="13" t="str">
        <f t="shared" ref="C770:C822" si="78">MID(A770,6,1)</f>
        <v>b</v>
      </c>
      <c r="D770" s="18">
        <f t="array" aca="1" ref="D770" ca="1">LEFT(MID(A770,7,20),IFERROR(MATCH(FALSE,ISNUMBER(MID(MID(A770,7,20),ROW(INDIRECT("1:"&amp;LEN(MID(A770,7,20)))),1)*1),0)-1,20))*1</f>
        <v>530</v>
      </c>
      <c r="E770" s="18">
        <f t="shared" ref="E770:E822" ca="1" si="79">IF(LEN(D770)&gt;3,"",0)</f>
        <v>0</v>
      </c>
      <c r="F770" s="13" t="str">
        <f t="shared" ca="1" si="75"/>
        <v>H</v>
      </c>
      <c r="G770" s="18" t="str">
        <f t="shared" ca="1" si="74"/>
        <v/>
      </c>
      <c r="H770" s="17" t="str">
        <f t="shared" ca="1" si="76"/>
        <v>83046b0530/00H00</v>
      </c>
    </row>
    <row r="771" spans="1:8" ht="15.75" thickBot="1" x14ac:dyDescent="0.3">
      <c r="A771" s="4" t="s">
        <v>514</v>
      </c>
      <c r="B771" s="13">
        <f t="shared" si="77"/>
        <v>83046</v>
      </c>
      <c r="C771" s="13" t="str">
        <f t="shared" si="78"/>
        <v>b</v>
      </c>
      <c r="D771" s="18">
        <f t="array" aca="1" ref="D771" ca="1">LEFT(MID(A771,7,20),IFERROR(MATCH(FALSE,ISNUMBER(MID(MID(A771,7,20),ROW(INDIRECT("1:"&amp;LEN(MID(A771,7,20)))),1)*1),0)-1,20))*1</f>
        <v>533</v>
      </c>
      <c r="E771" s="18">
        <f t="shared" ca="1" si="79"/>
        <v>0</v>
      </c>
      <c r="F771" s="13" t="str">
        <f t="shared" ca="1" si="75"/>
        <v>C</v>
      </c>
      <c r="G771" s="18" t="str">
        <f t="shared" ca="1" si="74"/>
        <v/>
      </c>
      <c r="H771" s="17" t="str">
        <f t="shared" ca="1" si="76"/>
        <v>83046b0533/00C00</v>
      </c>
    </row>
    <row r="772" spans="1:8" ht="15.75" thickBot="1" x14ac:dyDescent="0.3">
      <c r="A772" s="4" t="s">
        <v>515</v>
      </c>
      <c r="B772" s="13">
        <f t="shared" si="77"/>
        <v>83046</v>
      </c>
      <c r="C772" s="13" t="str">
        <f t="shared" si="78"/>
        <v>b</v>
      </c>
      <c r="D772" s="18">
        <f t="array" aca="1" ref="D772" ca="1">LEFT(MID(A772,7,20),IFERROR(MATCH(FALSE,ISNUMBER(MID(MID(A772,7,20),ROW(INDIRECT("1:"&amp;LEN(MID(A772,7,20)))),1)*1),0)-1,20))*1</f>
        <v>533</v>
      </c>
      <c r="E772" s="18">
        <f t="shared" ca="1" si="79"/>
        <v>0</v>
      </c>
      <c r="F772" s="13" t="str">
        <f t="shared" ca="1" si="75"/>
        <v>P</v>
      </c>
      <c r="G772" s="18" t="str">
        <f t="shared" ca="1" si="74"/>
        <v>2</v>
      </c>
      <c r="H772" s="17" t="str">
        <f t="shared" ca="1" si="76"/>
        <v>83046b0533/00P002</v>
      </c>
    </row>
    <row r="773" spans="1:8" ht="15.75" thickBot="1" x14ac:dyDescent="0.3">
      <c r="A773" s="4" t="s">
        <v>516</v>
      </c>
      <c r="B773" s="13">
        <f t="shared" si="77"/>
        <v>83046</v>
      </c>
      <c r="C773" s="13" t="str">
        <f t="shared" si="78"/>
        <v>b</v>
      </c>
      <c r="D773" s="18">
        <f t="array" aca="1" ref="D773" ca="1">LEFT(MID(A773,7,20),IFERROR(MATCH(FALSE,ISNUMBER(MID(MID(A773,7,20),ROW(INDIRECT("1:"&amp;LEN(MID(A773,7,20)))),1)*1),0)-1,20))*1</f>
        <v>533</v>
      </c>
      <c r="E773" s="18">
        <f t="shared" ca="1" si="79"/>
        <v>0</v>
      </c>
      <c r="F773" s="13" t="str">
        <f t="shared" ca="1" si="75"/>
        <v>T</v>
      </c>
      <c r="G773" s="18" t="str">
        <f t="shared" ca="1" si="74"/>
        <v/>
      </c>
      <c r="H773" s="17" t="str">
        <f t="shared" ca="1" si="76"/>
        <v>83046b0533/00T00</v>
      </c>
    </row>
    <row r="774" spans="1:8" ht="15.75" thickBot="1" x14ac:dyDescent="0.3">
      <c r="A774" s="4" t="s">
        <v>489</v>
      </c>
      <c r="B774" s="13">
        <f t="shared" si="77"/>
        <v>83046</v>
      </c>
      <c r="C774" s="13" t="str">
        <f t="shared" si="78"/>
        <v>b</v>
      </c>
      <c r="D774" s="18">
        <f t="array" aca="1" ref="D774" ca="1">LEFT(MID(A774,7,20),IFERROR(MATCH(FALSE,ISNUMBER(MID(MID(A774,7,20),ROW(INDIRECT("1:"&amp;LEN(MID(A774,7,20)))),1)*1),0)-1,20))*1</f>
        <v>542</v>
      </c>
      <c r="E774" s="18">
        <f t="shared" ca="1" si="79"/>
        <v>0</v>
      </c>
      <c r="F774" s="13" t="str">
        <f t="shared" ca="1" si="75"/>
        <v>R</v>
      </c>
      <c r="G774" s="18" t="str">
        <f t="shared" ca="1" si="74"/>
        <v/>
      </c>
      <c r="H774" s="17" t="str">
        <f t="shared" ca="1" si="76"/>
        <v>83046b0542/00R00</v>
      </c>
    </row>
    <row r="775" spans="1:8" ht="15.75" thickBot="1" x14ac:dyDescent="0.3">
      <c r="A775" s="4" t="s">
        <v>157</v>
      </c>
      <c r="B775" s="13">
        <f t="shared" si="77"/>
        <v>83046</v>
      </c>
      <c r="C775" s="13" t="str">
        <f t="shared" si="78"/>
        <v>b</v>
      </c>
      <c r="D775" s="18">
        <f t="array" aca="1" ref="D775" ca="1">LEFT(MID(A775,7,20),IFERROR(MATCH(FALSE,ISNUMBER(MID(MID(A775,7,20),ROW(INDIRECT("1:"&amp;LEN(MID(A775,7,20)))),1)*1),0)-1,20))*1</f>
        <v>543</v>
      </c>
      <c r="E775" s="18">
        <f t="shared" ca="1" si="79"/>
        <v>0</v>
      </c>
      <c r="F775" s="13" t="str">
        <f t="shared" ca="1" si="75"/>
        <v>K</v>
      </c>
      <c r="G775" s="18" t="str">
        <f t="shared" ca="1" si="74"/>
        <v/>
      </c>
      <c r="H775" s="17" t="str">
        <f t="shared" ca="1" si="76"/>
        <v>83046b0543/00K00</v>
      </c>
    </row>
    <row r="776" spans="1:8" ht="15.75" thickBot="1" x14ac:dyDescent="0.3">
      <c r="A776" s="4" t="s">
        <v>158</v>
      </c>
      <c r="B776" s="13">
        <f t="shared" si="77"/>
        <v>83046</v>
      </c>
      <c r="C776" s="13" t="str">
        <f t="shared" si="78"/>
        <v>b</v>
      </c>
      <c r="D776" s="18">
        <f t="array" aca="1" ref="D776" ca="1">LEFT(MID(A776,7,20),IFERROR(MATCH(FALSE,ISNUMBER(MID(MID(A776,7,20),ROW(INDIRECT("1:"&amp;LEN(MID(A776,7,20)))),1)*1),0)-1,20))*1</f>
        <v>543</v>
      </c>
      <c r="E776" s="18">
        <f t="shared" ca="1" si="79"/>
        <v>0</v>
      </c>
      <c r="F776" s="13" t="str">
        <f t="shared" ca="1" si="75"/>
        <v>L</v>
      </c>
      <c r="G776" s="18" t="str">
        <f t="shared" ca="1" si="74"/>
        <v/>
      </c>
      <c r="H776" s="17" t="str">
        <f t="shared" ca="1" si="76"/>
        <v>83046b0543/00L00</v>
      </c>
    </row>
    <row r="777" spans="1:8" ht="15.75" thickBot="1" x14ac:dyDescent="0.3">
      <c r="A777" s="4" t="s">
        <v>159</v>
      </c>
      <c r="B777" s="13">
        <f t="shared" si="77"/>
        <v>83046</v>
      </c>
      <c r="C777" s="13" t="str">
        <f t="shared" si="78"/>
        <v>b</v>
      </c>
      <c r="D777" s="18">
        <f t="array" aca="1" ref="D777" ca="1">LEFT(MID(A777,7,20),IFERROR(MATCH(FALSE,ISNUMBER(MID(MID(A777,7,20),ROW(INDIRECT("1:"&amp;LEN(MID(A777,7,20)))),1)*1),0)-1,20))*1</f>
        <v>549</v>
      </c>
      <c r="E777" s="18">
        <f t="shared" ca="1" si="79"/>
        <v>0</v>
      </c>
      <c r="F777" s="13" t="str">
        <f t="shared" ca="1" si="75"/>
        <v>B</v>
      </c>
      <c r="G777" s="18" t="str">
        <f t="shared" ca="1" si="74"/>
        <v>2</v>
      </c>
      <c r="H777" s="17" t="str">
        <f t="shared" ca="1" si="76"/>
        <v>83046b0549/00B002</v>
      </c>
    </row>
    <row r="778" spans="1:8" ht="15.75" thickBot="1" x14ac:dyDescent="0.3">
      <c r="A778" s="4" t="s">
        <v>517</v>
      </c>
      <c r="B778" s="13">
        <f t="shared" si="77"/>
        <v>83046</v>
      </c>
      <c r="C778" s="13" t="str">
        <f t="shared" si="78"/>
        <v>b</v>
      </c>
      <c r="D778" s="18">
        <f t="array" aca="1" ref="D778" ca="1">LEFT(MID(A778,7,20),IFERROR(MATCH(FALSE,ISNUMBER(MID(MID(A778,7,20),ROW(INDIRECT("1:"&amp;LEN(MID(A778,7,20)))),1)*1),0)-1,20))*1</f>
        <v>1738</v>
      </c>
      <c r="E778" s="18" t="str">
        <f t="shared" ca="1" si="79"/>
        <v/>
      </c>
      <c r="F778" s="13" t="str">
        <f t="shared" ca="1" si="75"/>
        <v>_</v>
      </c>
      <c r="G778" s="18" t="str">
        <f t="shared" ca="1" si="74"/>
        <v/>
      </c>
      <c r="H778" s="17" t="str">
        <f t="shared" ca="1" si="76"/>
        <v>83046b1738/00_00</v>
      </c>
    </row>
    <row r="779" spans="1:8" ht="15.75" thickBot="1" x14ac:dyDescent="0.3">
      <c r="A779" s="4" t="s">
        <v>518</v>
      </c>
      <c r="B779" s="13">
        <f t="shared" si="77"/>
        <v>83046</v>
      </c>
      <c r="C779" s="13" t="str">
        <f t="shared" si="78"/>
        <v>b</v>
      </c>
      <c r="D779" s="18">
        <f t="array" aca="1" ref="D779" ca="1">LEFT(MID(A779,7,20),IFERROR(MATCH(FALSE,ISNUMBER(MID(MID(A779,7,20),ROW(INDIRECT("1:"&amp;LEN(MID(A779,7,20)))),1)*1),0)-1,20))*1</f>
        <v>1827</v>
      </c>
      <c r="E779" s="18" t="str">
        <f t="shared" ca="1" si="79"/>
        <v/>
      </c>
      <c r="F779" s="13" t="str">
        <f t="shared" ca="1" si="75"/>
        <v>_</v>
      </c>
      <c r="G779" s="18" t="str">
        <f t="shared" ca="1" si="74"/>
        <v/>
      </c>
      <c r="H779" s="17" t="str">
        <f t="shared" ca="1" si="76"/>
        <v>83046b1827/00_00</v>
      </c>
    </row>
    <row r="780" spans="1:8" ht="15.75" thickBot="1" x14ac:dyDescent="0.3">
      <c r="A780" s="4" t="s">
        <v>519</v>
      </c>
      <c r="B780" s="13">
        <f t="shared" si="77"/>
        <v>83046</v>
      </c>
      <c r="C780" s="13" t="str">
        <f t="shared" si="78"/>
        <v>b</v>
      </c>
      <c r="D780" s="18">
        <f t="array" aca="1" ref="D780" ca="1">LEFT(MID(A780,7,20),IFERROR(MATCH(FALSE,ISNUMBER(MID(MID(A780,7,20),ROW(INDIRECT("1:"&amp;LEN(MID(A780,7,20)))),1)*1),0)-1,20))*1</f>
        <v>345</v>
      </c>
      <c r="E780" s="18">
        <f t="shared" ca="1" si="79"/>
        <v>0</v>
      </c>
      <c r="F780" s="13" t="str">
        <f t="shared" ca="1" si="75"/>
        <v>V</v>
      </c>
      <c r="G780" s="18" t="str">
        <f t="shared" ca="1" si="74"/>
        <v/>
      </c>
      <c r="H780" s="17" t="str">
        <f t="shared" ca="1" si="76"/>
        <v>83046b0345/00V00</v>
      </c>
    </row>
    <row r="781" spans="1:8" ht="15.75" thickBot="1" x14ac:dyDescent="0.3">
      <c r="A781" s="4" t="s">
        <v>520</v>
      </c>
      <c r="B781" s="13">
        <f t="shared" si="77"/>
        <v>83046</v>
      </c>
      <c r="C781" s="13" t="str">
        <f t="shared" si="78"/>
        <v>b</v>
      </c>
      <c r="D781" s="18">
        <f t="array" aca="1" ref="D781" ca="1">LEFT(MID(A781,7,20),IFERROR(MATCH(FALSE,ISNUMBER(MID(MID(A781,7,20),ROW(INDIRECT("1:"&amp;LEN(MID(A781,7,20)))),1)*1),0)-1,20))*1</f>
        <v>393</v>
      </c>
      <c r="E781" s="18">
        <f t="shared" ca="1" si="79"/>
        <v>0</v>
      </c>
      <c r="F781" s="13" t="str">
        <f t="shared" ca="1" si="75"/>
        <v>D</v>
      </c>
      <c r="G781" s="18" t="str">
        <f t="shared" ca="1" si="74"/>
        <v/>
      </c>
      <c r="H781" s="17" t="str">
        <f t="shared" ca="1" si="76"/>
        <v>83046b0393/00D00</v>
      </c>
    </row>
    <row r="782" spans="1:8" ht="15.75" thickBot="1" x14ac:dyDescent="0.3">
      <c r="A782" s="4" t="s">
        <v>521</v>
      </c>
      <c r="B782" s="13">
        <f t="shared" si="77"/>
        <v>83046</v>
      </c>
      <c r="C782" s="13" t="str">
        <f t="shared" si="78"/>
        <v>b</v>
      </c>
      <c r="D782" s="18">
        <f t="array" aca="1" ref="D782" ca="1">LEFT(MID(A782,7,20),IFERROR(MATCH(FALSE,ISNUMBER(MID(MID(A782,7,20),ROW(INDIRECT("1:"&amp;LEN(MID(A782,7,20)))),1)*1),0)-1,20))*1</f>
        <v>395</v>
      </c>
      <c r="E782" s="18">
        <f t="shared" ca="1" si="79"/>
        <v>0</v>
      </c>
      <c r="F782" s="13" t="str">
        <f t="shared" ca="1" si="75"/>
        <v>F</v>
      </c>
      <c r="G782" s="18" t="str">
        <f t="shared" ca="1" si="74"/>
        <v/>
      </c>
      <c r="H782" s="17" t="str">
        <f t="shared" ca="1" si="76"/>
        <v>83046b0395/00F00</v>
      </c>
    </row>
    <row r="783" spans="1:8" ht="15.75" thickBot="1" x14ac:dyDescent="0.3">
      <c r="A783" s="4" t="s">
        <v>522</v>
      </c>
      <c r="B783" s="13">
        <f t="shared" si="77"/>
        <v>83046</v>
      </c>
      <c r="C783" s="13" t="str">
        <f t="shared" si="78"/>
        <v>b</v>
      </c>
      <c r="D783" s="18">
        <f t="array" aca="1" ref="D783" ca="1">LEFT(MID(A783,7,20),IFERROR(MATCH(FALSE,ISNUMBER(MID(MID(A783,7,20),ROW(INDIRECT("1:"&amp;LEN(MID(A783,7,20)))),1)*1),0)-1,20))*1</f>
        <v>464</v>
      </c>
      <c r="E783" s="18">
        <f t="shared" ca="1" si="79"/>
        <v>0</v>
      </c>
      <c r="F783" s="13" t="str">
        <f t="shared" ca="1" si="75"/>
        <v>F</v>
      </c>
      <c r="G783" s="18" t="str">
        <f t="shared" ca="1" si="74"/>
        <v/>
      </c>
      <c r="H783" s="17" t="str">
        <f t="shared" ca="1" si="76"/>
        <v>83046b0464/00F00</v>
      </c>
    </row>
    <row r="784" spans="1:8" ht="15.75" thickBot="1" x14ac:dyDescent="0.3">
      <c r="A784" s="4" t="s">
        <v>523</v>
      </c>
      <c r="B784" s="13">
        <f t="shared" si="77"/>
        <v>83046</v>
      </c>
      <c r="C784" s="13" t="str">
        <f t="shared" si="78"/>
        <v>b</v>
      </c>
      <c r="D784" s="18">
        <f t="array" aca="1" ref="D784" ca="1">LEFT(MID(A784,7,20),IFERROR(MATCH(FALSE,ISNUMBER(MID(MID(A784,7,20),ROW(INDIRECT("1:"&amp;LEN(MID(A784,7,20)))),1)*1),0)-1,20))*1</f>
        <v>495</v>
      </c>
      <c r="E784" s="18">
        <f t="shared" ca="1" si="79"/>
        <v>0</v>
      </c>
      <c r="F784" s="13" t="str">
        <f t="shared" ca="1" si="75"/>
        <v>T</v>
      </c>
      <c r="G784" s="18" t="str">
        <f t="shared" ca="1" si="74"/>
        <v/>
      </c>
      <c r="H784" s="17" t="str">
        <f t="shared" ca="1" si="76"/>
        <v>83046b0495/00T00</v>
      </c>
    </row>
    <row r="785" spans="1:8" ht="15.75" thickBot="1" x14ac:dyDescent="0.3">
      <c r="A785" s="4" t="s">
        <v>524</v>
      </c>
      <c r="B785" s="13">
        <f t="shared" si="77"/>
        <v>83046</v>
      </c>
      <c r="C785" s="13" t="str">
        <f t="shared" si="78"/>
        <v>b</v>
      </c>
      <c r="D785" s="18">
        <f t="array" aca="1" ref="D785" ca="1">LEFT(MID(A785,7,20),IFERROR(MATCH(FALSE,ISNUMBER(MID(MID(A785,7,20),ROW(INDIRECT("1:"&amp;LEN(MID(A785,7,20)))),1)*1),0)-1,20))*1</f>
        <v>496</v>
      </c>
      <c r="E785" s="18">
        <f t="shared" ca="1" si="79"/>
        <v>0</v>
      </c>
      <c r="F785" s="13" t="str">
        <f t="shared" ca="1" si="75"/>
        <v>S</v>
      </c>
      <c r="G785" s="18" t="str">
        <f t="shared" ref="G785:G848" ca="1" si="80">IF(F785="","",IFERROR(RIGHT(A785,LEN(A785)-LEN(D785)-7),""))</f>
        <v/>
      </c>
      <c r="H785" s="17" t="str">
        <f t="shared" ca="1" si="76"/>
        <v>83046b0496/00S00</v>
      </c>
    </row>
    <row r="786" spans="1:8" ht="15.75" thickBot="1" x14ac:dyDescent="0.3">
      <c r="A786" s="4" t="s">
        <v>525</v>
      </c>
      <c r="B786" s="13">
        <f t="shared" si="77"/>
        <v>83046</v>
      </c>
      <c r="C786" s="13" t="str">
        <f t="shared" si="78"/>
        <v>b</v>
      </c>
      <c r="D786" s="18">
        <f t="array" aca="1" ref="D786" ca="1">LEFT(MID(A786,7,20),IFERROR(MATCH(FALSE,ISNUMBER(MID(MID(A786,7,20),ROW(INDIRECT("1:"&amp;LEN(MID(A786,7,20)))),1)*1),0)-1,20))*1</f>
        <v>528</v>
      </c>
      <c r="E786" s="18">
        <f t="shared" ca="1" si="79"/>
        <v>0</v>
      </c>
      <c r="F786" s="13" t="str">
        <f t="shared" ca="1" si="75"/>
        <v>G</v>
      </c>
      <c r="G786" s="18" t="str">
        <f t="shared" ca="1" si="80"/>
        <v/>
      </c>
      <c r="H786" s="17" t="str">
        <f t="shared" ca="1" si="76"/>
        <v>83046b0528/00G00</v>
      </c>
    </row>
    <row r="787" spans="1:8" ht="15.75" thickBot="1" x14ac:dyDescent="0.3">
      <c r="A787" s="4" t="s">
        <v>526</v>
      </c>
      <c r="B787" s="13">
        <f t="shared" si="77"/>
        <v>83046</v>
      </c>
      <c r="C787" s="13" t="str">
        <f t="shared" si="78"/>
        <v>b</v>
      </c>
      <c r="D787" s="18">
        <f t="array" aca="1" ref="D787" ca="1">LEFT(MID(A787,7,20),IFERROR(MATCH(FALSE,ISNUMBER(MID(MID(A787,7,20),ROW(INDIRECT("1:"&amp;LEN(MID(A787,7,20)))),1)*1),0)-1,20))*1</f>
        <v>531</v>
      </c>
      <c r="E787" s="18">
        <f t="shared" ca="1" si="79"/>
        <v>0</v>
      </c>
      <c r="F787" s="13" t="str">
        <f t="shared" ca="1" si="75"/>
        <v>F</v>
      </c>
      <c r="G787" s="18" t="str">
        <f t="shared" ca="1" si="80"/>
        <v>2</v>
      </c>
      <c r="H787" s="17" t="str">
        <f t="shared" ca="1" si="76"/>
        <v>83046b0531/00F002</v>
      </c>
    </row>
    <row r="788" spans="1:8" ht="15.75" thickBot="1" x14ac:dyDescent="0.3">
      <c r="A788" s="4" t="s">
        <v>527</v>
      </c>
      <c r="B788" s="13">
        <f t="shared" si="77"/>
        <v>83046</v>
      </c>
      <c r="C788" s="13" t="str">
        <f t="shared" si="78"/>
        <v>b</v>
      </c>
      <c r="D788" s="18">
        <f t="array" aca="1" ref="D788" ca="1">LEFT(MID(A788,7,20),IFERROR(MATCH(FALSE,ISNUMBER(MID(MID(A788,7,20),ROW(INDIRECT("1:"&amp;LEN(MID(A788,7,20)))),1)*1),0)-1,20))*1</f>
        <v>531</v>
      </c>
      <c r="E788" s="18">
        <f t="shared" ca="1" si="79"/>
        <v>0</v>
      </c>
      <c r="F788" s="13" t="str">
        <f t="shared" ca="1" si="75"/>
        <v>G</v>
      </c>
      <c r="G788" s="18" t="str">
        <f t="shared" ca="1" si="80"/>
        <v>2</v>
      </c>
      <c r="H788" s="17" t="str">
        <f t="shared" ca="1" si="76"/>
        <v>83046b0531/00G002</v>
      </c>
    </row>
    <row r="789" spans="1:8" ht="15.75" thickBot="1" x14ac:dyDescent="0.3">
      <c r="A789" s="4" t="s">
        <v>528</v>
      </c>
      <c r="B789" s="13">
        <f t="shared" si="77"/>
        <v>83046</v>
      </c>
      <c r="C789" s="13" t="str">
        <f t="shared" si="78"/>
        <v>b</v>
      </c>
      <c r="D789" s="18">
        <f t="array" aca="1" ref="D789" ca="1">LEFT(MID(A789,7,20),IFERROR(MATCH(FALSE,ISNUMBER(MID(MID(A789,7,20),ROW(INDIRECT("1:"&amp;LEN(MID(A789,7,20)))),1)*1),0)-1,20))*1</f>
        <v>531</v>
      </c>
      <c r="E789" s="18">
        <f t="shared" ca="1" si="79"/>
        <v>0</v>
      </c>
      <c r="F789" s="13" t="str">
        <f t="shared" ca="1" si="75"/>
        <v>H</v>
      </c>
      <c r="G789" s="18" t="str">
        <f t="shared" ca="1" si="80"/>
        <v>2</v>
      </c>
      <c r="H789" s="17" t="str">
        <f t="shared" ca="1" si="76"/>
        <v>83046b0531/00H002</v>
      </c>
    </row>
    <row r="790" spans="1:8" ht="15.75" thickBot="1" x14ac:dyDescent="0.3">
      <c r="A790" s="4" t="s">
        <v>529</v>
      </c>
      <c r="B790" s="13">
        <f t="shared" si="77"/>
        <v>83046</v>
      </c>
      <c r="C790" s="13" t="str">
        <f t="shared" si="78"/>
        <v>b</v>
      </c>
      <c r="D790" s="18">
        <f t="array" aca="1" ref="D790" ca="1">LEFT(MID(A790,7,20),IFERROR(MATCH(FALSE,ISNUMBER(MID(MID(A790,7,20),ROW(INDIRECT("1:"&amp;LEN(MID(A790,7,20)))),1)*1),0)-1,20))*1</f>
        <v>531</v>
      </c>
      <c r="E790" s="18">
        <f t="shared" ca="1" si="79"/>
        <v>0</v>
      </c>
      <c r="F790" s="13" t="str">
        <f t="shared" ca="1" si="75"/>
        <v>S</v>
      </c>
      <c r="G790" s="18" t="str">
        <f t="shared" ca="1" si="80"/>
        <v>2</v>
      </c>
      <c r="H790" s="17" t="str">
        <f t="shared" ca="1" si="76"/>
        <v>83046b0531/00S002</v>
      </c>
    </row>
    <row r="791" spans="1:8" ht="15.75" thickBot="1" x14ac:dyDescent="0.3">
      <c r="A791" s="4" t="s">
        <v>530</v>
      </c>
      <c r="B791" s="13">
        <f t="shared" si="77"/>
        <v>83046</v>
      </c>
      <c r="C791" s="13" t="str">
        <f t="shared" si="78"/>
        <v>b</v>
      </c>
      <c r="D791" s="18">
        <f t="array" aca="1" ref="D791" ca="1">LEFT(MID(A791,7,20),IFERROR(MATCH(FALSE,ISNUMBER(MID(MID(A791,7,20),ROW(INDIRECT("1:"&amp;LEN(MID(A791,7,20)))),1)*1),0)-1,20))*1</f>
        <v>538</v>
      </c>
      <c r="E791" s="18">
        <f t="shared" ca="1" si="79"/>
        <v>0</v>
      </c>
      <c r="F791" s="13" t="str">
        <f t="shared" ca="1" si="75"/>
        <v>T</v>
      </c>
      <c r="G791" s="18" t="str">
        <f t="shared" ca="1" si="80"/>
        <v/>
      </c>
      <c r="H791" s="17" t="str">
        <f t="shared" ca="1" si="76"/>
        <v>83046b0538/00T00</v>
      </c>
    </row>
    <row r="792" spans="1:8" ht="15.75" thickBot="1" x14ac:dyDescent="0.3">
      <c r="A792" s="4" t="s">
        <v>531</v>
      </c>
      <c r="B792" s="13">
        <f t="shared" si="77"/>
        <v>83046</v>
      </c>
      <c r="C792" s="13" t="str">
        <f t="shared" si="78"/>
        <v>b</v>
      </c>
      <c r="D792" s="18">
        <f t="array" aca="1" ref="D792" ca="1">LEFT(MID(A792,7,20),IFERROR(MATCH(FALSE,ISNUMBER(MID(MID(A792,7,20),ROW(INDIRECT("1:"&amp;LEN(MID(A792,7,20)))),1)*1),0)-1,20))*1</f>
        <v>542</v>
      </c>
      <c r="E792" s="18">
        <f t="shared" ca="1" si="79"/>
        <v>0</v>
      </c>
      <c r="F792" s="13" t="str">
        <f t="shared" ca="1" si="75"/>
        <v>D</v>
      </c>
      <c r="G792" s="18" t="str">
        <f t="shared" ca="1" si="80"/>
        <v>4</v>
      </c>
      <c r="H792" s="17" t="str">
        <f t="shared" ca="1" si="76"/>
        <v>83046b0542/00D004</v>
      </c>
    </row>
    <row r="793" spans="1:8" ht="15.75" thickBot="1" x14ac:dyDescent="0.3">
      <c r="A793" s="4" t="s">
        <v>532</v>
      </c>
      <c r="B793" s="13">
        <f t="shared" si="77"/>
        <v>83046</v>
      </c>
      <c r="C793" s="13" t="str">
        <f t="shared" si="78"/>
        <v>b</v>
      </c>
      <c r="D793" s="18">
        <f t="array" aca="1" ref="D793" ca="1">LEFT(MID(A793,7,20),IFERROR(MATCH(FALSE,ISNUMBER(MID(MID(A793,7,20),ROW(INDIRECT("1:"&amp;LEN(MID(A793,7,20)))),1)*1),0)-1,20))*1</f>
        <v>542</v>
      </c>
      <c r="E793" s="18">
        <f t="shared" ca="1" si="79"/>
        <v>0</v>
      </c>
      <c r="F793" s="13" t="str">
        <f t="shared" ca="1" si="75"/>
        <v>S</v>
      </c>
      <c r="G793" s="18" t="str">
        <f t="shared" ca="1" si="80"/>
        <v/>
      </c>
      <c r="H793" s="17" t="str">
        <f t="shared" ca="1" si="76"/>
        <v>83046b0542/00S00</v>
      </c>
    </row>
    <row r="794" spans="1:8" ht="15.75" thickBot="1" x14ac:dyDescent="0.3">
      <c r="A794" s="4" t="s">
        <v>533</v>
      </c>
      <c r="B794" s="13">
        <f t="shared" si="77"/>
        <v>83046</v>
      </c>
      <c r="C794" s="13" t="str">
        <f t="shared" si="78"/>
        <v>b</v>
      </c>
      <c r="D794" s="18">
        <f t="array" aca="1" ref="D794" ca="1">LEFT(MID(A794,7,20),IFERROR(MATCH(FALSE,ISNUMBER(MID(MID(A794,7,20),ROW(INDIRECT("1:"&amp;LEN(MID(A794,7,20)))),1)*1),0)-1,20))*1</f>
        <v>542</v>
      </c>
      <c r="E794" s="18">
        <f t="shared" ca="1" si="79"/>
        <v>0</v>
      </c>
      <c r="F794" s="13" t="str">
        <f t="shared" ca="1" si="75"/>
        <v>V</v>
      </c>
      <c r="G794" s="18" t="str">
        <f t="shared" ca="1" si="80"/>
        <v/>
      </c>
      <c r="H794" s="17" t="str">
        <f t="shared" ca="1" si="76"/>
        <v>83046b0542/00V00</v>
      </c>
    </row>
    <row r="795" spans="1:8" ht="15.75" thickBot="1" x14ac:dyDescent="0.3">
      <c r="A795" s="4" t="s">
        <v>534</v>
      </c>
      <c r="B795" s="13">
        <f t="shared" si="77"/>
        <v>83046</v>
      </c>
      <c r="C795" s="13" t="str">
        <f t="shared" si="78"/>
        <v>b</v>
      </c>
      <c r="D795" s="18">
        <f t="array" aca="1" ref="D795" ca="1">LEFT(MID(A795,7,20),IFERROR(MATCH(FALSE,ISNUMBER(MID(MID(A795,7,20),ROW(INDIRECT("1:"&amp;LEN(MID(A795,7,20)))),1)*1),0)-1,20))*1</f>
        <v>542</v>
      </c>
      <c r="E795" s="18">
        <f t="shared" ca="1" si="79"/>
        <v>0</v>
      </c>
      <c r="F795" s="13" t="str">
        <f t="shared" ca="1" si="75"/>
        <v>X</v>
      </c>
      <c r="G795" s="18" t="str">
        <f t="shared" ca="1" si="80"/>
        <v>3</v>
      </c>
      <c r="H795" s="17" t="str">
        <f t="shared" ca="1" si="76"/>
        <v>83046b0542/00X003</v>
      </c>
    </row>
    <row r="796" spans="1:8" ht="15.75" thickBot="1" x14ac:dyDescent="0.3">
      <c r="A796" s="4" t="s">
        <v>535</v>
      </c>
      <c r="B796" s="13">
        <f t="shared" si="77"/>
        <v>83046</v>
      </c>
      <c r="C796" s="13" t="str">
        <f t="shared" si="78"/>
        <v>b</v>
      </c>
      <c r="D796" s="18">
        <f t="array" aca="1" ref="D796" ca="1">LEFT(MID(A796,7,20),IFERROR(MATCH(FALSE,ISNUMBER(MID(MID(A796,7,20),ROW(INDIRECT("1:"&amp;LEN(MID(A796,7,20)))),1)*1),0)-1,20))*1</f>
        <v>545</v>
      </c>
      <c r="E796" s="18">
        <f t="shared" ca="1" si="79"/>
        <v>0</v>
      </c>
      <c r="F796" s="13" t="str">
        <f t="shared" ca="1" si="75"/>
        <v>B</v>
      </c>
      <c r="G796" s="18" t="str">
        <f t="shared" ca="1" si="80"/>
        <v>2</v>
      </c>
      <c r="H796" s="17" t="str">
        <f t="shared" ca="1" si="76"/>
        <v>83046b0545/00B002</v>
      </c>
    </row>
    <row r="797" spans="1:8" ht="15.75" thickBot="1" x14ac:dyDescent="0.3">
      <c r="A797" s="4" t="s">
        <v>536</v>
      </c>
      <c r="B797" s="13">
        <f t="shared" si="77"/>
        <v>83046</v>
      </c>
      <c r="C797" s="13" t="str">
        <f t="shared" si="78"/>
        <v>b</v>
      </c>
      <c r="D797" s="18">
        <f t="array" aca="1" ref="D797" ca="1">LEFT(MID(A797,7,20),IFERROR(MATCH(FALSE,ISNUMBER(MID(MID(A797,7,20),ROW(INDIRECT("1:"&amp;LEN(MID(A797,7,20)))),1)*1),0)-1,20))*1</f>
        <v>554</v>
      </c>
      <c r="E797" s="18">
        <f t="shared" ca="1" si="79"/>
        <v>0</v>
      </c>
      <c r="F797" s="13" t="str">
        <f t="shared" ca="1" si="75"/>
        <v>C</v>
      </c>
      <c r="G797" s="18" t="str">
        <f t="shared" ca="1" si="80"/>
        <v/>
      </c>
      <c r="H797" s="17" t="str">
        <f t="shared" ca="1" si="76"/>
        <v>83046b0554/00C00</v>
      </c>
    </row>
    <row r="798" spans="1:8" ht="15.75" thickBot="1" x14ac:dyDescent="0.3">
      <c r="A798" s="4" t="s">
        <v>537</v>
      </c>
      <c r="B798" s="13">
        <f t="shared" si="77"/>
        <v>83046</v>
      </c>
      <c r="C798" s="13" t="str">
        <f t="shared" si="78"/>
        <v>b</v>
      </c>
      <c r="D798" s="18">
        <f t="array" aca="1" ref="D798" ca="1">LEFT(MID(A798,7,20),IFERROR(MATCH(FALSE,ISNUMBER(MID(MID(A798,7,20),ROW(INDIRECT("1:"&amp;LEN(MID(A798,7,20)))),1)*1),0)-1,20))*1</f>
        <v>581</v>
      </c>
      <c r="E798" s="18">
        <f t="shared" ca="1" si="79"/>
        <v>0</v>
      </c>
      <c r="F798" s="13" t="str">
        <f t="shared" ca="1" si="75"/>
        <v>C</v>
      </c>
      <c r="G798" s="18" t="str">
        <f t="shared" ca="1" si="80"/>
        <v/>
      </c>
      <c r="H798" s="17" t="str">
        <f t="shared" ca="1" si="76"/>
        <v>83046b0581/00C00</v>
      </c>
    </row>
    <row r="799" spans="1:8" ht="15.75" thickBot="1" x14ac:dyDescent="0.3">
      <c r="A799" s="4" t="s">
        <v>538</v>
      </c>
      <c r="B799" s="13">
        <f t="shared" si="77"/>
        <v>83046</v>
      </c>
      <c r="C799" s="13" t="str">
        <f t="shared" si="78"/>
        <v>b</v>
      </c>
      <c r="D799" s="18">
        <f t="array" aca="1" ref="D799" ca="1">LEFT(MID(A799,7,20),IFERROR(MATCH(FALSE,ISNUMBER(MID(MID(A799,7,20),ROW(INDIRECT("1:"&amp;LEN(MID(A799,7,20)))),1)*1),0)-1,20))*1</f>
        <v>582</v>
      </c>
      <c r="E799" s="18">
        <f t="shared" ca="1" si="79"/>
        <v>0</v>
      </c>
      <c r="F799" s="13" t="str">
        <f t="shared" ca="1" si="75"/>
        <v>C</v>
      </c>
      <c r="G799" s="18" t="str">
        <f t="shared" ca="1" si="80"/>
        <v/>
      </c>
      <c r="H799" s="17" t="str">
        <f t="shared" ca="1" si="76"/>
        <v>83046b0582/00C00</v>
      </c>
    </row>
    <row r="800" spans="1:8" ht="15.75" thickBot="1" x14ac:dyDescent="0.3">
      <c r="A800" s="4" t="s">
        <v>539</v>
      </c>
      <c r="B800" s="13">
        <f t="shared" si="77"/>
        <v>83046</v>
      </c>
      <c r="C800" s="13" t="str">
        <f t="shared" si="78"/>
        <v>b</v>
      </c>
      <c r="D800" s="18">
        <f t="array" aca="1" ref="D800" ca="1">LEFT(MID(A800,7,20),IFERROR(MATCH(FALSE,ISNUMBER(MID(MID(A800,7,20),ROW(INDIRECT("1:"&amp;LEN(MID(A800,7,20)))),1)*1),0)-1,20))*1</f>
        <v>589</v>
      </c>
      <c r="E800" s="18">
        <f t="shared" ca="1" si="79"/>
        <v>0</v>
      </c>
      <c r="F800" s="13" t="str">
        <f t="shared" ca="1" si="75"/>
        <v>M</v>
      </c>
      <c r="G800" s="18" t="str">
        <f t="shared" ca="1" si="80"/>
        <v>2</v>
      </c>
      <c r="H800" s="17" t="str">
        <f t="shared" ca="1" si="76"/>
        <v>83046b0589/00M002</v>
      </c>
    </row>
    <row r="801" spans="1:8" ht="15.75" thickBot="1" x14ac:dyDescent="0.3">
      <c r="A801" s="4" t="s">
        <v>540</v>
      </c>
      <c r="B801" s="13">
        <f t="shared" si="77"/>
        <v>83046</v>
      </c>
      <c r="C801" s="13" t="str">
        <f t="shared" si="78"/>
        <v>b</v>
      </c>
      <c r="D801" s="18">
        <f t="array" aca="1" ref="D801" ca="1">LEFT(MID(A801,7,20),IFERROR(MATCH(FALSE,ISNUMBER(MID(MID(A801,7,20),ROW(INDIRECT("1:"&amp;LEN(MID(A801,7,20)))),1)*1),0)-1,20))*1</f>
        <v>589</v>
      </c>
      <c r="E801" s="18">
        <f t="shared" ca="1" si="79"/>
        <v>0</v>
      </c>
      <c r="F801" s="13" t="str">
        <f t="shared" ca="1" si="75"/>
        <v>P</v>
      </c>
      <c r="G801" s="18" t="str">
        <f t="shared" ca="1" si="80"/>
        <v>2</v>
      </c>
      <c r="H801" s="17" t="str">
        <f t="shared" ca="1" si="76"/>
        <v>83046b0589/00P002</v>
      </c>
    </row>
    <row r="802" spans="1:8" ht="15.75" thickBot="1" x14ac:dyDescent="0.3">
      <c r="A802" s="4" t="s">
        <v>541</v>
      </c>
      <c r="B802" s="13">
        <f t="shared" si="77"/>
        <v>83046</v>
      </c>
      <c r="C802" s="13" t="str">
        <f t="shared" si="78"/>
        <v>b</v>
      </c>
      <c r="D802" s="18">
        <f t="array" aca="1" ref="D802" ca="1">LEFT(MID(A802,7,20),IFERROR(MATCH(FALSE,ISNUMBER(MID(MID(A802,7,20),ROW(INDIRECT("1:"&amp;LEN(MID(A802,7,20)))),1)*1),0)-1,20))*1</f>
        <v>533</v>
      </c>
      <c r="E802" s="18">
        <f t="shared" ca="1" si="79"/>
        <v>0</v>
      </c>
      <c r="F802" s="13" t="str">
        <f t="shared" ca="1" si="75"/>
        <v>C</v>
      </c>
      <c r="G802" s="18" t="str">
        <f t="shared" ca="1" si="80"/>
        <v>2</v>
      </c>
      <c r="H802" s="17" t="str">
        <f t="shared" ca="1" si="76"/>
        <v>83046b0533/00C002</v>
      </c>
    </row>
    <row r="803" spans="1:8" ht="15.75" thickBot="1" x14ac:dyDescent="0.3">
      <c r="A803" s="4" t="s">
        <v>542</v>
      </c>
      <c r="B803" s="13">
        <f t="shared" si="77"/>
        <v>83046</v>
      </c>
      <c r="C803" s="13" t="str">
        <f t="shared" si="78"/>
        <v>b</v>
      </c>
      <c r="D803" s="18">
        <f t="array" aca="1" ref="D803" ca="1">LEFT(MID(A803,7,20),IFERROR(MATCH(FALSE,ISNUMBER(MID(MID(A803,7,20),ROW(INDIRECT("1:"&amp;LEN(MID(A803,7,20)))),1)*1),0)-1,20))*1</f>
        <v>535</v>
      </c>
      <c r="E803" s="18">
        <f t="shared" ca="1" si="79"/>
        <v>0</v>
      </c>
      <c r="F803" s="13" t="str">
        <f t="shared" ca="1" si="75"/>
        <v>G</v>
      </c>
      <c r="G803" s="18" t="str">
        <f t="shared" ca="1" si="80"/>
        <v/>
      </c>
      <c r="H803" s="17" t="str">
        <f t="shared" ca="1" si="76"/>
        <v>83046b0535/00G00</v>
      </c>
    </row>
    <row r="804" spans="1:8" ht="15.75" thickBot="1" x14ac:dyDescent="0.3">
      <c r="A804" s="4" t="s">
        <v>543</v>
      </c>
      <c r="B804" s="13">
        <f t="shared" si="77"/>
        <v>83046</v>
      </c>
      <c r="C804" s="13" t="str">
        <f t="shared" si="78"/>
        <v>b</v>
      </c>
      <c r="D804" s="18">
        <f t="array" aca="1" ref="D804" ca="1">LEFT(MID(A804,7,20),IFERROR(MATCH(FALSE,ISNUMBER(MID(MID(A804,7,20),ROW(INDIRECT("1:"&amp;LEN(MID(A804,7,20)))),1)*1),0)-1,20))*1</f>
        <v>542</v>
      </c>
      <c r="E804" s="18">
        <f t="shared" ca="1" si="79"/>
        <v>0</v>
      </c>
      <c r="F804" s="13" t="str">
        <f t="shared" ca="1" si="75"/>
        <v>V</v>
      </c>
      <c r="G804" s="18" t="str">
        <f t="shared" ca="1" si="80"/>
        <v>3</v>
      </c>
      <c r="H804" s="17" t="str">
        <f t="shared" ca="1" si="76"/>
        <v>83046b0542/00V003</v>
      </c>
    </row>
    <row r="805" spans="1:8" ht="15.75" thickBot="1" x14ac:dyDescent="0.3">
      <c r="A805" s="4" t="s">
        <v>544</v>
      </c>
      <c r="B805" s="13">
        <f t="shared" si="77"/>
        <v>83046</v>
      </c>
      <c r="C805" s="13" t="str">
        <f t="shared" si="78"/>
        <v>b</v>
      </c>
      <c r="D805" s="18">
        <f t="array" aca="1" ref="D805" ca="1">LEFT(MID(A805,7,20),IFERROR(MATCH(FALSE,ISNUMBER(MID(MID(A805,7,20),ROW(INDIRECT("1:"&amp;LEN(MID(A805,7,20)))),1)*1),0)-1,20))*1</f>
        <v>542</v>
      </c>
      <c r="E805" s="18">
        <f t="shared" ca="1" si="79"/>
        <v>0</v>
      </c>
      <c r="F805" s="13" t="str">
        <f t="shared" ca="1" si="75"/>
        <v>W</v>
      </c>
      <c r="G805" s="18" t="str">
        <f t="shared" ca="1" si="80"/>
        <v>3</v>
      </c>
      <c r="H805" s="17" t="str">
        <f t="shared" ca="1" si="76"/>
        <v>83046b0542/00W003</v>
      </c>
    </row>
    <row r="806" spans="1:8" ht="15.75" thickBot="1" x14ac:dyDescent="0.3">
      <c r="A806" s="4" t="s">
        <v>545</v>
      </c>
      <c r="B806" s="13">
        <f t="shared" si="77"/>
        <v>83046</v>
      </c>
      <c r="C806" s="13" t="str">
        <f t="shared" si="78"/>
        <v>b</v>
      </c>
      <c r="D806" s="18">
        <f t="array" aca="1" ref="D806" ca="1">LEFT(MID(A806,7,20),IFERROR(MATCH(FALSE,ISNUMBER(MID(MID(A806,7,20),ROW(INDIRECT("1:"&amp;LEN(MID(A806,7,20)))),1)*1),0)-1,20))*1</f>
        <v>543</v>
      </c>
      <c r="E806" s="18">
        <f t="shared" ca="1" si="79"/>
        <v>0</v>
      </c>
      <c r="F806" s="13" t="str">
        <f t="shared" ca="1" si="75"/>
        <v>B</v>
      </c>
      <c r="G806" s="18" t="str">
        <f t="shared" ca="1" si="80"/>
        <v>2</v>
      </c>
      <c r="H806" s="17" t="str">
        <f t="shared" ca="1" si="76"/>
        <v>83046b0543/00B002</v>
      </c>
    </row>
    <row r="807" spans="1:8" ht="15.75" thickBot="1" x14ac:dyDescent="0.3">
      <c r="A807" s="4" t="s">
        <v>546</v>
      </c>
      <c r="B807" s="13">
        <f t="shared" si="77"/>
        <v>83046</v>
      </c>
      <c r="C807" s="13" t="str">
        <f t="shared" si="78"/>
        <v>b</v>
      </c>
      <c r="D807" s="18">
        <f t="array" aca="1" ref="D807" ca="1">LEFT(MID(A807,7,20),IFERROR(MATCH(FALSE,ISNUMBER(MID(MID(A807,7,20),ROW(INDIRECT("1:"&amp;LEN(MID(A807,7,20)))),1)*1),0)-1,20))*1</f>
        <v>543</v>
      </c>
      <c r="E807" s="18">
        <f t="shared" ca="1" si="79"/>
        <v>0</v>
      </c>
      <c r="F807" s="13" t="str">
        <f t="shared" ca="1" si="75"/>
        <v>C</v>
      </c>
      <c r="G807" s="18" t="str">
        <f t="shared" ca="1" si="80"/>
        <v>2</v>
      </c>
      <c r="H807" s="17" t="str">
        <f t="shared" ca="1" si="76"/>
        <v>83046b0543/00C002</v>
      </c>
    </row>
    <row r="808" spans="1:8" ht="15.75" thickBot="1" x14ac:dyDescent="0.3">
      <c r="A808" s="4" t="s">
        <v>547</v>
      </c>
      <c r="B808" s="13">
        <f t="shared" si="77"/>
        <v>83046</v>
      </c>
      <c r="C808" s="13" t="str">
        <f t="shared" si="78"/>
        <v>b</v>
      </c>
      <c r="D808" s="18">
        <f t="array" aca="1" ref="D808" ca="1">LEFT(MID(A808,7,20),IFERROR(MATCH(FALSE,ISNUMBER(MID(MID(A808,7,20),ROW(INDIRECT("1:"&amp;LEN(MID(A808,7,20)))),1)*1),0)-1,20))*1</f>
        <v>554</v>
      </c>
      <c r="E808" s="18">
        <f t="shared" ca="1" si="79"/>
        <v>0</v>
      </c>
      <c r="F808" s="13" t="str">
        <f t="shared" ca="1" si="75"/>
        <v>B</v>
      </c>
      <c r="G808" s="18" t="str">
        <f t="shared" ca="1" si="80"/>
        <v/>
      </c>
      <c r="H808" s="17" t="str">
        <f t="shared" ca="1" si="76"/>
        <v>83046b0554/00B00</v>
      </c>
    </row>
    <row r="809" spans="1:8" ht="15.75" thickBot="1" x14ac:dyDescent="0.3">
      <c r="A809" s="4" t="s">
        <v>548</v>
      </c>
      <c r="B809" s="13">
        <f t="shared" si="77"/>
        <v>83046</v>
      </c>
      <c r="C809" s="13" t="str">
        <f t="shared" si="78"/>
        <v>b</v>
      </c>
      <c r="D809" s="18">
        <f t="array" aca="1" ref="D809" ca="1">LEFT(MID(A809,7,20),IFERROR(MATCH(FALSE,ISNUMBER(MID(MID(A809,7,20),ROW(INDIRECT("1:"&amp;LEN(MID(A809,7,20)))),1)*1),0)-1,20))*1</f>
        <v>555</v>
      </c>
      <c r="E809" s="18">
        <f t="shared" ca="1" si="79"/>
        <v>0</v>
      </c>
      <c r="F809" s="13" t="str">
        <f t="shared" ca="1" si="75"/>
        <v>V</v>
      </c>
      <c r="G809" s="18" t="str">
        <f t="shared" ca="1" si="80"/>
        <v/>
      </c>
      <c r="H809" s="17" t="str">
        <f t="shared" ca="1" si="76"/>
        <v>83046b0555/00V00</v>
      </c>
    </row>
    <row r="810" spans="1:8" ht="15.75" thickBot="1" x14ac:dyDescent="0.3">
      <c r="A810" s="4" t="s">
        <v>549</v>
      </c>
      <c r="B810" s="13">
        <f t="shared" si="77"/>
        <v>83046</v>
      </c>
      <c r="C810" s="13" t="str">
        <f t="shared" si="78"/>
        <v>b</v>
      </c>
      <c r="D810" s="18">
        <f t="array" aca="1" ref="D810" ca="1">LEFT(MID(A810,7,20),IFERROR(MATCH(FALSE,ISNUMBER(MID(MID(A810,7,20),ROW(INDIRECT("1:"&amp;LEN(MID(A810,7,20)))),1)*1),0)-1,20))*1</f>
        <v>555</v>
      </c>
      <c r="E810" s="18">
        <f t="shared" ca="1" si="79"/>
        <v>0</v>
      </c>
      <c r="F810" s="13" t="str">
        <f t="shared" ca="1" si="75"/>
        <v>W</v>
      </c>
      <c r="G810" s="18" t="str">
        <f t="shared" ca="1" si="80"/>
        <v/>
      </c>
      <c r="H810" s="17" t="str">
        <f t="shared" ca="1" si="76"/>
        <v>83046b0555/00W00</v>
      </c>
    </row>
    <row r="811" spans="1:8" ht="15.75" thickBot="1" x14ac:dyDescent="0.3">
      <c r="A811" s="4" t="s">
        <v>542</v>
      </c>
      <c r="B811" s="13">
        <f t="shared" si="77"/>
        <v>83046</v>
      </c>
      <c r="C811" s="13" t="str">
        <f t="shared" si="78"/>
        <v>b</v>
      </c>
      <c r="D811" s="18">
        <f t="array" aca="1" ref="D811" ca="1">LEFT(MID(A811,7,20),IFERROR(MATCH(FALSE,ISNUMBER(MID(MID(A811,7,20),ROW(INDIRECT("1:"&amp;LEN(MID(A811,7,20)))),1)*1),0)-1,20))*1</f>
        <v>535</v>
      </c>
      <c r="E811" s="18">
        <f t="shared" ca="1" si="79"/>
        <v>0</v>
      </c>
      <c r="F811" s="13" t="str">
        <f t="shared" ca="1" si="75"/>
        <v>G</v>
      </c>
      <c r="G811" s="18" t="str">
        <f t="shared" ca="1" si="80"/>
        <v/>
      </c>
      <c r="H811" s="17" t="str">
        <f t="shared" ca="1" si="76"/>
        <v>83046b0535/00G00</v>
      </c>
    </row>
    <row r="812" spans="1:8" ht="15.75" thickBot="1" x14ac:dyDescent="0.3">
      <c r="A812" s="4" t="s">
        <v>543</v>
      </c>
      <c r="B812" s="13">
        <f t="shared" si="77"/>
        <v>83046</v>
      </c>
      <c r="C812" s="13" t="str">
        <f t="shared" si="78"/>
        <v>b</v>
      </c>
      <c r="D812" s="18">
        <f t="array" aca="1" ref="D812" ca="1">LEFT(MID(A812,7,20),IFERROR(MATCH(FALSE,ISNUMBER(MID(MID(A812,7,20),ROW(INDIRECT("1:"&amp;LEN(MID(A812,7,20)))),1)*1),0)-1,20))*1</f>
        <v>542</v>
      </c>
      <c r="E812" s="18">
        <f t="shared" ca="1" si="79"/>
        <v>0</v>
      </c>
      <c r="F812" s="13" t="str">
        <f t="shared" ca="1" si="75"/>
        <v>V</v>
      </c>
      <c r="G812" s="18" t="str">
        <f t="shared" ca="1" si="80"/>
        <v>3</v>
      </c>
      <c r="H812" s="17" t="str">
        <f t="shared" ca="1" si="76"/>
        <v>83046b0542/00V003</v>
      </c>
    </row>
    <row r="813" spans="1:8" ht="15.75" thickBot="1" x14ac:dyDescent="0.3">
      <c r="A813" s="4" t="s">
        <v>544</v>
      </c>
      <c r="B813" s="13">
        <f t="shared" si="77"/>
        <v>83046</v>
      </c>
      <c r="C813" s="13" t="str">
        <f t="shared" si="78"/>
        <v>b</v>
      </c>
      <c r="D813" s="18">
        <f t="array" aca="1" ref="D813" ca="1">LEFT(MID(A813,7,20),IFERROR(MATCH(FALSE,ISNUMBER(MID(MID(A813,7,20),ROW(INDIRECT("1:"&amp;LEN(MID(A813,7,20)))),1)*1),0)-1,20))*1</f>
        <v>542</v>
      </c>
      <c r="E813" s="18">
        <f t="shared" ca="1" si="79"/>
        <v>0</v>
      </c>
      <c r="F813" s="13" t="str">
        <f t="shared" ca="1" si="75"/>
        <v>W</v>
      </c>
      <c r="G813" s="18" t="str">
        <f t="shared" ca="1" si="80"/>
        <v>3</v>
      </c>
      <c r="H813" s="17" t="str">
        <f t="shared" ca="1" si="76"/>
        <v>83046b0542/00W003</v>
      </c>
    </row>
    <row r="814" spans="1:8" ht="15.75" thickBot="1" x14ac:dyDescent="0.3">
      <c r="A814" s="4" t="s">
        <v>545</v>
      </c>
      <c r="B814" s="13">
        <f t="shared" si="77"/>
        <v>83046</v>
      </c>
      <c r="C814" s="13" t="str">
        <f t="shared" si="78"/>
        <v>b</v>
      </c>
      <c r="D814" s="18">
        <f t="array" aca="1" ref="D814" ca="1">LEFT(MID(A814,7,20),IFERROR(MATCH(FALSE,ISNUMBER(MID(MID(A814,7,20),ROW(INDIRECT("1:"&amp;LEN(MID(A814,7,20)))),1)*1),0)-1,20))*1</f>
        <v>543</v>
      </c>
      <c r="E814" s="18">
        <f t="shared" ca="1" si="79"/>
        <v>0</v>
      </c>
      <c r="F814" s="13" t="str">
        <f t="shared" ca="1" si="75"/>
        <v>B</v>
      </c>
      <c r="G814" s="18" t="str">
        <f t="shared" ca="1" si="80"/>
        <v>2</v>
      </c>
      <c r="H814" s="17" t="str">
        <f t="shared" ca="1" si="76"/>
        <v>83046b0543/00B002</v>
      </c>
    </row>
    <row r="815" spans="1:8" ht="15.75" thickBot="1" x14ac:dyDescent="0.3">
      <c r="A815" s="4" t="s">
        <v>546</v>
      </c>
      <c r="B815" s="13">
        <f t="shared" si="77"/>
        <v>83046</v>
      </c>
      <c r="C815" s="13" t="str">
        <f t="shared" si="78"/>
        <v>b</v>
      </c>
      <c r="D815" s="18">
        <f t="array" aca="1" ref="D815" ca="1">LEFT(MID(A815,7,20),IFERROR(MATCH(FALSE,ISNUMBER(MID(MID(A815,7,20),ROW(INDIRECT("1:"&amp;LEN(MID(A815,7,20)))),1)*1),0)-1,20))*1</f>
        <v>543</v>
      </c>
      <c r="E815" s="18">
        <f t="shared" ca="1" si="79"/>
        <v>0</v>
      </c>
      <c r="F815" s="13" t="str">
        <f t="shared" ca="1" si="75"/>
        <v>C</v>
      </c>
      <c r="G815" s="18" t="str">
        <f t="shared" ca="1" si="80"/>
        <v>2</v>
      </c>
      <c r="H815" s="17" t="str">
        <f t="shared" ca="1" si="76"/>
        <v>83046b0543/00C002</v>
      </c>
    </row>
    <row r="816" spans="1:8" ht="15.75" thickBot="1" x14ac:dyDescent="0.3">
      <c r="A816" s="4" t="s">
        <v>550</v>
      </c>
      <c r="B816" s="13">
        <f t="shared" si="77"/>
        <v>83046</v>
      </c>
      <c r="C816" s="13" t="str">
        <f t="shared" si="78"/>
        <v>b</v>
      </c>
      <c r="D816" s="18">
        <f t="array" aca="1" ref="D816" ca="1">LEFT(MID(A816,7,20),IFERROR(MATCH(FALSE,ISNUMBER(MID(MID(A816,7,20),ROW(INDIRECT("1:"&amp;LEN(MID(A816,7,20)))),1)*1),0)-1,20))*1</f>
        <v>392</v>
      </c>
      <c r="E816" s="18">
        <f t="shared" ca="1" si="79"/>
        <v>0</v>
      </c>
      <c r="F816" s="13" t="str">
        <f t="shared" ca="1" si="75"/>
        <v>C</v>
      </c>
      <c r="G816" s="18" t="str">
        <f t="shared" ca="1" si="80"/>
        <v/>
      </c>
      <c r="H816" s="17" t="str">
        <f t="shared" ca="1" si="76"/>
        <v>83046b0392/00C00</v>
      </c>
    </row>
    <row r="817" spans="1:8" ht="15.75" thickBot="1" x14ac:dyDescent="0.3">
      <c r="A817" s="4" t="s">
        <v>551</v>
      </c>
      <c r="B817" s="13">
        <f t="shared" si="77"/>
        <v>83046</v>
      </c>
      <c r="C817" s="13" t="str">
        <f t="shared" si="78"/>
        <v>b</v>
      </c>
      <c r="D817" s="18">
        <f t="array" aca="1" ref="D817" ca="1">LEFT(MID(A817,7,20),IFERROR(MATCH(FALSE,ISNUMBER(MID(MID(A817,7,20),ROW(INDIRECT("1:"&amp;LEN(MID(A817,7,20)))),1)*1),0)-1,20))*1</f>
        <v>497</v>
      </c>
      <c r="E817" s="18">
        <f t="shared" ca="1" si="79"/>
        <v>0</v>
      </c>
      <c r="F817" s="13" t="str">
        <f t="shared" ca="1" si="75"/>
        <v>G</v>
      </c>
      <c r="G817" s="18" t="str">
        <f t="shared" ca="1" si="80"/>
        <v>2</v>
      </c>
      <c r="H817" s="17" t="str">
        <f t="shared" ca="1" si="76"/>
        <v>83046b0497/00G002</v>
      </c>
    </row>
    <row r="818" spans="1:8" ht="15.75" thickBot="1" x14ac:dyDescent="0.3">
      <c r="A818" s="4" t="s">
        <v>552</v>
      </c>
      <c r="B818" s="13">
        <f t="shared" si="77"/>
        <v>83046</v>
      </c>
      <c r="C818" s="13" t="str">
        <f t="shared" si="78"/>
        <v>b</v>
      </c>
      <c r="D818" s="18">
        <f t="array" aca="1" ref="D818" ca="1">LEFT(MID(A818,7,20),IFERROR(MATCH(FALSE,ISNUMBER(MID(MID(A818,7,20),ROW(INDIRECT("1:"&amp;LEN(MID(A818,7,20)))),1)*1),0)-1,20))*1</f>
        <v>542</v>
      </c>
      <c r="E818" s="18">
        <f t="shared" ca="1" si="79"/>
        <v>0</v>
      </c>
      <c r="F818" s="13" t="str">
        <f t="shared" ca="1" si="75"/>
        <v>A</v>
      </c>
      <c r="G818" s="18" t="str">
        <f t="shared" ca="1" si="80"/>
        <v>2</v>
      </c>
      <c r="H818" s="17" t="str">
        <f t="shared" ca="1" si="76"/>
        <v>83046b0542/00A002</v>
      </c>
    </row>
    <row r="819" spans="1:8" ht="15.75" thickBot="1" x14ac:dyDescent="0.3">
      <c r="A819" s="4" t="s">
        <v>553</v>
      </c>
      <c r="B819" s="13">
        <f t="shared" si="77"/>
        <v>83046</v>
      </c>
      <c r="C819" s="13" t="str">
        <f t="shared" si="78"/>
        <v>b</v>
      </c>
      <c r="D819" s="18">
        <f t="array" aca="1" ref="D819" ca="1">LEFT(MID(A819,7,20),IFERROR(MATCH(FALSE,ISNUMBER(MID(MID(A819,7,20),ROW(INDIRECT("1:"&amp;LEN(MID(A819,7,20)))),1)*1),0)-1,20))*1</f>
        <v>542</v>
      </c>
      <c r="E819" s="18">
        <f t="shared" ca="1" si="79"/>
        <v>0</v>
      </c>
      <c r="F819" s="13" t="str">
        <f t="shared" ca="1" si="75"/>
        <v>T</v>
      </c>
      <c r="G819" s="18" t="str">
        <f t="shared" ca="1" si="80"/>
        <v>3</v>
      </c>
      <c r="H819" s="17" t="str">
        <f t="shared" ca="1" si="76"/>
        <v>83046b0542/00T003</v>
      </c>
    </row>
    <row r="820" spans="1:8" ht="15.75" thickBot="1" x14ac:dyDescent="0.3">
      <c r="A820" s="4" t="s">
        <v>554</v>
      </c>
      <c r="B820" s="13">
        <f t="shared" si="77"/>
        <v>83046</v>
      </c>
      <c r="C820" s="13" t="str">
        <f t="shared" si="78"/>
        <v>b</v>
      </c>
      <c r="D820" s="18">
        <f t="array" aca="1" ref="D820" ca="1">LEFT(MID(A820,7,20),IFERROR(MATCH(FALSE,ISNUMBER(MID(MID(A820,7,20),ROW(INDIRECT("1:"&amp;LEN(MID(A820,7,20)))),1)*1),0)-1,20))*1</f>
        <v>542</v>
      </c>
      <c r="E820" s="18">
        <f t="shared" ca="1" si="79"/>
        <v>0</v>
      </c>
      <c r="F820" s="13" t="str">
        <f t="shared" ca="1" si="75"/>
        <v>Y</v>
      </c>
      <c r="G820" s="18" t="str">
        <f t="shared" ca="1" si="80"/>
        <v>3</v>
      </c>
      <c r="H820" s="17" t="str">
        <f t="shared" ca="1" si="76"/>
        <v>83046b0542/00Y003</v>
      </c>
    </row>
    <row r="821" spans="1:8" ht="15.75" thickBot="1" x14ac:dyDescent="0.3">
      <c r="A821" s="4" t="s">
        <v>555</v>
      </c>
      <c r="B821" s="13">
        <f t="shared" si="77"/>
        <v>83046</v>
      </c>
      <c r="C821" s="13" t="str">
        <f t="shared" si="78"/>
        <v>b</v>
      </c>
      <c r="D821" s="18">
        <f t="array" aca="1" ref="D821" ca="1">LEFT(MID(A821,7,20),IFERROR(MATCH(FALSE,ISNUMBER(MID(MID(A821,7,20),ROW(INDIRECT("1:"&amp;LEN(MID(A821,7,20)))),1)*1),0)-1,20))*1</f>
        <v>542</v>
      </c>
      <c r="E821" s="18">
        <f t="shared" ca="1" si="79"/>
        <v>0</v>
      </c>
      <c r="F821" s="13" t="str">
        <f t="shared" ca="1" si="75"/>
        <v>Z</v>
      </c>
      <c r="G821" s="18" t="str">
        <f t="shared" ca="1" si="80"/>
        <v>3</v>
      </c>
      <c r="H821" s="17" t="str">
        <f t="shared" ca="1" si="76"/>
        <v>83046b0542/00Z003</v>
      </c>
    </row>
    <row r="822" spans="1:8" ht="15.75" thickBot="1" x14ac:dyDescent="0.3">
      <c r="A822" s="4" t="s">
        <v>556</v>
      </c>
      <c r="B822" s="13">
        <f t="shared" si="77"/>
        <v>83046</v>
      </c>
      <c r="C822" s="13" t="str">
        <f t="shared" si="78"/>
        <v>b</v>
      </c>
      <c r="D822" s="18">
        <f t="array" aca="1" ref="D822" ca="1">LEFT(MID(A822,7,20),IFERROR(MATCH(FALSE,ISNUMBER(MID(MID(A822,7,20),ROW(INDIRECT("1:"&amp;LEN(MID(A822,7,20)))),1)*1),0)-1,20))*1</f>
        <v>552</v>
      </c>
      <c r="E822" s="18">
        <f t="shared" ca="1" si="79"/>
        <v>0</v>
      </c>
      <c r="F822" s="13" t="str">
        <f t="shared" ca="1" si="75"/>
        <v>F</v>
      </c>
      <c r="G822" s="18" t="str">
        <f t="shared" ca="1" si="80"/>
        <v>2</v>
      </c>
      <c r="H822" s="17" t="str">
        <f t="shared" ca="1" si="76"/>
        <v>83046b0552/00F002</v>
      </c>
    </row>
    <row r="823" spans="1:8" x14ac:dyDescent="0.25">
      <c r="A823" s="10"/>
    </row>
    <row r="845" spans="1:1" x14ac:dyDescent="0.25">
      <c r="A845" s="10"/>
    </row>
    <row r="928" spans="2:2" x14ac:dyDescent="0.25">
      <c r="B928" s="3"/>
    </row>
    <row r="929" spans="2:2" x14ac:dyDescent="0.25">
      <c r="B929" s="3"/>
    </row>
    <row r="931" spans="2:2" x14ac:dyDescent="0.25">
      <c r="B931" s="3"/>
    </row>
    <row r="932" spans="2:2" x14ac:dyDescent="0.25">
      <c r="B932" s="3"/>
    </row>
    <row r="940" spans="2:2" x14ac:dyDescent="0.25">
      <c r="B940" s="2"/>
    </row>
    <row r="1363" spans="2:2" x14ac:dyDescent="0.25">
      <c r="B1363" s="2"/>
    </row>
    <row r="1389" spans="2:2" x14ac:dyDescent="0.25">
      <c r="B1389" t="e">
        <f>#REF!+#REF!</f>
        <v>#REF!</v>
      </c>
    </row>
    <row r="1394" spans="2:2" x14ac:dyDescent="0.25">
      <c r="B1394" t="e">
        <f>SUM(#REF!)</f>
        <v>#REF!</v>
      </c>
    </row>
    <row r="1432" spans="2:2" x14ac:dyDescent="0.25">
      <c r="B1432" s="2"/>
    </row>
    <row r="1654" spans="2:2" x14ac:dyDescent="0.25">
      <c r="B1654" s="2"/>
    </row>
    <row r="1655" spans="2:2" x14ac:dyDescent="0.25">
      <c r="B1655" s="2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160621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MANIGART</dc:creator>
  <cp:lastModifiedBy>Frederic MANIGART</cp:lastModifiedBy>
  <dcterms:created xsi:type="dcterms:W3CDTF">2017-03-01T07:56:43Z</dcterms:created>
  <dcterms:modified xsi:type="dcterms:W3CDTF">2017-08-07T12:42:43Z</dcterms:modified>
</cp:coreProperties>
</file>