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17256" windowHeight="655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K8" i="1"/>
  <c r="I8" i="1"/>
  <c r="H8" i="1"/>
  <c r="E8" i="1"/>
  <c r="K7" i="1"/>
  <c r="I7" i="1"/>
  <c r="H7" i="1"/>
  <c r="E7" i="1"/>
  <c r="K6" i="1"/>
  <c r="I6" i="1"/>
  <c r="H6" i="1"/>
  <c r="E6" i="1"/>
  <c r="K5" i="1"/>
  <c r="I5" i="1"/>
  <c r="H5" i="1"/>
  <c r="E5" i="1"/>
  <c r="K4" i="1"/>
  <c r="I4" i="1"/>
  <c r="H4" i="1"/>
  <c r="E4" i="1"/>
  <c r="I3" i="1"/>
  <c r="H3" i="1"/>
  <c r="E3" i="1"/>
  <c r="I9" i="1" l="1"/>
  <c r="K3" i="1"/>
  <c r="K9" i="1" s="1"/>
</calcChain>
</file>

<file path=xl/sharedStrings.xml><?xml version="1.0" encoding="utf-8"?>
<sst xmlns="http://schemas.openxmlformats.org/spreadsheetml/2006/main" count="18" uniqueCount="15">
  <si>
    <t>SEMAINE 1</t>
  </si>
  <si>
    <t>MATIN</t>
  </si>
  <si>
    <t>total</t>
  </si>
  <si>
    <t>APRES MIDI</t>
  </si>
  <si>
    <t>H Travaillées par JR</t>
  </si>
  <si>
    <t>A FAIRE</t>
  </si>
  <si>
    <t>heures supp</t>
  </si>
  <si>
    <t>Embauche</t>
  </si>
  <si>
    <t>Débauche</t>
  </si>
  <si>
    <t>LUNDI</t>
  </si>
  <si>
    <t>MARDI</t>
  </si>
  <si>
    <t>MERCREDI</t>
  </si>
  <si>
    <t>JEUDI REPOS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</si>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</sst>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"/>
  </numFmts>
  <fonts count="8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i/>
      <sz val="10"/>
      <color rgb="FFFF0000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/>
    <xf numFmtId="0" fontId="2" fillId="0" borderId="0" xfId="0" applyFont="1"/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2" fillId="0" borderId="1" xfId="0" applyFont="1" applyBorder="1"/>
    <xf numFmtId="20" fontId="0" fillId="0" borderId="7" xfId="0" applyNumberFormat="1" applyBorder="1"/>
    <xf numFmtId="20" fontId="0" fillId="0" borderId="2" xfId="0" applyNumberFormat="1" applyBorder="1"/>
    <xf numFmtId="20" fontId="3" fillId="3" borderId="6" xfId="0" applyNumberFormat="1" applyFont="1" applyFill="1" applyBorder="1" applyAlignment="1">
      <alignment horizontal="center" vertical="center"/>
    </xf>
    <xf numFmtId="20" fontId="0" fillId="0" borderId="1" xfId="0" applyNumberFormat="1" applyBorder="1"/>
    <xf numFmtId="20" fontId="3" fillId="3" borderId="6" xfId="0" applyNumberFormat="1" applyFont="1" applyFill="1" applyBorder="1" applyAlignment="1">
      <alignment horizontal="center"/>
    </xf>
    <xf numFmtId="20" fontId="1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8" xfId="0" applyFont="1" applyBorder="1"/>
    <xf numFmtId="20" fontId="0" fillId="0" borderId="9" xfId="0" applyNumberFormat="1" applyBorder="1"/>
    <xf numFmtId="20" fontId="0" fillId="0" borderId="10" xfId="0" applyNumberFormat="1" applyBorder="1"/>
    <xf numFmtId="20" fontId="0" fillId="0" borderId="8" xfId="0" applyNumberFormat="1" applyBorder="1"/>
    <xf numFmtId="0" fontId="4" fillId="0" borderId="8" xfId="0" applyFont="1" applyBorder="1"/>
    <xf numFmtId="20" fontId="5" fillId="0" borderId="9" xfId="0" applyNumberFormat="1" applyFont="1" applyBorder="1"/>
    <xf numFmtId="20" fontId="5" fillId="0" borderId="10" xfId="0" applyNumberFormat="1" applyFont="1" applyBorder="1"/>
    <xf numFmtId="20" fontId="6" fillId="3" borderId="6" xfId="0" applyNumberFormat="1" applyFont="1" applyFill="1" applyBorder="1" applyAlignment="1">
      <alignment horizontal="center" vertical="center"/>
    </xf>
    <xf numFmtId="20" fontId="5" fillId="0" borderId="8" xfId="0" applyNumberFormat="1" applyFont="1" applyBorder="1"/>
    <xf numFmtId="20" fontId="6" fillId="3" borderId="6" xfId="0" applyNumberFormat="1" applyFont="1" applyFill="1" applyBorder="1" applyAlignment="1">
      <alignment horizontal="center"/>
    </xf>
    <xf numFmtId="20" fontId="7" fillId="0" borderId="0" xfId="0" applyNumberFormat="1" applyFont="1" applyAlignment="1">
      <alignment horizontal="center"/>
    </xf>
    <xf numFmtId="20" fontId="5" fillId="0" borderId="0" xfId="0" applyNumberFormat="1" applyFont="1" applyAlignment="1">
      <alignment horizontal="center"/>
    </xf>
    <xf numFmtId="0" fontId="2" fillId="0" borderId="11" xfId="0" applyFont="1" applyBorder="1"/>
    <xf numFmtId="20" fontId="0" fillId="0" borderId="12" xfId="0" applyNumberFormat="1" applyBorder="1"/>
    <xf numFmtId="20" fontId="0" fillId="0" borderId="13" xfId="0" applyNumberFormat="1" applyBorder="1"/>
    <xf numFmtId="20" fontId="3" fillId="3" borderId="14" xfId="0" applyNumberFormat="1" applyFont="1" applyFill="1" applyBorder="1" applyAlignment="1">
      <alignment horizontal="center" vertical="center"/>
    </xf>
    <xf numFmtId="20" fontId="0" fillId="0" borderId="11" xfId="0" applyNumberFormat="1" applyBorder="1"/>
    <xf numFmtId="20" fontId="3" fillId="3" borderId="14" xfId="0" applyNumberFormat="1" applyFont="1" applyFill="1" applyBorder="1" applyAlignment="1">
      <alignment horizontal="center"/>
    </xf>
    <xf numFmtId="20" fontId="1" fillId="0" borderId="15" xfId="0" applyNumberFormat="1" applyFont="1" applyBorder="1" applyAlignment="1">
      <alignment horizontal="center"/>
    </xf>
    <xf numFmtId="20" fontId="0" fillId="0" borderId="15" xfId="0" applyNumberFormat="1" applyBorder="1" applyAlignment="1">
      <alignment horizontal="center"/>
    </xf>
    <xf numFmtId="20" fontId="0" fillId="0" borderId="0" xfId="0" applyNumberFormat="1"/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K9" sqref="K9"/>
    </sheetView>
  </sheetViews>
  <sheetFormatPr baseColWidth="10" defaultRowHeight="14.4" x14ac:dyDescent="0.3"/>
  <sheetData>
    <row r="1" spans="1:11" ht="15.6" x14ac:dyDescent="0.3">
      <c r="A1" s="1" t="s">
        <v>0</v>
      </c>
      <c r="B1" s="2"/>
      <c r="C1" s="42" t="s">
        <v>1</v>
      </c>
      <c r="D1" s="43"/>
      <c r="E1" s="3" t="s">
        <v>2</v>
      </c>
      <c r="F1" s="42" t="s">
        <v>3</v>
      </c>
      <c r="G1" s="43"/>
      <c r="H1" s="4" t="s">
        <v>2</v>
      </c>
      <c r="I1" s="5" t="s">
        <v>4</v>
      </c>
      <c r="J1" s="5" t="s">
        <v>5</v>
      </c>
      <c r="K1" s="5" t="s">
        <v>6</v>
      </c>
    </row>
    <row r="2" spans="1:11" ht="15" thickBot="1" x14ac:dyDescent="0.35">
      <c r="C2" s="6" t="s">
        <v>7</v>
      </c>
      <c r="D2" s="7" t="s">
        <v>8</v>
      </c>
      <c r="E2" s="8"/>
      <c r="F2" s="6" t="s">
        <v>7</v>
      </c>
      <c r="G2" s="7" t="s">
        <v>8</v>
      </c>
      <c r="H2" s="9"/>
    </row>
    <row r="3" spans="1:11" ht="15.6" x14ac:dyDescent="0.3">
      <c r="B3" s="10" t="s">
        <v>9</v>
      </c>
      <c r="C3" s="11">
        <v>0.41666666666666669</v>
      </c>
      <c r="D3" s="12">
        <v>0.54166666666666663</v>
      </c>
      <c r="E3" s="13">
        <f t="shared" ref="E3:E8" si="0">D3-C3</f>
        <v>0.12499999999999994</v>
      </c>
      <c r="F3" s="14">
        <v>0.54166666666666663</v>
      </c>
      <c r="G3" s="12">
        <v>0.75</v>
      </c>
      <c r="H3" s="15">
        <f t="shared" ref="H3:H8" si="1">G3-F3</f>
        <v>0.20833333333333337</v>
      </c>
      <c r="I3" s="16">
        <f t="shared" ref="I3:I8" si="2">(D3-C3)+(G3-F3)</f>
        <v>0.33333333333333331</v>
      </c>
      <c r="J3" s="17">
        <v>0.29166666666666669</v>
      </c>
      <c r="K3" s="18" t="str">
        <f t="shared" ref="K3:K8" si="3">IF(I3&lt;J3,"-  ","+ ")&amp;TEXT(ABS(I3-J3),"[hh]:mm")</f>
        <v>+ 01:00</v>
      </c>
    </row>
    <row r="4" spans="1:11" ht="15.6" x14ac:dyDescent="0.3">
      <c r="B4" s="19" t="s">
        <v>10</v>
      </c>
      <c r="C4" s="20">
        <v>0.41666666666666669</v>
      </c>
      <c r="D4" s="21">
        <v>0.54166666666666663</v>
      </c>
      <c r="E4" s="13">
        <f t="shared" si="0"/>
        <v>0.12499999999999994</v>
      </c>
      <c r="F4" s="22">
        <v>0.58333333333333337</v>
      </c>
      <c r="G4" s="21">
        <v>0.75</v>
      </c>
      <c r="H4" s="15">
        <f t="shared" si="1"/>
        <v>0.16666666666666663</v>
      </c>
      <c r="I4" s="16">
        <f t="shared" si="2"/>
        <v>0.29166666666666657</v>
      </c>
      <c r="J4" s="17">
        <v>0.29166666666666669</v>
      </c>
      <c r="K4" s="18" t="str">
        <f t="shared" si="3"/>
        <v>+ 00:00</v>
      </c>
    </row>
    <row r="5" spans="1:11" ht="15.6" x14ac:dyDescent="0.3">
      <c r="B5" s="19" t="s">
        <v>11</v>
      </c>
      <c r="C5" s="20">
        <v>0.41666666666666669</v>
      </c>
      <c r="D5" s="21">
        <v>0.54166666666666663</v>
      </c>
      <c r="E5" s="13">
        <f t="shared" si="0"/>
        <v>0.12499999999999994</v>
      </c>
      <c r="F5" s="22">
        <v>0.58333333333333337</v>
      </c>
      <c r="G5" s="21">
        <v>0.79166666666666663</v>
      </c>
      <c r="H5" s="15">
        <f t="shared" si="1"/>
        <v>0.20833333333333326</v>
      </c>
      <c r="I5" s="16">
        <f t="shared" si="2"/>
        <v>0.3333333333333332</v>
      </c>
      <c r="J5" s="17">
        <v>0.29166666666666669</v>
      </c>
      <c r="K5" s="18" t="str">
        <f t="shared" si="3"/>
        <v>+ 01:00</v>
      </c>
    </row>
    <row r="6" spans="1:11" ht="15.6" x14ac:dyDescent="0.3">
      <c r="B6" s="23" t="s">
        <v>12</v>
      </c>
      <c r="C6" s="24">
        <v>0</v>
      </c>
      <c r="D6" s="25">
        <v>0</v>
      </c>
      <c r="E6" s="26">
        <f t="shared" si="0"/>
        <v>0</v>
      </c>
      <c r="F6" s="27">
        <v>0</v>
      </c>
      <c r="G6" s="25">
        <v>0</v>
      </c>
      <c r="H6" s="28">
        <f t="shared" si="1"/>
        <v>0</v>
      </c>
      <c r="I6" s="29">
        <f t="shared" si="2"/>
        <v>0</v>
      </c>
      <c r="J6" s="30">
        <v>0</v>
      </c>
      <c r="K6" s="18" t="str">
        <f t="shared" si="3"/>
        <v>+ 00:00</v>
      </c>
    </row>
    <row r="7" spans="1:11" ht="15.6" x14ac:dyDescent="0.3">
      <c r="B7" s="19" t="s">
        <v>13</v>
      </c>
      <c r="C7" s="20">
        <v>0.41666666666666669</v>
      </c>
      <c r="D7" s="21">
        <v>0.54166666666666663</v>
      </c>
      <c r="E7" s="13">
        <f t="shared" si="0"/>
        <v>0.12499999999999994</v>
      </c>
      <c r="F7" s="22">
        <v>0.58333333333333337</v>
      </c>
      <c r="G7" s="21">
        <v>0.75</v>
      </c>
      <c r="H7" s="15">
        <f t="shared" si="1"/>
        <v>0.16666666666666663</v>
      </c>
      <c r="I7" s="16">
        <f t="shared" si="2"/>
        <v>0.29166666666666657</v>
      </c>
      <c r="J7" s="17">
        <v>0.29166666666666669</v>
      </c>
      <c r="K7" s="18" t="str">
        <f t="shared" si="3"/>
        <v>+ 00:00</v>
      </c>
    </row>
    <row r="8" spans="1:11" ht="16.2" thickBot="1" x14ac:dyDescent="0.35">
      <c r="B8" s="31" t="s">
        <v>14</v>
      </c>
      <c r="C8" s="32">
        <v>0.41666666666666669</v>
      </c>
      <c r="D8" s="33">
        <v>0.54166666666666663</v>
      </c>
      <c r="E8" s="34">
        <f t="shared" si="0"/>
        <v>0.12499999999999994</v>
      </c>
      <c r="F8" s="35">
        <v>0.58333333333333337</v>
      </c>
      <c r="G8" s="33">
        <v>0.75</v>
      </c>
      <c r="H8" s="36">
        <f t="shared" si="1"/>
        <v>0.16666666666666663</v>
      </c>
      <c r="I8" s="37">
        <f t="shared" si="2"/>
        <v>0.29166666666666657</v>
      </c>
      <c r="J8" s="38">
        <v>0.29166666666666669</v>
      </c>
      <c r="K8" s="18" t="str">
        <f t="shared" si="3"/>
        <v>+ 00:00</v>
      </c>
    </row>
    <row r="9" spans="1:11" ht="15.6" x14ac:dyDescent="0.3">
      <c r="C9" s="39"/>
      <c r="D9" s="39"/>
      <c r="E9" s="39"/>
      <c r="F9" s="39"/>
      <c r="G9" s="39"/>
      <c r="H9" s="39"/>
      <c r="I9" s="40">
        <f>SUM(I3:I8)</f>
        <v>1.5416666666666661</v>
      </c>
      <c r="J9" s="40">
        <f>SUM(J3:J8)</f>
        <v>1.4583333333333335</v>
      </c>
      <c r="K9" s="41">
        <f>SUM(K3:K8)</f>
        <v>0</v>
      </c>
    </row>
  </sheetData>
  <mergeCells count="2">
    <mergeCell ref="C1:D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2017-08-09T09:08:13Z</dcterms:created>
  <dcterms:modified xsi:type="dcterms:W3CDTF">2017-08-09T09:32:45Z</dcterms:modified>
</cp:coreProperties>
</file>