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ocuments\Groupe Jacques Lemieux\Jacques Lemieux\Volume\2017\Nov\3 nov\"/>
    </mc:Choice>
  </mc:AlternateContent>
  <bookViews>
    <workbookView xWindow="0" yWindow="0" windowWidth="19200" windowHeight="12285"/>
  </bookViews>
  <sheets>
    <sheet name="Master des informations" sheetId="1" r:id="rId1"/>
    <sheet name="Vente client (une ligne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l="1"/>
  <c r="G5" i="2"/>
  <c r="G3" i="2"/>
  <c r="F4" i="2"/>
  <c r="F5" i="2"/>
  <c r="F3" i="2"/>
</calcChain>
</file>

<file path=xl/sharedStrings.xml><?xml version="1.0" encoding="utf-8"?>
<sst xmlns="http://schemas.openxmlformats.org/spreadsheetml/2006/main" count="136" uniqueCount="39">
  <si>
    <t>Quantité</t>
  </si>
  <si>
    <t># Lm</t>
  </si>
  <si>
    <t>Facture</t>
  </si>
  <si>
    <t>Client Livré</t>
  </si>
  <si>
    <t>Produit</t>
  </si>
  <si>
    <t>Desc Produit (Facture)</t>
  </si>
  <si>
    <t>Vente $</t>
  </si>
  <si>
    <t>Code Bannière</t>
  </si>
  <si>
    <t>Nom de Banière</t>
  </si>
  <si>
    <t>Vendeur</t>
  </si>
  <si>
    <t>Date Fct Ext.</t>
  </si>
  <si>
    <t>Date facture</t>
  </si>
  <si>
    <t>Date Commande</t>
  </si>
  <si>
    <t>Code Vendeur (Selon client)</t>
  </si>
  <si>
    <t>Journal</t>
  </si>
  <si>
    <t>No client</t>
  </si>
  <si>
    <t>No Fourn Ext</t>
  </si>
  <si>
    <t>Four Off</t>
  </si>
  <si>
    <t>0049436</t>
  </si>
  <si>
    <t>14</t>
  </si>
  <si>
    <t>35</t>
  </si>
  <si>
    <t>02</t>
  </si>
  <si>
    <t>10</t>
  </si>
  <si>
    <t>915</t>
  </si>
  <si>
    <t>VE14</t>
  </si>
  <si>
    <t>88</t>
  </si>
  <si>
    <t>NOMBRE DE CAISSES</t>
  </si>
  <si>
    <t>049436</t>
  </si>
  <si>
    <t>049436NUL</t>
  </si>
  <si>
    <t>Client 1</t>
  </si>
  <si>
    <t>Client 2</t>
  </si>
  <si>
    <t>Client 3</t>
  </si>
  <si>
    <t>Bertin</t>
  </si>
  <si>
    <t>X</t>
  </si>
  <si>
    <t>Y</t>
  </si>
  <si>
    <t>Z</t>
  </si>
  <si>
    <t>Total sur une ligne</t>
  </si>
  <si>
    <t>FACTURE Four X</t>
  </si>
  <si>
    <t>FACTURE Four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</si>
</sst>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Segoe UI"/>
      <family val="2"/>
    </font>
    <font>
      <sz val="9"/>
      <color rgb="FF000000"/>
      <name val="Segoe UI"/>
      <family val="2"/>
    </font>
    <font>
      <sz val="1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D5E5F2"/>
        <bgColor rgb="FFD5E5F2"/>
      </patternFill>
    </fill>
    <fill>
      <patternFill patternType="solid">
        <fgColor rgb="FFFFFFFF"/>
        <bgColor rgb="FFFFFFFF"/>
      </patternFill>
    </fill>
    <fill>
      <patternFill patternType="solid">
        <fgColor rgb="FFCCFFCC"/>
        <bgColor rgb="FFCCFFCC"/>
      </patternFill>
    </fill>
    <fill>
      <patternFill patternType="solid">
        <fgColor rgb="FFFFCECE"/>
        <bgColor rgb="FFFFCECE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A0A0A0"/>
      </left>
      <right style="thin">
        <color rgb="FFA0A0A0"/>
      </right>
      <top style="thin">
        <color rgb="FFA0A0A0"/>
      </top>
      <bottom style="thin">
        <color rgb="FFA0A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A0A0A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NumberFormat="1" applyFont="1" applyFill="1" applyBorder="1" applyAlignment="1" applyProtection="1">
      <alignment horizontal="right" vertical="top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44" fontId="2" fillId="2" borderId="1" xfId="1" applyFont="1" applyFill="1" applyBorder="1" applyAlignment="1" applyProtection="1">
      <alignment horizontal="right" vertical="top" wrapText="1"/>
    </xf>
    <xf numFmtId="0" fontId="3" fillId="3" borderId="1" xfId="0" applyNumberFormat="1" applyFont="1" applyFill="1" applyBorder="1" applyAlignment="1" applyProtection="1">
      <alignment horizontal="left" vertical="top" wrapText="1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3" fillId="4" borderId="1" xfId="0" applyNumberFormat="1" applyFont="1" applyFill="1" applyBorder="1" applyAlignment="1" applyProtection="1">
      <alignment horizontal="right" vertical="top" wrapText="1"/>
    </xf>
    <xf numFmtId="44" fontId="3" fillId="5" borderId="1" xfId="1" applyFont="1" applyFill="1" applyBorder="1" applyAlignment="1" applyProtection="1">
      <alignment horizontal="right" vertical="top" wrapText="1"/>
    </xf>
    <xf numFmtId="14" fontId="3" fillId="3" borderId="1" xfId="0" applyNumberFormat="1" applyFont="1" applyFill="1" applyBorder="1" applyAlignment="1" applyProtection="1">
      <alignment horizontal="center" vertical="top" wrapText="1"/>
    </xf>
    <xf numFmtId="0" fontId="4" fillId="0" borderId="2" xfId="0" applyFont="1" applyBorder="1"/>
    <xf numFmtId="0" fontId="0" fillId="6" borderId="3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8</xdr:col>
      <xdr:colOff>369177</xdr:colOff>
      <xdr:row>11</xdr:row>
      <xdr:rowOff>143354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05025" y="1733550"/>
          <a:ext cx="4255377" cy="113395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8"/>
  <sheetViews>
    <sheetView tabSelected="1" workbookViewId="0">
      <selection activeCell="C15" sqref="C15"/>
    </sheetView>
  </sheetViews>
  <sheetFormatPr baseColWidth="10" defaultRowHeight="20.100000000000001" customHeight="1" x14ac:dyDescent="0.25"/>
  <cols>
    <col min="1" max="1" width="5.140625" bestFit="1" customWidth="1"/>
    <col min="2" max="2" width="9.42578125" bestFit="1" customWidth="1"/>
    <col min="3" max="3" width="10" bestFit="1" customWidth="1"/>
    <col min="4" max="4" width="7" bestFit="1" customWidth="1"/>
    <col min="5" max="5" width="24.28515625" bestFit="1" customWidth="1"/>
    <col min="6" max="6" width="8" bestFit="1" customWidth="1"/>
    <col min="7" max="7" width="8.140625" bestFit="1" customWidth="1"/>
    <col min="8" max="8" width="13.140625" bestFit="1" customWidth="1"/>
    <col min="9" max="9" width="14.5703125" bestFit="1" customWidth="1"/>
    <col min="10" max="10" width="8" bestFit="1" customWidth="1"/>
    <col min="11" max="11" width="5.42578125" bestFit="1" customWidth="1"/>
    <col min="12" max="13" width="11.140625" bestFit="1" customWidth="1"/>
    <col min="14" max="14" width="15" bestFit="1" customWidth="1"/>
    <col min="15" max="15" width="24.42578125" bestFit="1" customWidth="1"/>
    <col min="16" max="16" width="7" bestFit="1" customWidth="1"/>
    <col min="17" max="17" width="8.42578125" bestFit="1" customWidth="1"/>
    <col min="18" max="18" width="11.85546875" bestFit="1" customWidth="1"/>
    <col min="19" max="19" width="7.85546875" bestFit="1" customWidth="1"/>
  </cols>
  <sheetData>
    <row r="2" spans="1:19" ht="20.100000000000001" customHeight="1" x14ac:dyDescent="0.25">
      <c r="A2" s="2" t="s">
        <v>1</v>
      </c>
      <c r="B2" s="2" t="s">
        <v>2</v>
      </c>
      <c r="C2" s="2" t="s">
        <v>3</v>
      </c>
      <c r="D2" s="3" t="s">
        <v>4</v>
      </c>
      <c r="E2" s="2" t="s">
        <v>5</v>
      </c>
      <c r="F2" s="1" t="s">
        <v>0</v>
      </c>
      <c r="G2" s="4" t="s">
        <v>6</v>
      </c>
      <c r="H2" s="2" t="s">
        <v>7</v>
      </c>
      <c r="I2" s="2" t="s">
        <v>8</v>
      </c>
      <c r="J2" s="2" t="s">
        <v>9</v>
      </c>
      <c r="K2" s="2"/>
      <c r="L2" s="3" t="s">
        <v>10</v>
      </c>
      <c r="M2" s="3" t="s">
        <v>11</v>
      </c>
      <c r="N2" s="3" t="s">
        <v>12</v>
      </c>
      <c r="O2" s="2" t="s">
        <v>13</v>
      </c>
      <c r="P2" s="2" t="s">
        <v>14</v>
      </c>
      <c r="Q2" s="2" t="s">
        <v>15</v>
      </c>
      <c r="R2" s="2" t="s">
        <v>16</v>
      </c>
      <c r="S2" s="2" t="s">
        <v>17</v>
      </c>
    </row>
    <row r="3" spans="1:19" ht="20.100000000000001" customHeight="1" x14ac:dyDescent="0.25">
      <c r="A3" s="5">
        <v>2329</v>
      </c>
      <c r="B3" s="5" t="s">
        <v>18</v>
      </c>
      <c r="C3" s="5" t="s">
        <v>29</v>
      </c>
      <c r="D3" s="6" t="s">
        <v>19</v>
      </c>
      <c r="E3" s="5" t="s">
        <v>37</v>
      </c>
      <c r="F3" s="7">
        <v>1</v>
      </c>
      <c r="G3" s="8">
        <v>78.42</v>
      </c>
      <c r="H3" s="5" t="s">
        <v>20</v>
      </c>
      <c r="I3" s="5"/>
      <c r="J3" s="5" t="s">
        <v>21</v>
      </c>
      <c r="K3" s="5" t="s">
        <v>32</v>
      </c>
      <c r="L3" s="9">
        <v>42860</v>
      </c>
      <c r="M3" s="9">
        <v>42860</v>
      </c>
      <c r="N3" s="9">
        <v>42860</v>
      </c>
      <c r="O3" s="5" t="s">
        <v>22</v>
      </c>
      <c r="P3" s="5"/>
      <c r="Q3" s="5" t="s">
        <v>23</v>
      </c>
      <c r="R3" s="5" t="s">
        <v>24</v>
      </c>
      <c r="S3" s="10" t="s">
        <v>33</v>
      </c>
    </row>
    <row r="4" spans="1:19" ht="20.100000000000001" customHeight="1" x14ac:dyDescent="0.25">
      <c r="A4" s="5">
        <v>2329</v>
      </c>
      <c r="B4" s="5" t="s">
        <v>18</v>
      </c>
      <c r="C4" s="5" t="s">
        <v>29</v>
      </c>
      <c r="D4" s="6" t="s">
        <v>25</v>
      </c>
      <c r="E4" s="5" t="s">
        <v>26</v>
      </c>
      <c r="F4" s="7">
        <v>3</v>
      </c>
      <c r="G4" s="8">
        <v>0</v>
      </c>
      <c r="H4" s="5" t="s">
        <v>20</v>
      </c>
      <c r="I4" s="5"/>
      <c r="J4" s="5" t="s">
        <v>21</v>
      </c>
      <c r="K4" s="5" t="s">
        <v>32</v>
      </c>
      <c r="L4" s="9">
        <v>42860</v>
      </c>
      <c r="M4" s="9">
        <v>42860</v>
      </c>
      <c r="N4" s="9">
        <v>42860</v>
      </c>
      <c r="O4" s="5" t="s">
        <v>22</v>
      </c>
      <c r="P4" s="5"/>
      <c r="Q4" s="5" t="s">
        <v>23</v>
      </c>
      <c r="R4" s="5" t="s">
        <v>24</v>
      </c>
      <c r="S4" s="10" t="s">
        <v>33</v>
      </c>
    </row>
    <row r="5" spans="1:19" ht="20.100000000000001" customHeight="1" x14ac:dyDescent="0.25">
      <c r="A5" s="5">
        <v>2329</v>
      </c>
      <c r="B5" s="5" t="s">
        <v>27</v>
      </c>
      <c r="C5" s="5" t="s">
        <v>30</v>
      </c>
      <c r="D5" s="6" t="s">
        <v>19</v>
      </c>
      <c r="E5" s="5" t="s">
        <v>37</v>
      </c>
      <c r="F5" s="7">
        <v>1</v>
      </c>
      <c r="G5" s="8">
        <v>78.42</v>
      </c>
      <c r="H5" s="5" t="s">
        <v>20</v>
      </c>
      <c r="I5" s="5"/>
      <c r="J5" s="5" t="s">
        <v>21</v>
      </c>
      <c r="K5" s="5" t="s">
        <v>32</v>
      </c>
      <c r="L5" s="9">
        <v>42867</v>
      </c>
      <c r="M5" s="9">
        <v>42867</v>
      </c>
      <c r="N5" s="9">
        <v>42867</v>
      </c>
      <c r="O5" s="5" t="s">
        <v>22</v>
      </c>
      <c r="P5" s="5"/>
      <c r="Q5" s="5" t="s">
        <v>23</v>
      </c>
      <c r="R5" s="5" t="s">
        <v>24</v>
      </c>
      <c r="S5" s="10" t="s">
        <v>33</v>
      </c>
    </row>
    <row r="6" spans="1:19" ht="20.100000000000001" customHeight="1" x14ac:dyDescent="0.25">
      <c r="A6" s="5">
        <v>2329</v>
      </c>
      <c r="B6" s="5" t="s">
        <v>27</v>
      </c>
      <c r="C6" s="5" t="s">
        <v>30</v>
      </c>
      <c r="D6" s="6" t="s">
        <v>25</v>
      </c>
      <c r="E6" s="5" t="s">
        <v>26</v>
      </c>
      <c r="F6" s="7">
        <v>3</v>
      </c>
      <c r="G6" s="8">
        <v>0</v>
      </c>
      <c r="H6" s="5" t="s">
        <v>20</v>
      </c>
      <c r="I6" s="5"/>
      <c r="J6" s="5" t="s">
        <v>21</v>
      </c>
      <c r="K6" s="5" t="s">
        <v>32</v>
      </c>
      <c r="L6" s="9">
        <v>42867</v>
      </c>
      <c r="M6" s="9">
        <v>42867</v>
      </c>
      <c r="N6" s="9">
        <v>42867</v>
      </c>
      <c r="O6" s="5" t="s">
        <v>22</v>
      </c>
      <c r="P6" s="5"/>
      <c r="Q6" s="5" t="s">
        <v>23</v>
      </c>
      <c r="R6" s="5" t="s">
        <v>24</v>
      </c>
      <c r="S6" s="10" t="s">
        <v>34</v>
      </c>
    </row>
    <row r="7" spans="1:19" ht="20.100000000000001" customHeight="1" x14ac:dyDescent="0.25">
      <c r="A7" s="5">
        <v>2329</v>
      </c>
      <c r="B7" s="5" t="s">
        <v>28</v>
      </c>
      <c r="C7" s="5" t="s">
        <v>31</v>
      </c>
      <c r="D7" s="6" t="s">
        <v>19</v>
      </c>
      <c r="E7" s="5" t="s">
        <v>38</v>
      </c>
      <c r="F7" s="7">
        <v>-1</v>
      </c>
      <c r="G7" s="8">
        <v>-78.42</v>
      </c>
      <c r="H7" s="5" t="s">
        <v>20</v>
      </c>
      <c r="I7" s="5"/>
      <c r="J7" s="5" t="s">
        <v>21</v>
      </c>
      <c r="K7" s="5" t="s">
        <v>32</v>
      </c>
      <c r="L7" s="9">
        <v>42867</v>
      </c>
      <c r="M7" s="9">
        <v>42867</v>
      </c>
      <c r="N7" s="9">
        <v>42867</v>
      </c>
      <c r="O7" s="5" t="s">
        <v>22</v>
      </c>
      <c r="P7" s="5"/>
      <c r="Q7" s="5" t="s">
        <v>23</v>
      </c>
      <c r="R7" s="5" t="s">
        <v>24</v>
      </c>
      <c r="S7" s="10" t="s">
        <v>34</v>
      </c>
    </row>
    <row r="8" spans="1:19" ht="20.100000000000001" customHeight="1" x14ac:dyDescent="0.25">
      <c r="A8" s="5">
        <v>2329</v>
      </c>
      <c r="B8" s="5" t="s">
        <v>28</v>
      </c>
      <c r="C8" s="5" t="s">
        <v>31</v>
      </c>
      <c r="D8" s="6" t="s">
        <v>25</v>
      </c>
      <c r="E8" s="5" t="s">
        <v>26</v>
      </c>
      <c r="F8" s="7">
        <v>-3</v>
      </c>
      <c r="G8" s="8">
        <v>0</v>
      </c>
      <c r="H8" s="5" t="s">
        <v>20</v>
      </c>
      <c r="I8" s="5"/>
      <c r="J8" s="5" t="s">
        <v>21</v>
      </c>
      <c r="K8" s="5" t="s">
        <v>32</v>
      </c>
      <c r="L8" s="9">
        <v>42867</v>
      </c>
      <c r="M8" s="9">
        <v>42867</v>
      </c>
      <c r="N8" s="9">
        <v>42867</v>
      </c>
      <c r="O8" s="5" t="s">
        <v>22</v>
      </c>
      <c r="P8" s="5"/>
      <c r="Q8" s="5" t="s">
        <v>23</v>
      </c>
      <c r="R8" s="5" t="s">
        <v>24</v>
      </c>
      <c r="S8" s="10" t="s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"/>
  <sheetViews>
    <sheetView workbookViewId="0">
      <selection activeCell="E3" sqref="E3:E5"/>
    </sheetView>
  </sheetViews>
  <sheetFormatPr baseColWidth="10" defaultRowHeight="20.100000000000001" customHeight="1" x14ac:dyDescent="0.25"/>
  <cols>
    <col min="1" max="1" width="5.140625" bestFit="1" customWidth="1"/>
    <col min="2" max="2" width="9.42578125" bestFit="1" customWidth="1"/>
    <col min="3" max="3" width="10" bestFit="1" customWidth="1"/>
    <col min="4" max="4" width="7" bestFit="1" customWidth="1"/>
    <col min="5" max="5" width="24.28515625" bestFit="1" customWidth="1"/>
    <col min="6" max="6" width="8" bestFit="1" customWidth="1"/>
    <col min="7" max="7" width="12.85546875" customWidth="1"/>
    <col min="8" max="8" width="13.140625" bestFit="1" customWidth="1"/>
    <col min="9" max="9" width="14.5703125" bestFit="1" customWidth="1"/>
    <col min="10" max="10" width="8" bestFit="1" customWidth="1"/>
    <col min="11" max="11" width="5.42578125" bestFit="1" customWidth="1"/>
    <col min="12" max="13" width="11.140625" bestFit="1" customWidth="1"/>
    <col min="14" max="14" width="15" bestFit="1" customWidth="1"/>
    <col min="15" max="15" width="24.42578125" bestFit="1" customWidth="1"/>
    <col min="16" max="16" width="7" bestFit="1" customWidth="1"/>
    <col min="17" max="17" width="8.42578125" bestFit="1" customWidth="1"/>
    <col min="18" max="18" width="11.85546875" bestFit="1" customWidth="1"/>
    <col min="19" max="19" width="7.85546875" bestFit="1" customWidth="1"/>
  </cols>
  <sheetData>
    <row r="1" spans="1:19" ht="20.100000000000001" customHeight="1" x14ac:dyDescent="0.25">
      <c r="F1" s="11" t="s">
        <v>36</v>
      </c>
      <c r="G1" s="11"/>
    </row>
    <row r="2" spans="1:19" ht="20.100000000000001" customHeight="1" x14ac:dyDescent="0.25">
      <c r="A2" s="2" t="s">
        <v>1</v>
      </c>
      <c r="B2" s="2" t="s">
        <v>2</v>
      </c>
      <c r="C2" s="2" t="s">
        <v>3</v>
      </c>
      <c r="D2" s="3" t="s">
        <v>4</v>
      </c>
      <c r="E2" s="2" t="s">
        <v>5</v>
      </c>
      <c r="F2" s="1" t="s">
        <v>0</v>
      </c>
      <c r="G2" s="4" t="s">
        <v>6</v>
      </c>
      <c r="H2" s="2" t="s">
        <v>7</v>
      </c>
      <c r="I2" s="2" t="s">
        <v>8</v>
      </c>
      <c r="J2" s="2" t="s">
        <v>9</v>
      </c>
      <c r="K2" s="2"/>
      <c r="L2" s="3" t="s">
        <v>10</v>
      </c>
      <c r="M2" s="3" t="s">
        <v>11</v>
      </c>
      <c r="N2" s="3" t="s">
        <v>12</v>
      </c>
      <c r="O2" s="2" t="s">
        <v>13</v>
      </c>
      <c r="P2" s="2" t="s">
        <v>14</v>
      </c>
      <c r="Q2" s="2" t="s">
        <v>15</v>
      </c>
      <c r="R2" s="2" t="s">
        <v>16</v>
      </c>
      <c r="S2" s="2" t="s">
        <v>17</v>
      </c>
    </row>
    <row r="3" spans="1:19" ht="20.100000000000001" customHeight="1" x14ac:dyDescent="0.25">
      <c r="A3" s="5">
        <v>2329</v>
      </c>
      <c r="B3" s="5" t="s">
        <v>18</v>
      </c>
      <c r="C3" s="5" t="s">
        <v>29</v>
      </c>
      <c r="D3" s="6" t="s">
        <v>19</v>
      </c>
      <c r="E3" s="5" t="s">
        <v>37</v>
      </c>
      <c r="F3" s="7">
        <f>SUMIFS('Master des informations'!F:F,'Master des informations'!B:B,B3)</f>
        <v>8</v>
      </c>
      <c r="G3" s="8">
        <f>SUMIFS('Master des informations'!G:G,'Master des informations'!B:B,B3)</f>
        <v>156.84</v>
      </c>
      <c r="H3" s="5" t="s">
        <v>20</v>
      </c>
      <c r="I3" s="5"/>
      <c r="J3" s="5" t="s">
        <v>21</v>
      </c>
      <c r="K3" s="5" t="s">
        <v>32</v>
      </c>
      <c r="L3" s="9">
        <v>42860</v>
      </c>
      <c r="M3" s="9">
        <v>42860</v>
      </c>
      <c r="N3" s="9">
        <v>42860</v>
      </c>
      <c r="O3" s="5" t="s">
        <v>22</v>
      </c>
      <c r="P3" s="5"/>
      <c r="Q3" s="5" t="s">
        <v>23</v>
      </c>
      <c r="R3" s="5" t="s">
        <v>24</v>
      </c>
      <c r="S3" s="10" t="s">
        <v>33</v>
      </c>
    </row>
    <row r="4" spans="1:19" ht="20.100000000000001" customHeight="1" x14ac:dyDescent="0.25">
      <c r="A4" s="5">
        <v>2329</v>
      </c>
      <c r="B4" s="5" t="s">
        <v>27</v>
      </c>
      <c r="C4" s="5" t="s">
        <v>30</v>
      </c>
      <c r="D4" s="6" t="s">
        <v>19</v>
      </c>
      <c r="E4" s="5" t="s">
        <v>37</v>
      </c>
      <c r="F4" s="7">
        <f>SUMIFS('Master des informations'!F:F,'Master des informations'!B:B,B4)</f>
        <v>8</v>
      </c>
      <c r="G4" s="8">
        <f>SUMIFS('Master des informations'!G:G,'Master des informations'!B:B,B4)</f>
        <v>156.84</v>
      </c>
      <c r="H4" s="5" t="s">
        <v>20</v>
      </c>
      <c r="I4" s="5"/>
      <c r="J4" s="5" t="s">
        <v>21</v>
      </c>
      <c r="K4" s="5" t="s">
        <v>32</v>
      </c>
      <c r="L4" s="9">
        <v>42867</v>
      </c>
      <c r="M4" s="9">
        <v>42867</v>
      </c>
      <c r="N4" s="9">
        <v>42867</v>
      </c>
      <c r="O4" s="5" t="s">
        <v>22</v>
      </c>
      <c r="P4" s="5"/>
      <c r="Q4" s="5" t="s">
        <v>23</v>
      </c>
      <c r="R4" s="5" t="s">
        <v>24</v>
      </c>
      <c r="S4" s="10" t="s">
        <v>33</v>
      </c>
    </row>
    <row r="5" spans="1:19" ht="20.100000000000001" customHeight="1" x14ac:dyDescent="0.25">
      <c r="A5" s="5">
        <v>2329</v>
      </c>
      <c r="B5" s="5" t="s">
        <v>28</v>
      </c>
      <c r="C5" s="5" t="s">
        <v>31</v>
      </c>
      <c r="D5" s="6" t="s">
        <v>19</v>
      </c>
      <c r="E5" s="5" t="s">
        <v>38</v>
      </c>
      <c r="F5" s="7">
        <f>SUMIFS('Master des informations'!F:F,'Master des informations'!B:B,B5)</f>
        <v>-4</v>
      </c>
      <c r="G5" s="8">
        <f>SUMIFS('Master des informations'!G:G,'Master des informations'!B:B,B5)</f>
        <v>-78.42</v>
      </c>
      <c r="H5" s="5" t="s">
        <v>20</v>
      </c>
      <c r="I5" s="5"/>
      <c r="J5" s="5" t="s">
        <v>21</v>
      </c>
      <c r="K5" s="5" t="s">
        <v>32</v>
      </c>
      <c r="L5" s="9">
        <v>42867</v>
      </c>
      <c r="M5" s="9">
        <v>42867</v>
      </c>
      <c r="N5" s="9">
        <v>42867</v>
      </c>
      <c r="O5" s="5" t="s">
        <v>22</v>
      </c>
      <c r="P5" s="5"/>
      <c r="Q5" s="5" t="s">
        <v>23</v>
      </c>
      <c r="R5" s="5" t="s">
        <v>24</v>
      </c>
      <c r="S5" s="10" t="s">
        <v>34</v>
      </c>
    </row>
  </sheetData>
  <mergeCells count="1">
    <mergeCell ref="F1:G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Master des informations</vt:lpstr>
      <vt:lpstr>Vente client (une ligne)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 Omni19 mai</dc:creator>
  <cp:lastModifiedBy>Lm Omni19 mai</cp:lastModifiedBy>
  <dcterms:created xsi:type="dcterms:W3CDTF">2017-11-04T14:56:40Z</dcterms:created>
  <dcterms:modified xsi:type="dcterms:W3CDTF">2017-11-04T15:35:31Z</dcterms:modified>
</cp:coreProperties>
</file>