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vain.rousselot\Downloads\"/>
    </mc:Choice>
  </mc:AlternateContent>
  <bookViews>
    <workbookView xWindow="0" yWindow="0" windowWidth="25125" windowHeight="13035" activeTab="1" xr2:uid="{00000000-000D-0000-FFFF-FFFF00000000}"/>
  </bookViews>
  <sheets>
    <sheet name="Listing des professionnels" sheetId="5" r:id="rId1"/>
    <sheet name="Répartition" sheetId="14" r:id="rId2"/>
  </sheets>
  <definedNames>
    <definedName name="_xlnm._FilterDatabase" localSheetId="0" hidden="1">'Listing des professionnels'!$A$1:$E$10</definedName>
    <definedName name="Campagne">'Listing des professionnels'!$E:$E</definedName>
    <definedName name="Date_de_création">'Listing des professionnels'!$B:$B</definedName>
    <definedName name="Département">'Listing des professionnels'!$C:$C</definedName>
    <definedName name="Segment_Département">#N/A</definedName>
    <definedName name="Segment_Type_de_travaux">#N/A</definedName>
  </definedNames>
  <calcPr calcId="171027"/>
  <pivotCaches>
    <pivotCache cacheId="37" r:id="rId3"/>
  </pivotCaches>
  <fileRecoveryPr autoRecover="0"/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5" l="1"/>
  <c r="F3" i="5"/>
  <c r="F4" i="5"/>
  <c r="F5" i="5"/>
  <c r="F6" i="5"/>
  <c r="F7" i="5"/>
  <c r="F8" i="5"/>
  <c r="F9" i="5"/>
  <c r="F10" i="5"/>
</calcChain>
</file>

<file path=xl/sharedStrings.xml><?xml version="1.0" encoding="utf-8"?>
<sst xmlns="http://schemas.openxmlformats.org/spreadsheetml/2006/main" count="57" uniqueCount="34">
  <si>
    <t>Action</t>
  </si>
  <si>
    <t>Thermostat</t>
  </si>
  <si>
    <t>Salle de bain</t>
  </si>
  <si>
    <t>Petits travaux d'electricité</t>
  </si>
  <si>
    <t>Mise aux normes électrique</t>
  </si>
  <si>
    <t>Plancher chauffant electrique</t>
  </si>
  <si>
    <t>44</t>
  </si>
  <si>
    <t>Chaudière électrique</t>
  </si>
  <si>
    <t>Chaudière biomasse</t>
  </si>
  <si>
    <t>45</t>
  </si>
  <si>
    <t>49</t>
  </si>
  <si>
    <t>47</t>
  </si>
  <si>
    <t>Chauffage</t>
  </si>
  <si>
    <t>Travaux "Génériques"</t>
  </si>
  <si>
    <t>Chaudières</t>
  </si>
  <si>
    <t>Salle de Bains</t>
  </si>
  <si>
    <t>Date d'insctiption</t>
  </si>
  <si>
    <t>Professionnel 1</t>
  </si>
  <si>
    <t>Professionnel 2</t>
  </si>
  <si>
    <t>Professionnel 3</t>
  </si>
  <si>
    <t>Professionnel 4</t>
  </si>
  <si>
    <t>Professionnel 5</t>
  </si>
  <si>
    <t>Professionnel 6</t>
  </si>
  <si>
    <t>Professionnel 7</t>
  </si>
  <si>
    <t>Département</t>
  </si>
  <si>
    <t>Nom</t>
  </si>
  <si>
    <t>Type de travaux</t>
  </si>
  <si>
    <t>46</t>
  </si>
  <si>
    <t>48</t>
  </si>
  <si>
    <t>Total général</t>
  </si>
  <si>
    <t>Dpt.</t>
  </si>
  <si>
    <t>Pondération</t>
  </si>
  <si>
    <t>Somme de Pondération</t>
  </si>
  <si>
    <t>Date de mise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</si>
</sst>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2" fontId="0" fillId="0" borderId="0" xfId="0" applyNumberFormat="1"/>
    <xf numFmtId="0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7C80"/>
        </patternFill>
      </fill>
    </dxf>
    <dxf>
      <fill>
        <patternFill>
          <bgColor theme="5" tint="0.79998168889431442"/>
        </patternFill>
      </fill>
    </dxf>
    <dxf>
      <fill>
        <patternFill>
          <bgColor rgb="FFFF7C80"/>
        </patternFill>
      </fill>
    </dxf>
    <dxf>
      <fill>
        <patternFill>
          <bgColor theme="5" tint="0.79998168889431442"/>
        </patternFill>
      </fill>
    </dxf>
    <dxf>
      <fill>
        <patternFill>
          <bgColor rgb="FFFF7C80"/>
        </patternFill>
      </fill>
    </dxf>
    <dxf>
      <numFmt numFmtId="2" formatCode="0.00"/>
    </dxf>
    <dxf>
      <numFmt numFmtId="19" formatCode="dd/mm/yyyy"/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276225</xdr:colOff>
      <xdr:row>1</xdr:row>
      <xdr:rowOff>47625</xdr:rowOff>
    </xdr:from>
    <xdr:to>
      <xdr:col>13</xdr:col>
      <xdr:colOff>133350</xdr:colOff>
      <xdr:row>6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pt.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pt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86725" y="238125"/>
              <a:ext cx="2981325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295274</xdr:colOff>
      <xdr:row>6</xdr:row>
      <xdr:rowOff>104775</xdr:rowOff>
    </xdr:from>
    <xdr:to>
      <xdr:col>13</xdr:col>
      <xdr:colOff>552449</xdr:colOff>
      <xdr:row>11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 de travaux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travau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05774" y="1247775"/>
              <a:ext cx="3381375" cy="923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ylvain ROUSSELOT" refreshedDate="42954.427929282407" missingItemsLimit="0" createdVersion="6" refreshedVersion="6" minRefreshableVersion="3" recordCount="9" xr:uid="{00000000-000A-0000-FFFF-FFFF05000000}">
  <cacheSource type="worksheet">
    <worksheetSource name="Tableau1"/>
  </cacheSource>
  <cacheFields count="7">
    <cacheField name="Nom" numFmtId="0">
      <sharedItems/>
    </cacheField>
    <cacheField name="Date d'insctiption" numFmtId="14">
      <sharedItems containsSemiMixedTypes="0" containsNonDate="0" containsDate="1" containsString="0" minDate="2017-06-01T00:00:00" maxDate="2017-07-02T00:00:00" count="4">
        <d v="2017-06-01T00:00:00"/>
        <d v="2017-06-15T00:00:00"/>
        <d v="2017-06-20T00:00:00"/>
        <d v="2017-07-01T00:00:00"/>
      </sharedItems>
      <fieldGroup par="6" base="1">
        <rangePr groupBy="days" startDate="2017-06-01T00:00:00" endDate="2017-07-02T00:00:00"/>
        <groupItems count="368">
          <s v="&lt;01/06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7/2017"/>
        </groupItems>
      </fieldGroup>
    </cacheField>
    <cacheField name="Département" numFmtId="0">
      <sharedItems count="6">
        <s v="44"/>
        <s v="45"/>
        <s v="46"/>
        <s v="47"/>
        <s v="48"/>
        <s v="49"/>
      </sharedItems>
    </cacheField>
    <cacheField name="Action" numFmtId="0">
      <sharedItems/>
    </cacheField>
    <cacheField name="Type de travaux" numFmtId="0">
      <sharedItems count="4">
        <s v="Chaudières"/>
        <s v="Salle de Bains"/>
        <s v="Chauffage"/>
        <s v="Travaux &quot;Génériques&quot;"/>
      </sharedItems>
    </cacheField>
    <cacheField name="Pondération" numFmtId="2">
      <sharedItems containsSemiMixedTypes="0" containsString="0" containsNumber="1" minValue="0.5" maxValue="1"/>
    </cacheField>
    <cacheField name="Mois" numFmtId="0" databaseField="0">
      <fieldGroup base="1">
        <rangePr groupBy="months" startDate="2017-06-01T00:00:00" endDate="2017-07-02T00:00:00"/>
        <groupItems count="14">
          <s v="&lt;01/06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s v="Professionnel 1"/>
    <x v="0"/>
    <x v="0"/>
    <s v="Chaudière biomasse"/>
    <x v="0"/>
    <n v="0.5"/>
  </r>
  <r>
    <s v="Professionnel 1"/>
    <x v="0"/>
    <x v="0"/>
    <s v="Chaudière électrique"/>
    <x v="0"/>
    <n v="0.5"/>
  </r>
  <r>
    <s v="Professionnel 2"/>
    <x v="1"/>
    <x v="1"/>
    <s v="Salle de bain"/>
    <x v="1"/>
    <n v="1"/>
  </r>
  <r>
    <s v="Professionnel 2"/>
    <x v="1"/>
    <x v="1"/>
    <s v="Plancher chauffant electrique"/>
    <x v="2"/>
    <n v="1"/>
  </r>
  <r>
    <s v="Professionnel 3"/>
    <x v="2"/>
    <x v="2"/>
    <s v="Thermostat"/>
    <x v="2"/>
    <n v="1"/>
  </r>
  <r>
    <s v="Professionnel 4"/>
    <x v="3"/>
    <x v="3"/>
    <s v="Chaudière biomasse"/>
    <x v="0"/>
    <n v="1"/>
  </r>
  <r>
    <s v="Professionnel 5"/>
    <x v="3"/>
    <x v="4"/>
    <s v="Petits travaux d'electricité"/>
    <x v="3"/>
    <n v="1"/>
  </r>
  <r>
    <s v="Professionnel 6"/>
    <x v="3"/>
    <x v="5"/>
    <s v="Mise aux normes électrique"/>
    <x v="3"/>
    <n v="1"/>
  </r>
  <r>
    <s v="Professionnel 7"/>
    <x v="3"/>
    <x v="0"/>
    <s v="Chaudière biomasse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37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compact="0" compactData="0" multipleFieldFilters="0" fieldListSortAscending="1">
  <location ref="B4:I9" firstHeaderRow="1" firstDataRow="2" firstDataCol="1"/>
  <pivotFields count="7">
    <pivotField compact="0" outline="0" showAll="0"/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ame="Dpt." axis="axisCol"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axis="axisRow" compact="0" outline="0" showAll="0">
      <items count="5">
        <item x="0"/>
        <item x="2"/>
        <item x="1"/>
        <item x="3"/>
        <item t="default"/>
      </items>
    </pivotField>
    <pivotField dataField="1" compact="0" numFmtId="2" outline="0" showAll="0"/>
    <pivotField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4"/>
  </rowFields>
  <rowItems count="4">
    <i>
      <x/>
    </i>
    <i>
      <x v="1"/>
    </i>
    <i>
      <x v="2"/>
    </i>
    <i>
      <x v="3"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Pondération" fld="5" baseField="4" baseItem="0"/>
  </dataFields>
  <formats count="2">
    <format dxfId="1">
      <pivotArea outline="0" collapsedLevelsAreSubtotals="1" fieldPosition="0">
        <references count="2">
          <reference field="2" count="2" selected="0">
            <x v="4"/>
            <x v="5"/>
          </reference>
          <reference field="4" count="1" selected="0">
            <x v="3"/>
          </reference>
        </references>
      </pivotArea>
    </format>
    <format dxfId="0">
      <pivotArea outline="0" collapsedLevelsAreSubtotals="1" fieldPosition="0">
        <references count="2">
          <reference field="2" count="1" selected="0">
            <x v="3"/>
          </reference>
          <reference field="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partement" xr10:uid="{00000000-0013-0000-FFFF-FFFF01000000}" sourceName="Département">
  <pivotTables>
    <pivotTable tabId="14" name="Tableau croisé dynamique1"/>
  </pivotTables>
  <data>
    <tabular pivotCacheId="1">
      <items count="6">
        <i x="0" s="1"/>
        <i x="1" s="1"/>
        <i x="2" s="1"/>
        <i x="3" s="1"/>
        <i x="4" s="1"/>
        <i x="5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e_travaux" xr10:uid="{00000000-0013-0000-FFFF-FFFF02000000}" sourceName="Type de travaux">
  <pivotTables>
    <pivotTable tabId="14" name="Tableau croisé dynamique1"/>
  </pivotTables>
  <data>
    <tabular pivotCacheId="1">
      <items count="4">
        <i x="0" s="1"/>
        <i x="2" s="1"/>
        <i x="1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pt." xr10:uid="{00000000-0014-0000-FFFF-FFFF01000000}" cache="Segment_Département" caption="Dpt." columnCount="4" rowHeight="241300"/>
  <slicer name="Type de travaux" xr10:uid="{00000000-0014-0000-FFFF-FFFF02000000}" cache="Segment_Type_de_travaux" caption="Type de travaux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10" totalsRowShown="0">
  <autoFilter ref="A1:F10" xr:uid="{00000000-0009-0000-0100-000001000000}"/>
  <tableColumns count="6">
    <tableColumn id="1" xr3:uid="{00000000-0010-0000-0000-000001000000}" name="Nom"/>
    <tableColumn id="2" xr3:uid="{00000000-0010-0000-0000-000002000000}" name="Date d'insctiption" dataDxfId="9"/>
    <tableColumn id="3" xr3:uid="{00000000-0010-0000-0000-000003000000}" name="Département"/>
    <tableColumn id="4" xr3:uid="{00000000-0010-0000-0000-000004000000}" name="Action"/>
    <tableColumn id="5" xr3:uid="{00000000-0010-0000-0000-000005000000}" name="Type de travaux"/>
    <tableColumn id="6" xr3:uid="{5C0D32A1-9355-4696-B98B-8E02EBA9CFE5}" name="Pondération" dataDxfId="8">
      <calculatedColumnFormula>IFERROR((1/COUNTIFS(E:E,E2,A:A,A2,C:C,C2)),"")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0"/>
  <sheetViews>
    <sheetView showGridLines="0" zoomScaleNormal="100" workbookViewId="0">
      <selection activeCell="F15" sqref="F15"/>
    </sheetView>
  </sheetViews>
  <sheetFormatPr baseColWidth="10" defaultRowHeight="15" x14ac:dyDescent="0.25"/>
  <cols>
    <col min="1" max="1" width="14.7109375" bestFit="1" customWidth="1"/>
    <col min="2" max="2" width="19.140625" bestFit="1" customWidth="1"/>
    <col min="3" max="3" width="15.140625" bestFit="1" customWidth="1"/>
    <col min="4" max="4" width="27.5703125" bestFit="1" customWidth="1"/>
    <col min="5" max="5" width="20.42578125" bestFit="1" customWidth="1"/>
    <col min="6" max="6" width="15.7109375" customWidth="1"/>
  </cols>
  <sheetData>
    <row r="1" spans="1:6" x14ac:dyDescent="0.25">
      <c r="A1" s="1" t="s">
        <v>25</v>
      </c>
      <c r="B1" s="1" t="s">
        <v>16</v>
      </c>
      <c r="C1" s="1" t="s">
        <v>24</v>
      </c>
      <c r="D1" s="1" t="s">
        <v>0</v>
      </c>
      <c r="E1" s="1" t="s">
        <v>26</v>
      </c>
      <c r="F1" t="s">
        <v>31</v>
      </c>
    </row>
    <row r="2" spans="1:6" x14ac:dyDescent="0.25">
      <c r="A2" s="1" t="s">
        <v>17</v>
      </c>
      <c r="B2" s="2">
        <v>42887</v>
      </c>
      <c r="C2" s="1" t="s">
        <v>6</v>
      </c>
      <c r="D2" s="1" t="s">
        <v>8</v>
      </c>
      <c r="E2" s="1" t="s">
        <v>14</v>
      </c>
      <c r="F2" s="5">
        <f t="shared" ref="F2:F10" si="0">IFERROR((1/COUNTIFS(E:E,E2,A:A,A2,C:C,C2)),"")</f>
        <v>0.5</v>
      </c>
    </row>
    <row r="3" spans="1:6" x14ac:dyDescent="0.25">
      <c r="A3" s="1" t="s">
        <v>17</v>
      </c>
      <c r="B3" s="2">
        <v>42887</v>
      </c>
      <c r="C3" s="1" t="s">
        <v>6</v>
      </c>
      <c r="D3" s="1" t="s">
        <v>7</v>
      </c>
      <c r="E3" s="1" t="s">
        <v>14</v>
      </c>
      <c r="F3" s="5">
        <f t="shared" si="0"/>
        <v>0.5</v>
      </c>
    </row>
    <row r="4" spans="1:6" x14ac:dyDescent="0.25">
      <c r="A4" s="1" t="s">
        <v>18</v>
      </c>
      <c r="B4" s="2">
        <v>42901</v>
      </c>
      <c r="C4" s="1" t="s">
        <v>9</v>
      </c>
      <c r="D4" s="1" t="s">
        <v>2</v>
      </c>
      <c r="E4" s="1" t="s">
        <v>15</v>
      </c>
      <c r="F4" s="5">
        <f t="shared" si="0"/>
        <v>1</v>
      </c>
    </row>
    <row r="5" spans="1:6" x14ac:dyDescent="0.25">
      <c r="A5" s="1" t="s">
        <v>18</v>
      </c>
      <c r="B5" s="2">
        <v>42901</v>
      </c>
      <c r="C5" s="1" t="s">
        <v>9</v>
      </c>
      <c r="D5" s="1" t="s">
        <v>5</v>
      </c>
      <c r="E5" s="1" t="s">
        <v>12</v>
      </c>
      <c r="F5" s="5">
        <f t="shared" si="0"/>
        <v>1</v>
      </c>
    </row>
    <row r="6" spans="1:6" x14ac:dyDescent="0.25">
      <c r="A6" s="1" t="s">
        <v>19</v>
      </c>
      <c r="B6" s="2">
        <v>42906</v>
      </c>
      <c r="C6" s="1" t="s">
        <v>27</v>
      </c>
      <c r="D6" s="1" t="s">
        <v>1</v>
      </c>
      <c r="E6" s="1" t="s">
        <v>12</v>
      </c>
      <c r="F6" s="5">
        <f t="shared" si="0"/>
        <v>1</v>
      </c>
    </row>
    <row r="7" spans="1:6" x14ac:dyDescent="0.25">
      <c r="A7" s="1" t="s">
        <v>20</v>
      </c>
      <c r="B7" s="2">
        <v>42917</v>
      </c>
      <c r="C7" s="1" t="s">
        <v>11</v>
      </c>
      <c r="D7" s="1" t="s">
        <v>8</v>
      </c>
      <c r="E7" s="1" t="s">
        <v>14</v>
      </c>
      <c r="F7" s="5">
        <f t="shared" si="0"/>
        <v>1</v>
      </c>
    </row>
    <row r="8" spans="1:6" x14ac:dyDescent="0.25">
      <c r="A8" s="1" t="s">
        <v>21</v>
      </c>
      <c r="B8" s="2">
        <v>42917</v>
      </c>
      <c r="C8" s="1" t="s">
        <v>28</v>
      </c>
      <c r="D8" s="1" t="s">
        <v>3</v>
      </c>
      <c r="E8" s="1" t="s">
        <v>13</v>
      </c>
      <c r="F8" s="5">
        <f t="shared" si="0"/>
        <v>1</v>
      </c>
    </row>
    <row r="9" spans="1:6" x14ac:dyDescent="0.25">
      <c r="A9" s="1" t="s">
        <v>22</v>
      </c>
      <c r="B9" s="2">
        <v>42917</v>
      </c>
      <c r="C9" s="1" t="s">
        <v>10</v>
      </c>
      <c r="D9" s="1" t="s">
        <v>4</v>
      </c>
      <c r="E9" s="1" t="s">
        <v>13</v>
      </c>
      <c r="F9" s="5">
        <f t="shared" si="0"/>
        <v>1</v>
      </c>
    </row>
    <row r="10" spans="1:6" x14ac:dyDescent="0.25">
      <c r="A10" s="1" t="s">
        <v>23</v>
      </c>
      <c r="B10" s="2">
        <v>42917</v>
      </c>
      <c r="C10" s="1" t="s">
        <v>6</v>
      </c>
      <c r="D10" s="1" t="s">
        <v>8</v>
      </c>
      <c r="E10" s="1" t="s">
        <v>14</v>
      </c>
      <c r="F10" s="5">
        <f t="shared" si="0"/>
        <v>1</v>
      </c>
    </row>
  </sheetData>
  <sortState ref="A2:D10">
    <sortCondition ref="B1"/>
  </sortState>
  <conditionalFormatting sqref="E1:E6 E8:E9">
    <cfRule type="containsText" dxfId="7" priority="10" operator="containsText" text="Action non trouvée">
      <formula>NOT(ISERROR(SEARCH("Action non trouvée",E1)))</formula>
    </cfRule>
    <cfRule type="colorScale" priority="11">
      <colorScale>
        <cfvo type="min"/>
        <cfvo type="max"/>
        <color rgb="FFFF7128"/>
        <color rgb="FFFFEF9C"/>
      </colorScale>
    </cfRule>
    <cfRule type="containsText" dxfId="6" priority="12" operator="containsText" text="Action non ciblée par une campagne">
      <formula>NOT(ISERROR(SEARCH("Action non ciblée par une campagne",E1)))</formula>
    </cfRule>
  </conditionalFormatting>
  <conditionalFormatting sqref="E10">
    <cfRule type="containsText" dxfId="5" priority="4" operator="containsText" text="Action non trouvée">
      <formula>NOT(ISERROR(SEARCH("Action non trouvée",E10)))</formula>
    </cfRule>
    <cfRule type="colorScale" priority="5">
      <colorScale>
        <cfvo type="min"/>
        <cfvo type="max"/>
        <color rgb="FFFF7128"/>
        <color rgb="FFFFEF9C"/>
      </colorScale>
    </cfRule>
    <cfRule type="containsText" dxfId="4" priority="6" operator="containsText" text="Action non ciblée par une campagne">
      <formula>NOT(ISERROR(SEARCH("Action non ciblée par une campagne",E10)))</formula>
    </cfRule>
  </conditionalFormatting>
  <conditionalFormatting sqref="E7">
    <cfRule type="containsText" dxfId="3" priority="1" operator="containsText" text="Action non trouvée">
      <formula>NOT(ISERROR(SEARCH("Action non trouvée",E7)))</formula>
    </cfRule>
    <cfRule type="colorScale" priority="2">
      <colorScale>
        <cfvo type="min"/>
        <cfvo type="max"/>
        <color rgb="FFFF7128"/>
        <color rgb="FFFFEF9C"/>
      </colorScale>
    </cfRule>
    <cfRule type="containsText" dxfId="2" priority="3" operator="containsText" text="Action non ciblée par une campagne">
      <formula>NOT(ISERROR(SEARCH("Action non ciblée par une campagne",E7)))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I9"/>
  <sheetViews>
    <sheetView tabSelected="1" zoomScaleNormal="100" workbookViewId="0">
      <selection activeCell="C9" sqref="C9"/>
    </sheetView>
  </sheetViews>
  <sheetFormatPr baseColWidth="10" defaultRowHeight="15" x14ac:dyDescent="0.25"/>
  <cols>
    <col min="1" max="1" width="1.7109375" customWidth="1"/>
    <col min="2" max="2" width="27.5703125" bestFit="1" customWidth="1"/>
    <col min="3" max="3" width="29.28515625" customWidth="1"/>
    <col min="4" max="8" width="8.7109375" customWidth="1"/>
    <col min="9" max="9" width="15" customWidth="1"/>
    <col min="10" max="10" width="12.5703125" bestFit="1" customWidth="1"/>
  </cols>
  <sheetData>
    <row r="1" spans="2:9" s="1" customFormat="1" x14ac:dyDescent="0.25"/>
    <row r="2" spans="2:9" s="1" customFormat="1" x14ac:dyDescent="0.25">
      <c r="B2" s="1" t="s">
        <v>33</v>
      </c>
      <c r="C2" s="2">
        <v>42917</v>
      </c>
    </row>
    <row r="3" spans="2:9" s="1" customFormat="1" x14ac:dyDescent="0.25"/>
    <row r="4" spans="2:9" x14ac:dyDescent="0.25">
      <c r="B4" s="3" t="s">
        <v>32</v>
      </c>
      <c r="C4" s="3" t="s">
        <v>30</v>
      </c>
    </row>
    <row r="5" spans="2:9" x14ac:dyDescent="0.25">
      <c r="B5" s="3" t="s">
        <v>26</v>
      </c>
      <c r="C5" s="1" t="s">
        <v>6</v>
      </c>
      <c r="D5" s="1" t="s">
        <v>9</v>
      </c>
      <c r="E5" s="1" t="s">
        <v>27</v>
      </c>
      <c r="F5" s="1" t="s">
        <v>11</v>
      </c>
      <c r="G5" s="1" t="s">
        <v>28</v>
      </c>
      <c r="H5" s="1" t="s">
        <v>10</v>
      </c>
      <c r="I5" s="1" t="s">
        <v>29</v>
      </c>
    </row>
    <row r="6" spans="2:9" x14ac:dyDescent="0.25">
      <c r="B6" s="1" t="s">
        <v>14</v>
      </c>
      <c r="C6" s="4">
        <v>2</v>
      </c>
      <c r="D6" s="4"/>
      <c r="E6" s="4"/>
      <c r="F6" s="6">
        <v>1</v>
      </c>
      <c r="G6" s="4"/>
      <c r="H6" s="4"/>
      <c r="I6" s="4">
        <v>3</v>
      </c>
    </row>
    <row r="7" spans="2:9" x14ac:dyDescent="0.25">
      <c r="B7" s="1" t="s">
        <v>12</v>
      </c>
      <c r="C7" s="4"/>
      <c r="D7" s="4">
        <v>1</v>
      </c>
      <c r="E7" s="4">
        <v>1</v>
      </c>
      <c r="F7" s="4"/>
      <c r="G7" s="4"/>
      <c r="H7" s="4"/>
      <c r="I7" s="4">
        <v>2</v>
      </c>
    </row>
    <row r="8" spans="2:9" x14ac:dyDescent="0.25">
      <c r="B8" s="1" t="s">
        <v>15</v>
      </c>
      <c r="C8" s="4"/>
      <c r="D8" s="4">
        <v>1</v>
      </c>
      <c r="E8" s="4"/>
      <c r="F8" s="4"/>
      <c r="G8" s="4"/>
      <c r="H8" s="4"/>
      <c r="I8" s="4">
        <v>1</v>
      </c>
    </row>
    <row r="9" spans="2:9" x14ac:dyDescent="0.25">
      <c r="B9" s="1" t="s">
        <v>13</v>
      </c>
      <c r="C9" s="4"/>
      <c r="D9" s="4"/>
      <c r="E9" s="4"/>
      <c r="F9" s="4"/>
      <c r="G9" s="6">
        <v>1</v>
      </c>
      <c r="H9" s="6">
        <v>1</v>
      </c>
      <c r="I9" s="4">
        <v>2</v>
      </c>
    </row>
  </sheetData>
  <dataConsolidate/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D3EF2FF8E6EB4EA2A69B0F299A6034" ma:contentTypeVersion="6" ma:contentTypeDescription="Crée un document." ma:contentTypeScope="" ma:versionID="6b78cdbe73a5c9c0f6efbaf71ce2e7de">
  <xsd:schema xmlns:xsd="http://www.w3.org/2001/XMLSchema" xmlns:xs="http://www.w3.org/2001/XMLSchema" xmlns:p="http://schemas.microsoft.com/office/2006/metadata/properties" xmlns:ns2="f6d6d2cd-7467-47f4-9c79-d73a426d1923" xmlns:ns3="72d736bf-92d8-4fdb-bab8-4c6b71dc4ec8" targetNamespace="http://schemas.microsoft.com/office/2006/metadata/properties" ma:root="true" ma:fieldsID="b7b2b209e5b29822e4c258a9bdb5a96e" ns2:_="" ns3:_="">
    <xsd:import namespace="f6d6d2cd-7467-47f4-9c79-d73a426d1923"/>
    <xsd:import namespace="72d736bf-92d8-4fdb-bab8-4c6b71dc4ec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2:LastSharedByUser" minOccurs="0"/>
                <xsd:element ref="ns2:LastSharedByTime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d6d2cd-7467-47f4-9c79-d73a426d192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0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1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d736bf-92d8-4fdb-bab8-4c6b71dc4ec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A220C51-FA9A-4BF7-B5C7-ECB4A03A7097}">
  <ds:schemaRefs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http://www.w3.org/XML/1998/namespace"/>
    <ds:schemaRef ds:uri="http://purl.org/dc/terms/"/>
    <ds:schemaRef ds:uri="http://purl.org/dc/dcmitype/"/>
    <ds:schemaRef ds:uri="f6d6d2cd-7467-47f4-9c79-d73a426d1923"/>
    <ds:schemaRef ds:uri="http://schemas.microsoft.com/office/2006/metadata/properties"/>
    <ds:schemaRef ds:uri="http://schemas.openxmlformats.org/package/2006/metadata/core-properties"/>
    <ds:schemaRef ds:uri="72d736bf-92d8-4fdb-bab8-4c6b71dc4ec8"/>
  </ds:schemaRefs>
</ds:datastoreItem>
</file>

<file path=customXml/itemProps2.xml><?xml version="1.0" encoding="utf-8"?>
<ds:datastoreItem xmlns:ds="http://schemas.openxmlformats.org/officeDocument/2006/customXml" ds:itemID="{9F6469B8-8C97-4086-895F-7FCDCA72D2F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6d6d2cd-7467-47f4-9c79-d73a426d1923"/>
    <ds:schemaRef ds:uri="72d736bf-92d8-4fdb-bab8-4c6b71dc4e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DB388C2-1FEB-444E-9A25-688367D068B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Listing des professionnels</vt:lpstr>
      <vt:lpstr>Répartition</vt:lpstr>
      <vt:lpstr>Campagne</vt:lpstr>
      <vt:lpstr>Date_de_création</vt:lpstr>
      <vt:lpstr>Département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ROUSSELOT</dc:creator>
  <cp:lastModifiedBy>Sylvain ROUSSELOT</cp:lastModifiedBy>
  <dcterms:created xsi:type="dcterms:W3CDTF">2017-07-26T08:50:38Z</dcterms:created>
  <dcterms:modified xsi:type="dcterms:W3CDTF">2017-08-07T08:24:08Z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0x0101009BD3EF2FF8E6EB4EA2A69B0F299A6034</vt:lpwstr>
  </property>
</Properties>
</file>