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 Chrome\"/>
    </mc:Choice>
  </mc:AlternateContent>
  <bookViews>
    <workbookView xWindow="0" yWindow="0" windowWidth="25125" windowHeight="12435"/>
  </bookViews>
  <sheets>
    <sheet name="Feuil1" sheetId="1" r:id="rId1"/>
  </sheets>
  <calcPr calcId="15251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2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I6" i="1"/>
  <c r="I7" i="1" l="1"/>
  <c r="I8" i="1"/>
  <c r="I9" i="1"/>
  <c r="I10" i="1"/>
  <c r="I11" i="1"/>
  <c r="I12" i="1"/>
  <c r="I13" i="1"/>
  <c r="H7" i="1" l="1"/>
  <c r="H8" i="1"/>
  <c r="H9" i="1"/>
  <c r="H10" i="1"/>
  <c r="H11" i="1"/>
  <c r="H12" i="1"/>
  <c r="H13" i="1"/>
  <c r="H6" i="1"/>
</calcChain>
</file>

<file path=xl/sharedStrings.xml><?xml version="1.0" encoding="utf-8"?>
<sst xmlns="http://schemas.openxmlformats.org/spreadsheetml/2006/main" count="82" uniqueCount="7">
  <si>
    <t>/</t>
  </si>
  <si>
    <t>Niveau</t>
  </si>
  <si>
    <t>Stat ou point</t>
  </si>
  <si>
    <t>Point restant avant niveau sup</t>
  </si>
  <si>
    <t>Classement prioritaire</t>
  </si>
  <si>
    <t>m'explique je vous ai fait un tableau exemple en pièce jointe, je souhaite avoir un classement commençant de la ligne la plus faible niveau (de 1 a 10) mais qui prend aussi en compte les stats en cas de même niveau. J’espère avoir étais clair c'est pas toujours facile a expliquer</t>
  </si>
  <si>
    <t>Sa devrait celui en jaune le premier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</si>
</sst>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1" fontId="1" fillId="2" borderId="1" xfId="0" applyNumberFormat="1" applyFont="1" applyFill="1" applyBorder="1" applyAlignment="1">
      <alignment horizontal="right" vertical="center"/>
    </xf>
    <xf numFmtId="49" fontId="1" fillId="2" borderId="2" xfId="0" applyNumberFormat="1" applyFont="1" applyFill="1" applyBorder="1" applyAlignment="1">
      <alignment horizontal="center" vertical="center"/>
    </xf>
    <xf numFmtId="1" fontId="1" fillId="2" borderId="3" xfId="0" applyNumberFormat="1" applyFont="1" applyFill="1" applyBorder="1" applyAlignment="1">
      <alignment horizontal="left" vertical="center"/>
    </xf>
    <xf numFmtId="1" fontId="0" fillId="0" borderId="4" xfId="0" applyNumberFormat="1" applyBorder="1" applyAlignment="1">
      <alignment horizontal="center" vertical="center"/>
    </xf>
    <xf numFmtId="0" fontId="0" fillId="0" borderId="0" xfId="0" applyFont="1"/>
    <xf numFmtId="0" fontId="0" fillId="3" borderId="4" xfId="0" applyFill="1" applyBorder="1" applyAlignment="1">
      <alignment horizontal="center" vertical="center"/>
    </xf>
    <xf numFmtId="1" fontId="2" fillId="2" borderId="4" xfId="0" applyNumberFormat="1" applyFont="1" applyFill="1" applyBorder="1" applyAlignment="1">
      <alignment horizontal="right" vertical="center" indent="1"/>
    </xf>
    <xf numFmtId="0" fontId="1" fillId="0" borderId="4" xfId="0" applyFont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 vertical="center" wrapText="1"/>
    </xf>
    <xf numFmtId="0" fontId="1" fillId="5" borderId="4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16</xdr:row>
      <xdr:rowOff>0</xdr:rowOff>
    </xdr:from>
    <xdr:to>
      <xdr:col>3</xdr:col>
      <xdr:colOff>146050</xdr:colOff>
      <xdr:row>16</xdr:row>
      <xdr:rowOff>146050</xdr:rowOff>
    </xdr:to>
    <xdr:pic>
      <xdr:nvPicPr>
        <xdr:cNvPr id="1025" name="Picture 1" descr=":?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41500" y="2946400"/>
          <a:ext cx="146050" cy="146050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K51"/>
  <sheetViews>
    <sheetView tabSelected="1" topLeftCell="A19" workbookViewId="0">
      <selection activeCell="I46" sqref="I46"/>
    </sheetView>
  </sheetViews>
  <sheetFormatPr baseColWidth="10" defaultRowHeight="15" x14ac:dyDescent="0.25"/>
  <cols>
    <col min="2" max="7" width="7.7109375" customWidth="1"/>
    <col min="8" max="8" width="16.140625" customWidth="1"/>
    <col min="9" max="9" width="14.7109375" customWidth="1"/>
  </cols>
  <sheetData>
    <row r="4" spans="1:9" x14ac:dyDescent="0.25">
      <c r="H4" s="12" t="s">
        <v>3</v>
      </c>
      <c r="I4" s="12" t="s">
        <v>4</v>
      </c>
    </row>
    <row r="5" spans="1:9" x14ac:dyDescent="0.25">
      <c r="B5" s="10" t="s">
        <v>1</v>
      </c>
      <c r="C5" s="10"/>
      <c r="D5" s="10"/>
      <c r="E5" s="10" t="s">
        <v>2</v>
      </c>
      <c r="F5" s="10"/>
      <c r="G5" s="11"/>
      <c r="H5" s="12"/>
      <c r="I5" s="12"/>
    </row>
    <row r="6" spans="1:9" x14ac:dyDescent="0.25">
      <c r="B6" s="1">
        <v>4</v>
      </c>
      <c r="C6" s="2" t="s">
        <v>0</v>
      </c>
      <c r="D6" s="3">
        <v>10</v>
      </c>
      <c r="E6" s="1">
        <v>15</v>
      </c>
      <c r="F6" s="2" t="s">
        <v>0</v>
      </c>
      <c r="G6" s="3">
        <v>270</v>
      </c>
      <c r="H6" s="4">
        <f>SUM(G6-E6)</f>
        <v>255</v>
      </c>
      <c r="I6" s="6">
        <f>SUMPRODUCT(--((B6&amp;G6+ROW()/10000)*1&gt;(B$6:B$13&amp;G$6:G$13+ROW(B$6:B$13)/10000)*1))+1</f>
        <v>2</v>
      </c>
    </row>
    <row r="7" spans="1:9" x14ac:dyDescent="0.25">
      <c r="B7" s="1">
        <v>4</v>
      </c>
      <c r="C7" s="2" t="s">
        <v>0</v>
      </c>
      <c r="D7" s="3">
        <v>10</v>
      </c>
      <c r="E7" s="1">
        <v>4</v>
      </c>
      <c r="F7" s="2" t="s">
        <v>0</v>
      </c>
      <c r="G7" s="3">
        <v>270</v>
      </c>
      <c r="H7" s="4">
        <f t="shared" ref="H7:H13" si="0">SUM(G7-E7)</f>
        <v>266</v>
      </c>
      <c r="I7" s="6">
        <f t="shared" ref="I7:I13" si="1">SUMPRODUCT(--((B7&amp;G7+ROW()/10000)*1&gt;(B$6:B$13&amp;G$6:G$13+ROW(B$6:B$13)/10000)*1))+1</f>
        <v>3</v>
      </c>
    </row>
    <row r="8" spans="1:9" x14ac:dyDescent="0.25">
      <c r="B8" s="1">
        <v>5</v>
      </c>
      <c r="C8" s="2" t="s">
        <v>0</v>
      </c>
      <c r="D8" s="3">
        <v>10</v>
      </c>
      <c r="E8" s="1">
        <v>36</v>
      </c>
      <c r="F8" s="2" t="s">
        <v>0</v>
      </c>
      <c r="G8" s="3">
        <v>330</v>
      </c>
      <c r="H8" s="4">
        <f t="shared" si="0"/>
        <v>294</v>
      </c>
      <c r="I8" s="6">
        <f t="shared" si="1"/>
        <v>6</v>
      </c>
    </row>
    <row r="9" spans="1:9" x14ac:dyDescent="0.25">
      <c r="B9" s="1">
        <v>5</v>
      </c>
      <c r="C9" s="2" t="s">
        <v>0</v>
      </c>
      <c r="D9" s="3">
        <v>10</v>
      </c>
      <c r="E9" s="1">
        <v>0</v>
      </c>
      <c r="F9" s="2" t="s">
        <v>0</v>
      </c>
      <c r="G9" s="3">
        <v>330</v>
      </c>
      <c r="H9" s="4">
        <f t="shared" si="0"/>
        <v>330</v>
      </c>
      <c r="I9" s="6">
        <f t="shared" si="1"/>
        <v>7</v>
      </c>
    </row>
    <row r="10" spans="1:9" x14ac:dyDescent="0.25">
      <c r="B10" s="1">
        <v>3</v>
      </c>
      <c r="C10" s="2" t="s">
        <v>0</v>
      </c>
      <c r="D10" s="3">
        <v>10</v>
      </c>
      <c r="E10" s="1">
        <v>2</v>
      </c>
      <c r="F10" s="2" t="s">
        <v>0</v>
      </c>
      <c r="G10" s="3">
        <v>200</v>
      </c>
      <c r="H10" s="4">
        <f t="shared" si="0"/>
        <v>198</v>
      </c>
      <c r="I10" s="6">
        <f t="shared" si="1"/>
        <v>1</v>
      </c>
    </row>
    <row r="11" spans="1:9" x14ac:dyDescent="0.25">
      <c r="B11" s="1">
        <v>4</v>
      </c>
      <c r="C11" s="2" t="s">
        <v>0</v>
      </c>
      <c r="D11" s="3">
        <v>10</v>
      </c>
      <c r="E11" s="1">
        <v>0</v>
      </c>
      <c r="F11" s="2" t="s">
        <v>0</v>
      </c>
      <c r="G11" s="3">
        <v>270</v>
      </c>
      <c r="H11" s="4">
        <f t="shared" si="0"/>
        <v>270</v>
      </c>
      <c r="I11" s="6">
        <f t="shared" si="1"/>
        <v>4</v>
      </c>
    </row>
    <row r="12" spans="1:9" x14ac:dyDescent="0.25">
      <c r="B12" s="1">
        <v>4</v>
      </c>
      <c r="C12" s="2" t="s">
        <v>0</v>
      </c>
      <c r="D12" s="3">
        <v>10</v>
      </c>
      <c r="E12" s="1">
        <v>84</v>
      </c>
      <c r="F12" s="2" t="s">
        <v>0</v>
      </c>
      <c r="G12" s="3">
        <v>270</v>
      </c>
      <c r="H12" s="4">
        <f t="shared" si="0"/>
        <v>186</v>
      </c>
      <c r="I12" s="6">
        <f t="shared" si="1"/>
        <v>5</v>
      </c>
    </row>
    <row r="13" spans="1:9" x14ac:dyDescent="0.25">
      <c r="B13" s="1">
        <v>6</v>
      </c>
      <c r="C13" s="2" t="s">
        <v>0</v>
      </c>
      <c r="D13" s="3">
        <v>10</v>
      </c>
      <c r="E13" s="1">
        <v>293</v>
      </c>
      <c r="F13" s="2" t="s">
        <v>0</v>
      </c>
      <c r="G13" s="3">
        <v>420</v>
      </c>
      <c r="H13" s="4">
        <f t="shared" si="0"/>
        <v>127</v>
      </c>
      <c r="I13" s="6">
        <f t="shared" si="1"/>
        <v>8</v>
      </c>
    </row>
    <row r="16" spans="1:9" x14ac:dyDescent="0.25">
      <c r="A16" s="5" t="s">
        <v>5</v>
      </c>
    </row>
    <row r="17" spans="2:11" x14ac:dyDescent="0.25">
      <c r="D17" s="5"/>
    </row>
    <row r="22" spans="2:11" x14ac:dyDescent="0.25">
      <c r="B22" s="1">
        <v>5</v>
      </c>
      <c r="C22" s="2" t="s">
        <v>0</v>
      </c>
      <c r="D22" s="3">
        <v>10</v>
      </c>
      <c r="E22" s="1">
        <v>2</v>
      </c>
      <c r="F22" s="2" t="s">
        <v>0</v>
      </c>
      <c r="G22" s="3">
        <v>330</v>
      </c>
      <c r="H22" s="7">
        <f t="shared" ref="H22:H51" si="2">G22-E22</f>
        <v>328</v>
      </c>
      <c r="I22" s="8">
        <f>SUMPRODUCT(--((B22&amp;E22+ROW()/10000)*1&gt;(B$22:B$51&amp;E$22:E$51+ROW(B$22:B$51)/10000)*1))+1</f>
        <v>14</v>
      </c>
    </row>
    <row r="23" spans="2:11" x14ac:dyDescent="0.25">
      <c r="B23" s="1">
        <v>10</v>
      </c>
      <c r="C23" s="2" t="s">
        <v>0</v>
      </c>
      <c r="D23" s="3">
        <v>10</v>
      </c>
      <c r="E23" s="1">
        <v>0</v>
      </c>
      <c r="F23" s="2" t="s">
        <v>0</v>
      </c>
      <c r="G23" s="3">
        <v>667</v>
      </c>
      <c r="H23" s="7">
        <f t="shared" si="2"/>
        <v>667</v>
      </c>
      <c r="I23" s="8">
        <f t="shared" ref="I23:I51" si="3">SUMPRODUCT(--((B23&amp;E23+ROW()/10000)*1&gt;(B$22:B$51&amp;E$22:E$51+ROW(B$22:B$51)/10000)*1))+1</f>
        <v>18</v>
      </c>
    </row>
    <row r="24" spans="2:11" x14ac:dyDescent="0.25">
      <c r="B24" s="1">
        <v>4</v>
      </c>
      <c r="C24" s="2" t="s">
        <v>0</v>
      </c>
      <c r="D24" s="3">
        <v>10</v>
      </c>
      <c r="E24" s="1">
        <v>0</v>
      </c>
      <c r="F24" s="2" t="s">
        <v>0</v>
      </c>
      <c r="G24" s="3">
        <v>270</v>
      </c>
      <c r="H24" s="7">
        <f>G24-E24</f>
        <v>270</v>
      </c>
      <c r="I24" s="8">
        <f t="shared" si="3"/>
        <v>4</v>
      </c>
    </row>
    <row r="25" spans="2:11" x14ac:dyDescent="0.25">
      <c r="B25" s="1">
        <v>2</v>
      </c>
      <c r="C25" s="2" t="s">
        <v>0</v>
      </c>
      <c r="D25" s="3">
        <v>10</v>
      </c>
      <c r="E25" s="1">
        <v>44</v>
      </c>
      <c r="F25" s="2" t="s">
        <v>0</v>
      </c>
      <c r="G25" s="3">
        <v>130</v>
      </c>
      <c r="H25" s="7">
        <f>G25-E25</f>
        <v>86</v>
      </c>
      <c r="I25" s="13">
        <f t="shared" si="3"/>
        <v>20</v>
      </c>
      <c r="K25" t="s">
        <v>6</v>
      </c>
    </row>
    <row r="26" spans="2:11" x14ac:dyDescent="0.25">
      <c r="B26" s="1">
        <v>4</v>
      </c>
      <c r="C26" s="2" t="s">
        <v>0</v>
      </c>
      <c r="D26" s="3">
        <v>10</v>
      </c>
      <c r="E26" s="1">
        <v>15</v>
      </c>
      <c r="F26" s="2" t="s">
        <v>0</v>
      </c>
      <c r="G26" s="3">
        <v>270</v>
      </c>
      <c r="H26" s="7">
        <f t="shared" si="2"/>
        <v>255</v>
      </c>
      <c r="I26" s="8">
        <f t="shared" si="3"/>
        <v>23</v>
      </c>
    </row>
    <row r="27" spans="2:11" x14ac:dyDescent="0.25">
      <c r="B27" s="1">
        <v>4</v>
      </c>
      <c r="C27" s="2" t="s">
        <v>0</v>
      </c>
      <c r="D27" s="3">
        <v>10</v>
      </c>
      <c r="E27" s="1">
        <v>4</v>
      </c>
      <c r="F27" s="2" t="s">
        <v>0</v>
      </c>
      <c r="G27" s="3">
        <v>270</v>
      </c>
      <c r="H27" s="7">
        <f t="shared" si="2"/>
        <v>266</v>
      </c>
      <c r="I27" s="8">
        <f t="shared" si="3"/>
        <v>9</v>
      </c>
    </row>
    <row r="28" spans="2:11" x14ac:dyDescent="0.25">
      <c r="B28" s="1">
        <v>5</v>
      </c>
      <c r="C28" s="2" t="s">
        <v>0</v>
      </c>
      <c r="D28" s="3">
        <v>10</v>
      </c>
      <c r="E28" s="1">
        <v>36</v>
      </c>
      <c r="F28" s="2" t="s">
        <v>0</v>
      </c>
      <c r="G28" s="3">
        <v>330</v>
      </c>
      <c r="H28" s="7">
        <f t="shared" si="2"/>
        <v>294</v>
      </c>
      <c r="I28" s="8">
        <f t="shared" si="3"/>
        <v>26</v>
      </c>
    </row>
    <row r="29" spans="2:11" x14ac:dyDescent="0.25">
      <c r="B29" s="1">
        <v>5</v>
      </c>
      <c r="C29" s="2" t="s">
        <v>0</v>
      </c>
      <c r="D29" s="3">
        <v>10</v>
      </c>
      <c r="E29" s="1">
        <v>0</v>
      </c>
      <c r="F29" s="2" t="s">
        <v>0</v>
      </c>
      <c r="G29" s="3">
        <v>330</v>
      </c>
      <c r="H29" s="7">
        <f t="shared" si="2"/>
        <v>330</v>
      </c>
      <c r="I29" s="8">
        <f t="shared" si="3"/>
        <v>12</v>
      </c>
    </row>
    <row r="30" spans="2:11" x14ac:dyDescent="0.25">
      <c r="B30" s="1">
        <v>3</v>
      </c>
      <c r="C30" s="2" t="s">
        <v>0</v>
      </c>
      <c r="D30" s="3">
        <v>10</v>
      </c>
      <c r="E30" s="1">
        <v>2</v>
      </c>
      <c r="F30" s="2" t="s">
        <v>0</v>
      </c>
      <c r="G30" s="3">
        <v>200</v>
      </c>
      <c r="H30" s="7">
        <f t="shared" si="2"/>
        <v>198</v>
      </c>
      <c r="I30" s="8">
        <f t="shared" si="3"/>
        <v>3</v>
      </c>
    </row>
    <row r="31" spans="2:11" x14ac:dyDescent="0.25">
      <c r="B31" s="1">
        <v>4</v>
      </c>
      <c r="C31" s="2" t="s">
        <v>0</v>
      </c>
      <c r="D31" s="3">
        <v>10</v>
      </c>
      <c r="E31" s="1">
        <v>0</v>
      </c>
      <c r="F31" s="2" t="s">
        <v>0</v>
      </c>
      <c r="G31" s="3">
        <v>270</v>
      </c>
      <c r="H31" s="7">
        <f t="shared" si="2"/>
        <v>270</v>
      </c>
      <c r="I31" s="8">
        <f t="shared" si="3"/>
        <v>5</v>
      </c>
    </row>
    <row r="32" spans="2:11" x14ac:dyDescent="0.25">
      <c r="B32" s="1">
        <v>4</v>
      </c>
      <c r="C32" s="2" t="s">
        <v>0</v>
      </c>
      <c r="D32" s="3">
        <v>10</v>
      </c>
      <c r="E32" s="1">
        <v>84</v>
      </c>
      <c r="F32" s="2" t="s">
        <v>0</v>
      </c>
      <c r="G32" s="3">
        <v>270</v>
      </c>
      <c r="H32" s="7">
        <f t="shared" si="2"/>
        <v>186</v>
      </c>
      <c r="I32" s="8">
        <f t="shared" si="3"/>
        <v>24</v>
      </c>
    </row>
    <row r="33" spans="2:9" x14ac:dyDescent="0.25">
      <c r="B33" s="1">
        <v>6</v>
      </c>
      <c r="C33" s="2" t="s">
        <v>0</v>
      </c>
      <c r="D33" s="3">
        <v>10</v>
      </c>
      <c r="E33" s="1">
        <v>293</v>
      </c>
      <c r="F33" s="2" t="s">
        <v>0</v>
      </c>
      <c r="G33" s="3">
        <v>420</v>
      </c>
      <c r="H33" s="7">
        <f>G33-E33</f>
        <v>127</v>
      </c>
      <c r="I33" s="8">
        <f t="shared" si="3"/>
        <v>30</v>
      </c>
    </row>
    <row r="34" spans="2:9" x14ac:dyDescent="0.25">
      <c r="B34" s="1">
        <v>3</v>
      </c>
      <c r="C34" s="2" t="s">
        <v>0</v>
      </c>
      <c r="D34" s="3">
        <v>10</v>
      </c>
      <c r="E34" s="1">
        <v>0</v>
      </c>
      <c r="F34" s="2" t="s">
        <v>0</v>
      </c>
      <c r="G34" s="3">
        <v>200</v>
      </c>
      <c r="H34" s="7">
        <f>G34-E34</f>
        <v>200</v>
      </c>
      <c r="I34" s="8">
        <f t="shared" si="3"/>
        <v>1</v>
      </c>
    </row>
    <row r="35" spans="2:9" x14ac:dyDescent="0.25">
      <c r="B35" s="1">
        <v>4</v>
      </c>
      <c r="C35" s="2" t="s">
        <v>0</v>
      </c>
      <c r="D35" s="3">
        <v>10</v>
      </c>
      <c r="E35" s="1">
        <v>9</v>
      </c>
      <c r="F35" s="2" t="s">
        <v>0</v>
      </c>
      <c r="G35" s="3">
        <v>270</v>
      </c>
      <c r="H35" s="7">
        <f t="shared" si="2"/>
        <v>261</v>
      </c>
      <c r="I35" s="8">
        <f t="shared" si="3"/>
        <v>11</v>
      </c>
    </row>
    <row r="36" spans="2:9" x14ac:dyDescent="0.25">
      <c r="B36" s="1">
        <v>4</v>
      </c>
      <c r="C36" s="2" t="s">
        <v>0</v>
      </c>
      <c r="D36" s="3">
        <v>10</v>
      </c>
      <c r="E36" s="1">
        <v>0</v>
      </c>
      <c r="F36" s="2" t="s">
        <v>0</v>
      </c>
      <c r="G36" s="3">
        <v>270</v>
      </c>
      <c r="H36" s="7">
        <f t="shared" si="2"/>
        <v>270</v>
      </c>
      <c r="I36" s="8">
        <f t="shared" si="3"/>
        <v>6</v>
      </c>
    </row>
    <row r="37" spans="2:9" x14ac:dyDescent="0.25">
      <c r="B37" s="1">
        <v>5</v>
      </c>
      <c r="C37" s="2" t="s">
        <v>0</v>
      </c>
      <c r="D37" s="3">
        <v>10</v>
      </c>
      <c r="E37" s="1">
        <v>76</v>
      </c>
      <c r="F37" s="2" t="s">
        <v>0</v>
      </c>
      <c r="G37" s="3">
        <v>330</v>
      </c>
      <c r="H37" s="7">
        <f t="shared" si="2"/>
        <v>254</v>
      </c>
      <c r="I37" s="8">
        <f t="shared" si="3"/>
        <v>27</v>
      </c>
    </row>
    <row r="38" spans="2:9" x14ac:dyDescent="0.25">
      <c r="B38" s="1">
        <v>6</v>
      </c>
      <c r="C38" s="2" t="s">
        <v>0</v>
      </c>
      <c r="D38" s="3">
        <v>10</v>
      </c>
      <c r="E38" s="1">
        <v>265</v>
      </c>
      <c r="F38" s="2" t="s">
        <v>0</v>
      </c>
      <c r="G38" s="3">
        <v>420</v>
      </c>
      <c r="H38" s="7">
        <f t="shared" si="2"/>
        <v>155</v>
      </c>
      <c r="I38" s="8">
        <f t="shared" si="3"/>
        <v>29</v>
      </c>
    </row>
    <row r="39" spans="2:9" x14ac:dyDescent="0.25">
      <c r="B39" s="1">
        <v>4</v>
      </c>
      <c r="C39" s="2" t="s">
        <v>0</v>
      </c>
      <c r="D39" s="3">
        <v>10</v>
      </c>
      <c r="E39" s="1">
        <v>12</v>
      </c>
      <c r="F39" s="2" t="s">
        <v>0</v>
      </c>
      <c r="G39" s="3">
        <v>270</v>
      </c>
      <c r="H39" s="7">
        <f t="shared" si="2"/>
        <v>258</v>
      </c>
      <c r="I39" s="8">
        <f t="shared" si="3"/>
        <v>21</v>
      </c>
    </row>
    <row r="40" spans="2:9" x14ac:dyDescent="0.25">
      <c r="B40" s="1">
        <v>4</v>
      </c>
      <c r="C40" s="2" t="s">
        <v>0</v>
      </c>
      <c r="D40" s="3">
        <v>10</v>
      </c>
      <c r="E40" s="1">
        <v>0</v>
      </c>
      <c r="F40" s="2" t="s">
        <v>0</v>
      </c>
      <c r="G40" s="3">
        <v>270</v>
      </c>
      <c r="H40" s="7">
        <f t="shared" si="2"/>
        <v>270</v>
      </c>
      <c r="I40" s="8">
        <f t="shared" si="3"/>
        <v>7</v>
      </c>
    </row>
    <row r="41" spans="2:9" x14ac:dyDescent="0.25">
      <c r="B41" s="1">
        <v>6</v>
      </c>
      <c r="C41" s="2" t="s">
        <v>0</v>
      </c>
      <c r="D41" s="3">
        <v>10</v>
      </c>
      <c r="E41" s="1">
        <v>9</v>
      </c>
      <c r="F41" s="2" t="s">
        <v>0</v>
      </c>
      <c r="G41" s="3">
        <v>420</v>
      </c>
      <c r="H41" s="7">
        <f t="shared" si="2"/>
        <v>411</v>
      </c>
      <c r="I41" s="8">
        <f t="shared" si="3"/>
        <v>16</v>
      </c>
    </row>
    <row r="42" spans="2:9" x14ac:dyDescent="0.25">
      <c r="B42" s="1">
        <v>4</v>
      </c>
      <c r="C42" s="2" t="s">
        <v>0</v>
      </c>
      <c r="D42" s="3">
        <v>10</v>
      </c>
      <c r="E42" s="1">
        <v>12</v>
      </c>
      <c r="F42" s="2" t="s">
        <v>0</v>
      </c>
      <c r="G42" s="3">
        <v>270</v>
      </c>
      <c r="H42" s="7">
        <f t="shared" si="2"/>
        <v>258</v>
      </c>
      <c r="I42" s="8">
        <f t="shared" si="3"/>
        <v>22</v>
      </c>
    </row>
    <row r="43" spans="2:9" x14ac:dyDescent="0.25">
      <c r="B43" s="1">
        <v>3</v>
      </c>
      <c r="C43" s="2" t="s">
        <v>0</v>
      </c>
      <c r="D43" s="3">
        <v>10</v>
      </c>
      <c r="E43" s="1">
        <v>0</v>
      </c>
      <c r="F43" s="2" t="s">
        <v>0</v>
      </c>
      <c r="G43" s="3">
        <v>200</v>
      </c>
      <c r="H43" s="7">
        <f t="shared" si="2"/>
        <v>200</v>
      </c>
      <c r="I43" s="8">
        <f t="shared" si="3"/>
        <v>2</v>
      </c>
    </row>
    <row r="44" spans="2:9" x14ac:dyDescent="0.25">
      <c r="B44" s="1">
        <v>5</v>
      </c>
      <c r="C44" s="2" t="s">
        <v>0</v>
      </c>
      <c r="D44" s="3">
        <v>10</v>
      </c>
      <c r="E44" s="1">
        <v>1</v>
      </c>
      <c r="F44" s="2" t="s">
        <v>0</v>
      </c>
      <c r="G44" s="3">
        <v>330</v>
      </c>
      <c r="H44" s="7">
        <f t="shared" si="2"/>
        <v>329</v>
      </c>
      <c r="I44" s="8">
        <f t="shared" si="3"/>
        <v>13</v>
      </c>
    </row>
    <row r="45" spans="2:9" x14ac:dyDescent="0.25">
      <c r="B45" s="1">
        <v>8</v>
      </c>
      <c r="C45" s="2" t="s">
        <v>0</v>
      </c>
      <c r="D45" s="3">
        <v>10</v>
      </c>
      <c r="E45" s="1">
        <v>0</v>
      </c>
      <c r="F45" s="2" t="s">
        <v>0</v>
      </c>
      <c r="G45" s="3">
        <v>570</v>
      </c>
      <c r="H45" s="7">
        <f t="shared" si="2"/>
        <v>570</v>
      </c>
      <c r="I45" s="8">
        <f t="shared" si="3"/>
        <v>17</v>
      </c>
    </row>
    <row r="46" spans="2:9" x14ac:dyDescent="0.25">
      <c r="B46" s="1">
        <v>2</v>
      </c>
      <c r="C46" s="2" t="s">
        <v>0</v>
      </c>
      <c r="D46" s="3">
        <v>10</v>
      </c>
      <c r="E46" s="1">
        <v>35</v>
      </c>
      <c r="F46" s="2" t="s">
        <v>0</v>
      </c>
      <c r="G46" s="3">
        <v>130</v>
      </c>
      <c r="H46" s="7">
        <f t="shared" si="2"/>
        <v>95</v>
      </c>
      <c r="I46" s="9">
        <f t="shared" si="3"/>
        <v>19</v>
      </c>
    </row>
    <row r="47" spans="2:9" x14ac:dyDescent="0.25">
      <c r="B47" s="1">
        <v>4</v>
      </c>
      <c r="C47" s="2" t="s">
        <v>0</v>
      </c>
      <c r="D47" s="3">
        <v>10</v>
      </c>
      <c r="E47" s="1">
        <v>101</v>
      </c>
      <c r="F47" s="2" t="s">
        <v>0</v>
      </c>
      <c r="G47" s="3">
        <v>270</v>
      </c>
      <c r="H47" s="7">
        <f t="shared" si="2"/>
        <v>169</v>
      </c>
      <c r="I47" s="8">
        <f t="shared" si="3"/>
        <v>28</v>
      </c>
    </row>
    <row r="48" spans="2:9" x14ac:dyDescent="0.25">
      <c r="B48" s="1">
        <v>4</v>
      </c>
      <c r="C48" s="2" t="s">
        <v>0</v>
      </c>
      <c r="D48" s="3">
        <v>10</v>
      </c>
      <c r="E48" s="1">
        <v>5</v>
      </c>
      <c r="F48" s="2" t="s">
        <v>0</v>
      </c>
      <c r="G48" s="3">
        <v>270</v>
      </c>
      <c r="H48" s="7">
        <f t="shared" si="2"/>
        <v>265</v>
      </c>
      <c r="I48" s="8">
        <f t="shared" si="3"/>
        <v>10</v>
      </c>
    </row>
    <row r="49" spans="2:9" x14ac:dyDescent="0.25">
      <c r="B49" s="1">
        <v>5</v>
      </c>
      <c r="C49" s="2" t="s">
        <v>0</v>
      </c>
      <c r="D49" s="3">
        <v>10</v>
      </c>
      <c r="E49" s="1">
        <v>5</v>
      </c>
      <c r="F49" s="2" t="s">
        <v>0</v>
      </c>
      <c r="G49" s="3">
        <v>330</v>
      </c>
      <c r="H49" s="7">
        <f t="shared" si="2"/>
        <v>325</v>
      </c>
      <c r="I49" s="8">
        <f t="shared" si="3"/>
        <v>15</v>
      </c>
    </row>
    <row r="50" spans="2:9" x14ac:dyDescent="0.25">
      <c r="B50" s="1">
        <v>5</v>
      </c>
      <c r="C50" s="2" t="s">
        <v>0</v>
      </c>
      <c r="D50" s="3">
        <v>10</v>
      </c>
      <c r="E50" s="1">
        <v>29</v>
      </c>
      <c r="F50" s="2" t="s">
        <v>0</v>
      </c>
      <c r="G50" s="3">
        <v>330</v>
      </c>
      <c r="H50" s="7">
        <f t="shared" si="2"/>
        <v>301</v>
      </c>
      <c r="I50" s="8">
        <f t="shared" si="3"/>
        <v>25</v>
      </c>
    </row>
    <row r="51" spans="2:9" x14ac:dyDescent="0.25">
      <c r="B51" s="1">
        <v>4</v>
      </c>
      <c r="C51" s="2" t="s">
        <v>0</v>
      </c>
      <c r="D51" s="3">
        <v>10</v>
      </c>
      <c r="E51" s="1">
        <v>0</v>
      </c>
      <c r="F51" s="2" t="s">
        <v>0</v>
      </c>
      <c r="G51" s="3">
        <v>270</v>
      </c>
      <c r="H51" s="7">
        <f t="shared" si="2"/>
        <v>270</v>
      </c>
      <c r="I51" s="8">
        <f t="shared" si="3"/>
        <v>8</v>
      </c>
    </row>
  </sheetData>
  <mergeCells count="4">
    <mergeCell ref="B5:D5"/>
    <mergeCell ref="E5:G5"/>
    <mergeCell ref="H4:H5"/>
    <mergeCell ref="I4:I5"/>
  </mergeCells>
  <conditionalFormatting sqref="H22:H25 H29:H51">
    <cfRule type="expression" dxfId="1" priority="8">
      <formula>H22=MIN(J$5:J$34)</formula>
    </cfRule>
  </conditionalFormatting>
  <conditionalFormatting sqref="H26:H28">
    <cfRule type="expression" dxfId="0" priority="10">
      <formula>H26=MIN(J$4:J$35)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Coco</dc:creator>
  <cp:lastModifiedBy>Coco</cp:lastModifiedBy>
  <dcterms:created xsi:type="dcterms:W3CDTF">2017-08-02T17:49:33Z</dcterms:created>
  <dcterms:modified xsi:type="dcterms:W3CDTF">2017-08-02T19:25:09Z</dcterms:modified>
</cp:coreProperties>
</file>