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terasolarsa-my.sharepoint.com/personal/julien_perraud_terasolar_ch/Documents/Bureau/"/>
    </mc:Choice>
  </mc:AlternateContent>
  <xr:revisionPtr revIDLastSave="22" documentId="8_{FCE94CB1-E244-4CC1-B5C3-EAE94313B180}" xr6:coauthVersionLast="47" xr6:coauthVersionMax="47" xr10:uidLastSave="{B04190C9-B277-41AA-9B44-9E44E9F363A8}"/>
  <bookViews>
    <workbookView xWindow="-120" yWindow="-120" windowWidth="29040" windowHeight="15720" xr2:uid="{59224424-D26B-4C54-B1AC-A9FFFEF5237B}"/>
  </bookViews>
  <sheets>
    <sheet name="hypothèses" sheetId="2" r:id="rId1"/>
    <sheet name="list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 l="1"/>
  <c r="H8" i="2" s="1"/>
  <c r="G5" i="2"/>
  <c r="H4" i="2"/>
  <c r="H5" i="2"/>
  <c r="H3" i="2"/>
  <c r="G4" i="2"/>
  <c r="F4" i="2"/>
  <c r="F5" i="2"/>
  <c r="F6" i="2"/>
  <c r="G6" i="2" s="1"/>
  <c r="F7" i="2"/>
  <c r="G7" i="2" s="1"/>
  <c r="F3" i="2"/>
  <c r="G3" i="2" s="1"/>
  <c r="D4" i="2"/>
  <c r="D5" i="2"/>
  <c r="D6" i="2"/>
  <c r="D7" i="2"/>
  <c r="D8" i="2"/>
  <c r="D3" i="2"/>
  <c r="B4" i="2" a="1"/>
  <c r="B4" i="2" s="1"/>
  <c r="B5" i="2" a="1"/>
  <c r="B5" i="2" s="1"/>
  <c r="B6" i="2" a="1"/>
  <c r="B6" i="2" s="1"/>
  <c r="B7" i="2" a="1"/>
  <c r="B7" i="2" s="1"/>
  <c r="B8" i="2" a="1"/>
  <c r="B8" i="2" s="1"/>
  <c r="B3" i="2" a="1"/>
  <c r="B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3" i="2" a="1"/>
  <c r="C3" i="2" s="1"/>
  <c r="G8" i="2" l="1"/>
  <c r="H7" i="2"/>
  <c r="H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<sst xmlns="http://schemas.openxmlformats.org/spreadsheetml/2006/main" count="29" uniqueCount="13">
  <si>
    <t>Chaine de caractère 1</t>
  </si>
  <si>
    <t>Chaine de caractère 2</t>
  </si>
  <si>
    <t>Chaine de caractère 3</t>
  </si>
  <si>
    <t>Chaine de caractère 4</t>
  </si>
  <si>
    <t>Chaine de caractère 5</t>
  </si>
  <si>
    <t>Chaine de caractère 6</t>
  </si>
  <si>
    <t>première ligne</t>
  </si>
  <si>
    <t>dernière ligne</t>
  </si>
  <si>
    <t>Nombre d'occurrence</t>
  </si>
  <si>
    <t>Nombre occurrence à afficher</t>
  </si>
  <si>
    <t>Nombre de ligne à masquer</t>
  </si>
  <si>
    <t>première ligne à masquer</t>
  </si>
  <si>
    <t>dernière ligne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</si>
</sst>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0</xdr:row>
      <xdr:rowOff>142875</xdr:rowOff>
    </xdr:from>
    <xdr:to>
      <xdr:col>10</xdr:col>
      <xdr:colOff>628650</xdr:colOff>
      <xdr:row>3</xdr:row>
      <xdr:rowOff>104775</xdr:rowOff>
    </xdr:to>
    <xdr:sp macro="[0]!SelectionnerLignes" textlink="">
      <xdr:nvSpPr>
        <xdr:cNvPr id="2" name="Rectangle 1">
          <a:extLst>
            <a:ext uri="{FF2B5EF4-FFF2-40B4-BE49-F238E27FC236}">
              <a16:creationId xmlns:a16="http://schemas.microsoft.com/office/drawing/2014/main" id="{4658A835-3271-38AF-9D9D-7F30B747DEC4}"/>
            </a:ext>
          </a:extLst>
        </xdr:cNvPr>
        <xdr:cNvSpPr/>
      </xdr:nvSpPr>
      <xdr:spPr>
        <a:xfrm>
          <a:off x="12058650" y="142875"/>
          <a:ext cx="1333500" cy="5334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Masquer les lignes indiquées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C5B5B-B703-48F9-B42E-BC0EE0C55A60}">
  <sheetPr codeName="Feuil1"/>
  <dimension ref="A2:H8"/>
  <sheetViews>
    <sheetView tabSelected="1" workbookViewId="0">
      <selection activeCell="P5" sqref="P5"/>
    </sheetView>
  </sheetViews>
  <sheetFormatPr baseColWidth="10" defaultRowHeight="15" x14ac:dyDescent="0.25"/>
  <cols>
    <col min="1" max="1" width="20" bestFit="1" customWidth="1"/>
    <col min="2" max="2" width="14.140625" hidden="1" customWidth="1"/>
    <col min="3" max="3" width="13.5703125" hidden="1" customWidth="1"/>
    <col min="4" max="4" width="20.140625" hidden="1" customWidth="1"/>
    <col min="5" max="5" width="27.5703125" bestFit="1" customWidth="1"/>
    <col min="6" max="6" width="25.7109375" hidden="1" customWidth="1"/>
    <col min="7" max="7" width="24" bestFit="1" customWidth="1"/>
    <col min="8" max="8" width="23.42578125" bestFit="1" customWidth="1"/>
  </cols>
  <sheetData>
    <row r="2" spans="1:8" x14ac:dyDescent="0.25">
      <c r="B2" t="s">
        <v>6</v>
      </c>
      <c r="C2" t="s">
        <v>7</v>
      </c>
      <c r="D2" t="s">
        <v>8</v>
      </c>
      <c r="E2" t="s">
        <v>9</v>
      </c>
      <c r="F2" t="s">
        <v>10</v>
      </c>
      <c r="G2" s="3" t="s">
        <v>11</v>
      </c>
      <c r="H2" s="3" t="s">
        <v>12</v>
      </c>
    </row>
    <row r="3" spans="1:8" x14ac:dyDescent="0.25">
      <c r="A3" t="s">
        <v>0</v>
      </c>
      <c r="B3" s="1" cm="1">
        <f t="array" ref="B3">IFERROR(SMALL(IF(liste!$A$1:$A$1000=$A3, ROW(liste!$A$1:$A$1000)-ROW(liste!$A$1)+1), 1), "")</f>
        <v>1</v>
      </c>
      <c r="C3" s="1" cm="1">
        <f t="array" ref="C3">IFERROR(MAX(IF(liste!$A$1:$A$1000=$A3, ROW(liste!$A$1:$A$1000), 0)), "")</f>
        <v>3</v>
      </c>
      <c r="D3">
        <f>C3-B3+1</f>
        <v>3</v>
      </c>
      <c r="E3" s="2">
        <v>1</v>
      </c>
      <c r="F3">
        <f>IF(E3&gt;D3,0,D3-E3)</f>
        <v>2</v>
      </c>
      <c r="G3" s="3">
        <f>IF(F3=0,"",B3+E3)</f>
        <v>2</v>
      </c>
      <c r="H3" s="3">
        <f>IF(F3=0,"",C3)</f>
        <v>3</v>
      </c>
    </row>
    <row r="4" spans="1:8" x14ac:dyDescent="0.25">
      <c r="A4" t="s">
        <v>1</v>
      </c>
      <c r="B4" s="1" cm="1">
        <f t="array" ref="B4">IFERROR(SMALL(IF(liste!$A$1:$A$1000=$A4, ROW(liste!$A$1:$A$1000)-ROW(liste!$A$1)+1), 1), "")</f>
        <v>4</v>
      </c>
      <c r="C4" s="1" cm="1">
        <f t="array" ref="C4">IFERROR(MAX(IF(liste!$A$1:$A$1000=$A4, ROW(liste!$A$1:$A$1000), 0)), "")</f>
        <v>4</v>
      </c>
      <c r="D4">
        <f t="shared" ref="D4:D8" si="0">C4-B4+1</f>
        <v>1</v>
      </c>
      <c r="E4" s="2">
        <v>1</v>
      </c>
      <c r="F4">
        <f t="shared" ref="F4:F8" si="1">IF(E4&gt;D4,0,D4-E4)</f>
        <v>0</v>
      </c>
      <c r="G4" s="3" t="str">
        <f t="shared" ref="G4:G8" si="2">IF(F4=0,"",B4+E4)</f>
        <v/>
      </c>
      <c r="H4" s="3" t="str">
        <f t="shared" ref="H4:H8" si="3">IF(F4=0,"",C4)</f>
        <v/>
      </c>
    </row>
    <row r="5" spans="1:8" x14ac:dyDescent="0.25">
      <c r="A5" t="s">
        <v>2</v>
      </c>
      <c r="B5" s="1" cm="1">
        <f t="array" ref="B5">IFERROR(SMALL(IF(liste!$A$1:$A$1000=$A5, ROW(liste!$A$1:$A$1000)-ROW(liste!$A$1)+1), 1), "")</f>
        <v>5</v>
      </c>
      <c r="C5" s="1" cm="1">
        <f t="array" ref="C5">IFERROR(MAX(IF(liste!$A$1:$A$1000=$A5, ROW(liste!$A$1:$A$1000), 0)), "")</f>
        <v>11</v>
      </c>
      <c r="D5">
        <f t="shared" si="0"/>
        <v>7</v>
      </c>
      <c r="E5" s="2">
        <v>1</v>
      </c>
      <c r="F5">
        <f t="shared" si="1"/>
        <v>6</v>
      </c>
      <c r="G5" s="3">
        <f>IF(F5=0,"",B5+E5)</f>
        <v>6</v>
      </c>
      <c r="H5" s="3">
        <f t="shared" si="3"/>
        <v>11</v>
      </c>
    </row>
    <row r="6" spans="1:8" x14ac:dyDescent="0.25">
      <c r="A6" t="s">
        <v>3</v>
      </c>
      <c r="B6" s="1" cm="1">
        <f t="array" ref="B6">IFERROR(SMALL(IF(liste!$A$1:$A$1000=$A6, ROW(liste!$A$1:$A$1000)-ROW(liste!$A$1)+1), 1), "")</f>
        <v>12</v>
      </c>
      <c r="C6" s="1" cm="1">
        <f t="array" ref="C6">IFERROR(MAX(IF(liste!$A$1:$A$1000=$A6, ROW(liste!$A$1:$A$1000), 0)), "")</f>
        <v>12</v>
      </c>
      <c r="D6">
        <f t="shared" si="0"/>
        <v>1</v>
      </c>
      <c r="E6" s="2">
        <v>1</v>
      </c>
      <c r="F6">
        <f t="shared" si="1"/>
        <v>0</v>
      </c>
      <c r="G6" s="3" t="str">
        <f t="shared" si="2"/>
        <v/>
      </c>
      <c r="H6" s="3" t="str">
        <f t="shared" si="3"/>
        <v/>
      </c>
    </row>
    <row r="7" spans="1:8" x14ac:dyDescent="0.25">
      <c r="A7" t="s">
        <v>4</v>
      </c>
      <c r="B7" s="1" cm="1">
        <f t="array" ref="B7">IFERROR(SMALL(IF(liste!$A$1:$A$1000=$A7, ROW(liste!$A$1:$A$1000)-ROW(liste!$A$1)+1), 1), "")</f>
        <v>13</v>
      </c>
      <c r="C7" s="1" cm="1">
        <f t="array" ref="C7">IFERROR(MAX(IF(liste!$A$1:$A$1000=$A7, ROW(liste!$A$1:$A$1000), 0)), "")</f>
        <v>13</v>
      </c>
      <c r="D7">
        <f t="shared" si="0"/>
        <v>1</v>
      </c>
      <c r="E7" s="2">
        <v>1</v>
      </c>
      <c r="F7">
        <f t="shared" si="1"/>
        <v>0</v>
      </c>
      <c r="G7" s="3" t="str">
        <f t="shared" si="2"/>
        <v/>
      </c>
      <c r="H7" s="3" t="str">
        <f t="shared" si="3"/>
        <v/>
      </c>
    </row>
    <row r="8" spans="1:8" x14ac:dyDescent="0.25">
      <c r="A8" t="s">
        <v>5</v>
      </c>
      <c r="B8" s="1" cm="1">
        <f t="array" ref="B8">IFERROR(SMALL(IF(liste!$A$1:$A$1000=$A8, ROW(liste!$A$1:$A$1000)-ROW(liste!$A$1)+1), 1), "")</f>
        <v>14</v>
      </c>
      <c r="C8" s="1" cm="1">
        <f t="array" ref="C8">IFERROR(MAX(IF(liste!$A$1:$A$1000=$A8, ROW(liste!$A$1:$A$1000), 0)), "")</f>
        <v>16</v>
      </c>
      <c r="D8">
        <f t="shared" si="0"/>
        <v>3</v>
      </c>
      <c r="E8" s="2">
        <v>2</v>
      </c>
      <c r="F8">
        <f t="shared" si="1"/>
        <v>1</v>
      </c>
      <c r="G8" s="3">
        <f t="shared" si="2"/>
        <v>16</v>
      </c>
      <c r="H8" s="3">
        <f t="shared" si="3"/>
        <v>16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83B9D-868A-47A8-A901-5B088BF0A8CC}">
  <sheetPr codeName="Feuil2"/>
  <dimension ref="A1:A16"/>
  <sheetViews>
    <sheetView workbookViewId="0">
      <selection activeCell="M12" sqref="M12"/>
    </sheetView>
  </sheetViews>
  <sheetFormatPr baseColWidth="10" defaultRowHeight="15" x14ac:dyDescent="0.25"/>
  <cols>
    <col min="1" max="1" width="20" bestFit="1" customWidth="1"/>
  </cols>
  <sheetData>
    <row r="1" spans="1:1" x14ac:dyDescent="0.25">
      <c r="A1" t="s">
        <v>0</v>
      </c>
    </row>
    <row r="2" spans="1:1" x14ac:dyDescent="0.25">
      <c r="A2" t="s">
        <v>0</v>
      </c>
    </row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6" spans="1:1" x14ac:dyDescent="0.25">
      <c r="A6" t="s">
        <v>2</v>
      </c>
    </row>
    <row r="7" spans="1:1" x14ac:dyDescent="0.25">
      <c r="A7" t="s">
        <v>2</v>
      </c>
    </row>
    <row r="8" spans="1:1" x14ac:dyDescent="0.25">
      <c r="A8" t="s">
        <v>2</v>
      </c>
    </row>
    <row r="9" spans="1:1" x14ac:dyDescent="0.25">
      <c r="A9" t="s">
        <v>2</v>
      </c>
    </row>
    <row r="10" spans="1:1" x14ac:dyDescent="0.25">
      <c r="A10" t="s">
        <v>2</v>
      </c>
    </row>
    <row r="11" spans="1:1" x14ac:dyDescent="0.25">
      <c r="A11" t="s">
        <v>2</v>
      </c>
    </row>
    <row r="12" spans="1:1" x14ac:dyDescent="0.25">
      <c r="A12" t="s">
        <v>3</v>
      </c>
    </row>
    <row r="13" spans="1:1" x14ac:dyDescent="0.25">
      <c r="A13" t="s">
        <v>4</v>
      </c>
    </row>
    <row r="14" spans="1:1" x14ac:dyDescent="0.25">
      <c r="A14" t="s">
        <v>5</v>
      </c>
    </row>
    <row r="15" spans="1:1" x14ac:dyDescent="0.25">
      <c r="A15" t="s">
        <v>5</v>
      </c>
    </row>
    <row r="16" spans="1:1" x14ac:dyDescent="0.25">
      <c r="A16" t="s">
        <v>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hypothèses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dcterms:created xsi:type="dcterms:W3CDTF">2023-11-14T14:29:12Z</dcterms:created>
  <dcterms:modified xsi:type="dcterms:W3CDTF">2023-11-16T09:13:57Z</dcterms:modified>
</cp:coreProperties>
</file>