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filterPrivacy="1" codeName="ThisWorkbook" defaultThemeVersion="124226"/>
  <bookViews>
    <workbookView xWindow="240" yWindow="105" windowWidth="14805" windowHeight="8010"/>
  </bookViews>
  <sheets>
    <sheet name="2017" sheetId="1" r:id="rId1"/>
    <sheet name="Jours fériés" sheetId="2" r:id="rId2"/>
  </sheets>
  <definedNames>
    <definedName name="Abs_RSY">'2017'!$C$14:$NO$14,'2017'!$C$17:$NO$17,'2017'!$C$20:$NO$20</definedName>
    <definedName name="JF">'Jours fériés'!$B$2:$B$14</definedName>
    <definedName name="Jour_F">'Jours fériés'!$B$2:$B$14</definedName>
    <definedName name="Paques">'Jours fériés'!$B$3</definedName>
    <definedName name="Pâques">'Jours fériés'!$B$3</definedName>
    <definedName name="Saisir_Année">'Jours fériés'!$B$1</definedName>
    <definedName name="Sasir_Année">'Jours fériés'!$B$1</definedName>
    <definedName name="TEST">'2017'!$C$12:$C$13</definedName>
  </definedNames>
  <calcPr calcId="152511"/>
</workbook>
</file>

<file path=xl/calcChain.xml><?xml version="1.0" encoding="utf-8"?>
<calcChain xmlns="http://schemas.openxmlformats.org/spreadsheetml/2006/main">
  <c r="C9" i="1" l="1"/>
  <c r="B4" i="1" l="1"/>
  <c r="B1" i="2"/>
  <c r="AH7" i="1"/>
  <c r="BL7" i="1"/>
  <c r="CR7" i="1"/>
  <c r="DW7" i="1"/>
  <c r="FC7" i="1"/>
  <c r="GH7" i="1"/>
  <c r="HN7" i="1"/>
  <c r="IT7" i="1"/>
  <c r="JY7" i="1"/>
  <c r="LE7" i="1"/>
  <c r="MJ7" i="1"/>
  <c r="CR8" i="1"/>
  <c r="DW8" i="1"/>
  <c r="FC8" i="1"/>
  <c r="GH8" i="1"/>
  <c r="HN8" i="1"/>
  <c r="IT8" i="1"/>
  <c r="JY8" i="1"/>
  <c r="LE8" i="1"/>
  <c r="MJ8" i="1"/>
  <c r="AH8" i="1"/>
  <c r="BL8" i="1"/>
  <c r="B3" i="2" l="1"/>
  <c r="B9" i="2" l="1"/>
  <c r="B14" i="2"/>
  <c r="B13" i="2"/>
  <c r="B12" i="2"/>
  <c r="B11" i="2"/>
  <c r="B10" i="2"/>
  <c r="B6" i="2"/>
  <c r="B2" i="2"/>
  <c r="B5" i="2"/>
  <c r="C8" i="1" l="1"/>
  <c r="C7" i="1" s="1"/>
  <c r="D9" i="1"/>
  <c r="B4" i="2"/>
  <c r="B7" i="2"/>
  <c r="B8" i="2"/>
  <c r="D8" i="1" l="1"/>
  <c r="D7" i="1" s="1"/>
  <c r="E9" i="1"/>
  <c r="E8" i="1" l="1"/>
  <c r="E7" i="1" s="1"/>
  <c r="F9" i="1"/>
  <c r="F8" i="1" l="1"/>
  <c r="F7" i="1" s="1"/>
  <c r="G9" i="1"/>
  <c r="G8" i="1" l="1"/>
  <c r="G7" i="1" s="1"/>
  <c r="H9" i="1"/>
  <c r="H8" i="1" l="1"/>
  <c r="H7" i="1" s="1"/>
  <c r="I9" i="1"/>
  <c r="I8" i="1" l="1"/>
  <c r="I7" i="1" s="1"/>
  <c r="J9" i="1"/>
  <c r="J8" i="1" l="1"/>
  <c r="J7" i="1" s="1"/>
  <c r="K9" i="1"/>
  <c r="K8" i="1" l="1"/>
  <c r="K7" i="1" s="1"/>
  <c r="L9" i="1"/>
  <c r="L8" i="1" l="1"/>
  <c r="L7" i="1" s="1"/>
  <c r="M9" i="1"/>
  <c r="M8" i="1" l="1"/>
  <c r="M7" i="1" s="1"/>
  <c r="N9" i="1"/>
  <c r="N8" i="1" l="1"/>
  <c r="N7" i="1" s="1"/>
  <c r="O9" i="1"/>
  <c r="O8" i="1" l="1"/>
  <c r="O7" i="1" s="1"/>
  <c r="P9" i="1"/>
  <c r="P8" i="1" l="1"/>
  <c r="P7" i="1" s="1"/>
  <c r="Q9" i="1"/>
  <c r="Q8" i="1" l="1"/>
  <c r="Q7" i="1" s="1"/>
  <c r="R9" i="1"/>
  <c r="R8" i="1" l="1"/>
  <c r="R7" i="1" s="1"/>
  <c r="S9" i="1"/>
  <c r="S8" i="1" l="1"/>
  <c r="S7" i="1" s="1"/>
  <c r="T9" i="1"/>
  <c r="T8" i="1" l="1"/>
  <c r="T7" i="1" s="1"/>
  <c r="U9" i="1"/>
  <c r="U8" i="1" l="1"/>
  <c r="U7" i="1" s="1"/>
  <c r="V9" i="1"/>
  <c r="V8" i="1" l="1"/>
  <c r="V7" i="1" s="1"/>
  <c r="W9" i="1"/>
  <c r="W8" i="1" l="1"/>
  <c r="W7" i="1" s="1"/>
  <c r="X9" i="1"/>
  <c r="X8" i="1" l="1"/>
  <c r="X7" i="1" s="1"/>
  <c r="Y9" i="1"/>
  <c r="Y8" i="1" l="1"/>
  <c r="Y7" i="1" s="1"/>
  <c r="Z9" i="1"/>
  <c r="Z8" i="1" l="1"/>
  <c r="Z7" i="1" s="1"/>
  <c r="AA9" i="1"/>
  <c r="AA8" i="1" l="1"/>
  <c r="AA7" i="1" s="1"/>
  <c r="AB9" i="1"/>
  <c r="AB8" i="1" l="1"/>
  <c r="AB7" i="1" s="1"/>
  <c r="AC9" i="1"/>
  <c r="AC8" i="1" l="1"/>
  <c r="AC7" i="1" s="1"/>
  <c r="AD9" i="1"/>
  <c r="AD8" i="1" l="1"/>
  <c r="AD7" i="1" s="1"/>
  <c r="AE9" i="1"/>
  <c r="AE8" i="1" l="1"/>
  <c r="AE7" i="1" s="1"/>
  <c r="AF9" i="1"/>
  <c r="AF8" i="1" l="1"/>
  <c r="AF7" i="1" s="1"/>
  <c r="AG9" i="1"/>
  <c r="AG8" i="1" l="1"/>
  <c r="AG7" i="1" s="1"/>
  <c r="AI9" i="1"/>
  <c r="AI8" i="1" l="1"/>
  <c r="AI7" i="1" s="1"/>
  <c r="AJ9" i="1"/>
  <c r="AJ8" i="1" l="1"/>
  <c r="AJ7" i="1" s="1"/>
  <c r="AK9" i="1"/>
  <c r="AK8" i="1" l="1"/>
  <c r="AK7" i="1" s="1"/>
  <c r="AL9" i="1"/>
  <c r="AL8" i="1" l="1"/>
  <c r="AL7" i="1" s="1"/>
  <c r="AM9" i="1"/>
  <c r="AM8" i="1" l="1"/>
  <c r="AM7" i="1" s="1"/>
  <c r="AN9" i="1"/>
  <c r="AN8" i="1" l="1"/>
  <c r="AN7" i="1" s="1"/>
  <c r="AO9" i="1"/>
  <c r="AO8" i="1" l="1"/>
  <c r="AO7" i="1" s="1"/>
  <c r="AP9" i="1"/>
  <c r="AP8" i="1" l="1"/>
  <c r="AP7" i="1" s="1"/>
  <c r="AQ9" i="1"/>
  <c r="AQ8" i="1" l="1"/>
  <c r="AQ7" i="1" s="1"/>
  <c r="AR9" i="1"/>
  <c r="AR8" i="1" l="1"/>
  <c r="AR7" i="1" s="1"/>
  <c r="AS9" i="1"/>
  <c r="AS8" i="1" l="1"/>
  <c r="AS7" i="1" s="1"/>
  <c r="AT9" i="1"/>
  <c r="AT8" i="1" l="1"/>
  <c r="AT7" i="1" s="1"/>
  <c r="AU9" i="1"/>
  <c r="AU8" i="1" l="1"/>
  <c r="AU7" i="1" s="1"/>
  <c r="AV9" i="1"/>
  <c r="AV8" i="1" l="1"/>
  <c r="AV7" i="1" s="1"/>
  <c r="AW9" i="1"/>
  <c r="AW8" i="1" l="1"/>
  <c r="AW7" i="1" s="1"/>
  <c r="AX9" i="1"/>
  <c r="AX8" i="1" l="1"/>
  <c r="AX7" i="1" s="1"/>
  <c r="AY9" i="1"/>
  <c r="AY8" i="1" l="1"/>
  <c r="AY7" i="1" s="1"/>
  <c r="AZ9" i="1"/>
  <c r="AZ8" i="1" l="1"/>
  <c r="AZ7" i="1" s="1"/>
  <c r="BA9" i="1"/>
  <c r="BA8" i="1" l="1"/>
  <c r="BA7" i="1" s="1"/>
  <c r="BB9" i="1"/>
  <c r="BB8" i="1" l="1"/>
  <c r="BB7" i="1" s="1"/>
  <c r="BC9" i="1"/>
  <c r="BC8" i="1" l="1"/>
  <c r="BC7" i="1" s="1"/>
  <c r="BD9" i="1"/>
  <c r="BD8" i="1" l="1"/>
  <c r="BD7" i="1" s="1"/>
  <c r="BE9" i="1"/>
  <c r="BE8" i="1" l="1"/>
  <c r="BE7" i="1" s="1"/>
  <c r="BF9" i="1"/>
  <c r="BF8" i="1" l="1"/>
  <c r="BF7" i="1" s="1"/>
  <c r="BG9" i="1"/>
  <c r="BG8" i="1" l="1"/>
  <c r="BG7" i="1" s="1"/>
  <c r="BH9" i="1"/>
  <c r="BH8" i="1" l="1"/>
  <c r="BH7" i="1" s="1"/>
  <c r="BI9" i="1"/>
  <c r="BI8" i="1" l="1"/>
  <c r="BI7" i="1" s="1"/>
  <c r="BJ9" i="1"/>
  <c r="BJ8" i="1" l="1"/>
  <c r="BJ7" i="1" s="1"/>
  <c r="BK9" i="1"/>
  <c r="BK8" i="1" l="1"/>
  <c r="BK7" i="1" s="1"/>
  <c r="BM9" i="1"/>
  <c r="BM8" i="1" l="1"/>
  <c r="BM7" i="1" s="1"/>
  <c r="BN9" i="1"/>
  <c r="BN8" i="1" l="1"/>
  <c r="BN7" i="1" s="1"/>
  <c r="BO9" i="1"/>
  <c r="BO8" i="1" l="1"/>
  <c r="BO7" i="1" s="1"/>
  <c r="BP9" i="1"/>
  <c r="BP8" i="1" l="1"/>
  <c r="BP7" i="1" s="1"/>
  <c r="BQ9" i="1"/>
  <c r="BQ8" i="1" l="1"/>
  <c r="BQ7" i="1" s="1"/>
  <c r="BR9" i="1"/>
  <c r="BR8" i="1" l="1"/>
  <c r="BR7" i="1" s="1"/>
  <c r="BS9" i="1"/>
  <c r="BS8" i="1" l="1"/>
  <c r="BS7" i="1" s="1"/>
  <c r="BT9" i="1"/>
  <c r="BT8" i="1" l="1"/>
  <c r="BT7" i="1" s="1"/>
  <c r="BU9" i="1"/>
  <c r="BU8" i="1" l="1"/>
  <c r="BU7" i="1" s="1"/>
  <c r="BV9" i="1"/>
  <c r="BV8" i="1" l="1"/>
  <c r="BV7" i="1" s="1"/>
  <c r="BW9" i="1"/>
  <c r="BW8" i="1" l="1"/>
  <c r="BW7" i="1" s="1"/>
  <c r="BX9" i="1"/>
  <c r="BX8" i="1" l="1"/>
  <c r="BX7" i="1" s="1"/>
  <c r="BY9" i="1"/>
  <c r="BY8" i="1" l="1"/>
  <c r="BY7" i="1" s="1"/>
  <c r="BZ9" i="1"/>
  <c r="BZ8" i="1" l="1"/>
  <c r="BZ7" i="1" s="1"/>
  <c r="CA9" i="1"/>
  <c r="CA8" i="1" l="1"/>
  <c r="CA7" i="1" s="1"/>
  <c r="CB9" i="1"/>
  <c r="CB8" i="1" l="1"/>
  <c r="CB7" i="1" s="1"/>
  <c r="CC9" i="1"/>
  <c r="CC8" i="1" l="1"/>
  <c r="CC7" i="1" s="1"/>
  <c r="CD9" i="1"/>
  <c r="CD8" i="1" l="1"/>
  <c r="CD7" i="1" s="1"/>
  <c r="CE9" i="1"/>
  <c r="CE8" i="1" l="1"/>
  <c r="CE7" i="1" s="1"/>
  <c r="CF9" i="1"/>
  <c r="CF8" i="1" l="1"/>
  <c r="CF7" i="1" s="1"/>
  <c r="CG9" i="1"/>
  <c r="CG8" i="1" l="1"/>
  <c r="CG7" i="1" s="1"/>
  <c r="CH9" i="1"/>
  <c r="CH8" i="1" l="1"/>
  <c r="CH7" i="1" s="1"/>
  <c r="CI9" i="1"/>
  <c r="CI8" i="1" l="1"/>
  <c r="CI7" i="1" s="1"/>
  <c r="CJ9" i="1"/>
  <c r="CJ8" i="1" l="1"/>
  <c r="CJ7" i="1" s="1"/>
  <c r="CK9" i="1"/>
  <c r="CK8" i="1" l="1"/>
  <c r="CK7" i="1" s="1"/>
  <c r="CL9" i="1"/>
  <c r="CL8" i="1" l="1"/>
  <c r="CL7" i="1" s="1"/>
  <c r="CM9" i="1"/>
  <c r="CM8" i="1" l="1"/>
  <c r="CM7" i="1" s="1"/>
  <c r="CN9" i="1"/>
  <c r="CN8" i="1" l="1"/>
  <c r="CN7" i="1" s="1"/>
  <c r="CO9" i="1"/>
  <c r="CO8" i="1" l="1"/>
  <c r="CO7" i="1" s="1"/>
  <c r="CP9" i="1"/>
  <c r="CP8" i="1" l="1"/>
  <c r="CP7" i="1" s="1"/>
  <c r="CQ9" i="1"/>
  <c r="CQ8" i="1" l="1"/>
  <c r="CQ7" i="1" s="1"/>
  <c r="CS9" i="1"/>
  <c r="CS8" i="1" l="1"/>
  <c r="CS7" i="1" s="1"/>
  <c r="CT9" i="1"/>
  <c r="CT8" i="1" l="1"/>
  <c r="CT7" i="1" s="1"/>
  <c r="CU9" i="1"/>
  <c r="CU8" i="1" l="1"/>
  <c r="CU7" i="1" s="1"/>
  <c r="CV9" i="1"/>
  <c r="CV8" i="1" l="1"/>
  <c r="CV7" i="1" s="1"/>
  <c r="CW9" i="1"/>
  <c r="CW8" i="1" l="1"/>
  <c r="CW7" i="1" s="1"/>
  <c r="CX9" i="1"/>
  <c r="CX8" i="1" l="1"/>
  <c r="CX7" i="1" s="1"/>
  <c r="CY9" i="1"/>
  <c r="CY8" i="1" l="1"/>
  <c r="CY7" i="1" s="1"/>
  <c r="CZ9" i="1"/>
  <c r="CZ8" i="1" l="1"/>
  <c r="CZ7" i="1" s="1"/>
  <c r="DA9" i="1"/>
  <c r="DA8" i="1" l="1"/>
  <c r="DA7" i="1" s="1"/>
  <c r="DB9" i="1"/>
  <c r="DB8" i="1" l="1"/>
  <c r="DB7" i="1" s="1"/>
  <c r="DC9" i="1"/>
  <c r="DC8" i="1" l="1"/>
  <c r="DC7" i="1" s="1"/>
  <c r="DD9" i="1"/>
  <c r="DD8" i="1" l="1"/>
  <c r="DD7" i="1" s="1"/>
  <c r="DE9" i="1"/>
  <c r="DE8" i="1" l="1"/>
  <c r="DE7" i="1" s="1"/>
  <c r="DF9" i="1"/>
  <c r="DF8" i="1" l="1"/>
  <c r="DF7" i="1" s="1"/>
  <c r="DG9" i="1"/>
  <c r="DG8" i="1" l="1"/>
  <c r="DG7" i="1" s="1"/>
  <c r="DH9" i="1"/>
  <c r="DH8" i="1" l="1"/>
  <c r="DH7" i="1" s="1"/>
  <c r="DI9" i="1"/>
  <c r="DI8" i="1" l="1"/>
  <c r="DI7" i="1" s="1"/>
  <c r="DJ9" i="1"/>
  <c r="DJ8" i="1" l="1"/>
  <c r="DJ7" i="1" s="1"/>
  <c r="DK9" i="1"/>
  <c r="DK8" i="1" l="1"/>
  <c r="DK7" i="1" s="1"/>
  <c r="DL9" i="1"/>
  <c r="DL8" i="1" l="1"/>
  <c r="DL7" i="1" s="1"/>
  <c r="DM9" i="1"/>
  <c r="DM8" i="1" l="1"/>
  <c r="DM7" i="1" s="1"/>
  <c r="DN9" i="1"/>
  <c r="DN8" i="1" l="1"/>
  <c r="DN7" i="1" s="1"/>
  <c r="DO9" i="1"/>
  <c r="DO8" i="1" l="1"/>
  <c r="DO7" i="1" s="1"/>
  <c r="DP9" i="1"/>
  <c r="DP8" i="1" l="1"/>
  <c r="DP7" i="1" s="1"/>
  <c r="DQ9" i="1"/>
  <c r="DQ8" i="1" l="1"/>
  <c r="DQ7" i="1" s="1"/>
  <c r="DR9" i="1"/>
  <c r="DR8" i="1" l="1"/>
  <c r="DR7" i="1" s="1"/>
  <c r="DS9" i="1"/>
  <c r="DS8" i="1" l="1"/>
  <c r="DS7" i="1" s="1"/>
  <c r="DT9" i="1"/>
  <c r="DT8" i="1" l="1"/>
  <c r="DT7" i="1" s="1"/>
  <c r="DU9" i="1"/>
  <c r="DU8" i="1" l="1"/>
  <c r="DU7" i="1" s="1"/>
  <c r="DV9" i="1"/>
  <c r="DV8" i="1" l="1"/>
  <c r="DV7" i="1" s="1"/>
  <c r="DX9" i="1"/>
  <c r="DX8" i="1" l="1"/>
  <c r="DX7" i="1" s="1"/>
  <c r="DY9" i="1"/>
  <c r="DY8" i="1" l="1"/>
  <c r="DY7" i="1" s="1"/>
  <c r="DZ9" i="1"/>
  <c r="DZ8" i="1" l="1"/>
  <c r="DZ7" i="1" s="1"/>
  <c r="EA9" i="1"/>
  <c r="EA8" i="1" l="1"/>
  <c r="EA7" i="1" s="1"/>
  <c r="EB9" i="1"/>
  <c r="EB8" i="1" l="1"/>
  <c r="EB7" i="1" s="1"/>
  <c r="EC9" i="1"/>
  <c r="EC8" i="1" l="1"/>
  <c r="EC7" i="1" s="1"/>
  <c r="ED9" i="1"/>
  <c r="ED8" i="1" l="1"/>
  <c r="ED7" i="1" s="1"/>
  <c r="EE9" i="1"/>
  <c r="EE8" i="1" l="1"/>
  <c r="EE7" i="1" s="1"/>
  <c r="EF9" i="1"/>
  <c r="EF8" i="1" l="1"/>
  <c r="EF7" i="1" s="1"/>
  <c r="EG9" i="1"/>
  <c r="EG8" i="1" l="1"/>
  <c r="EG7" i="1" s="1"/>
  <c r="EH9" i="1"/>
  <c r="EH8" i="1" l="1"/>
  <c r="EH7" i="1" s="1"/>
  <c r="EI9" i="1"/>
  <c r="EI8" i="1" l="1"/>
  <c r="EI7" i="1" s="1"/>
  <c r="EJ9" i="1"/>
  <c r="EJ8" i="1" l="1"/>
  <c r="EJ7" i="1" s="1"/>
  <c r="EK9" i="1"/>
  <c r="EK8" i="1" l="1"/>
  <c r="EK7" i="1" s="1"/>
  <c r="EL9" i="1"/>
  <c r="EL8" i="1" l="1"/>
  <c r="EL7" i="1" s="1"/>
  <c r="EM9" i="1"/>
  <c r="EM8" i="1" l="1"/>
  <c r="EM7" i="1" s="1"/>
  <c r="EN9" i="1"/>
  <c r="EN8" i="1" l="1"/>
  <c r="EN7" i="1" s="1"/>
  <c r="EO9" i="1"/>
  <c r="EO8" i="1" l="1"/>
  <c r="EO7" i="1" s="1"/>
  <c r="EP9" i="1"/>
  <c r="EP8" i="1" l="1"/>
  <c r="EP7" i="1" s="1"/>
  <c r="EQ9" i="1"/>
  <c r="EQ8" i="1" l="1"/>
  <c r="EQ7" i="1" s="1"/>
  <c r="ER9" i="1"/>
  <c r="ER8" i="1" l="1"/>
  <c r="ER7" i="1" s="1"/>
  <c r="ES9" i="1"/>
  <c r="ES8" i="1" l="1"/>
  <c r="ES7" i="1" s="1"/>
  <c r="ET9" i="1"/>
  <c r="ET8" i="1" l="1"/>
  <c r="ET7" i="1" s="1"/>
  <c r="EU9" i="1"/>
  <c r="EU8" i="1" l="1"/>
  <c r="EU7" i="1" s="1"/>
  <c r="EV9" i="1"/>
  <c r="EV8" i="1" l="1"/>
  <c r="EV7" i="1" s="1"/>
  <c r="EW9" i="1"/>
  <c r="EW8" i="1" l="1"/>
  <c r="EW7" i="1" s="1"/>
  <c r="EX9" i="1"/>
  <c r="EX8" i="1" l="1"/>
  <c r="EX7" i="1" s="1"/>
  <c r="EY9" i="1"/>
  <c r="EY8" i="1" l="1"/>
  <c r="EY7" i="1" s="1"/>
  <c r="EZ9" i="1"/>
  <c r="EZ8" i="1" l="1"/>
  <c r="EZ7" i="1" s="1"/>
  <c r="FA9" i="1"/>
  <c r="FA8" i="1" l="1"/>
  <c r="FA7" i="1" s="1"/>
  <c r="FB9" i="1"/>
  <c r="FB8" i="1" l="1"/>
  <c r="FB7" i="1" s="1"/>
  <c r="FD9" i="1"/>
  <c r="FD8" i="1" l="1"/>
  <c r="FD7" i="1" s="1"/>
  <c r="FE9" i="1"/>
  <c r="FE8" i="1" l="1"/>
  <c r="FE7" i="1" s="1"/>
  <c r="FF9" i="1"/>
  <c r="FF8" i="1" l="1"/>
  <c r="FF7" i="1" s="1"/>
  <c r="FG9" i="1"/>
  <c r="FG8" i="1" l="1"/>
  <c r="FG7" i="1" s="1"/>
  <c r="FH9" i="1"/>
  <c r="FH8" i="1" l="1"/>
  <c r="FH7" i="1" s="1"/>
  <c r="FI9" i="1"/>
  <c r="FI8" i="1" l="1"/>
  <c r="FI7" i="1" s="1"/>
  <c r="FJ9" i="1"/>
  <c r="FJ8" i="1" l="1"/>
  <c r="FJ7" i="1" s="1"/>
  <c r="FK9" i="1"/>
  <c r="FK8" i="1" l="1"/>
  <c r="FK7" i="1" s="1"/>
  <c r="FL9" i="1"/>
  <c r="FL8" i="1" l="1"/>
  <c r="FL7" i="1" s="1"/>
  <c r="FM9" i="1"/>
  <c r="FM8" i="1" l="1"/>
  <c r="FM7" i="1" s="1"/>
  <c r="FN9" i="1"/>
  <c r="FN8" i="1" l="1"/>
  <c r="FN7" i="1" s="1"/>
  <c r="FO9" i="1"/>
  <c r="FO8" i="1" l="1"/>
  <c r="FO7" i="1" s="1"/>
  <c r="FP9" i="1"/>
  <c r="FP8" i="1" l="1"/>
  <c r="FP7" i="1" s="1"/>
  <c r="FQ9" i="1"/>
  <c r="FQ8" i="1" l="1"/>
  <c r="FQ7" i="1" s="1"/>
  <c r="FR9" i="1"/>
  <c r="FR8" i="1" l="1"/>
  <c r="FR7" i="1" s="1"/>
  <c r="FS9" i="1"/>
  <c r="FS8" i="1" l="1"/>
  <c r="FS7" i="1" s="1"/>
  <c r="FT9" i="1"/>
  <c r="FT8" i="1" l="1"/>
  <c r="FT7" i="1" s="1"/>
  <c r="FU9" i="1"/>
  <c r="FU8" i="1" l="1"/>
  <c r="FU7" i="1" s="1"/>
  <c r="FV9" i="1"/>
  <c r="FV8" i="1" l="1"/>
  <c r="FV7" i="1" s="1"/>
  <c r="FW9" i="1"/>
  <c r="FW8" i="1" l="1"/>
  <c r="FW7" i="1" s="1"/>
  <c r="FX9" i="1"/>
  <c r="FX8" i="1" l="1"/>
  <c r="FX7" i="1" s="1"/>
  <c r="FY9" i="1"/>
  <c r="FY8" i="1" l="1"/>
  <c r="FY7" i="1" s="1"/>
  <c r="FZ9" i="1"/>
  <c r="FZ8" i="1" l="1"/>
  <c r="FZ7" i="1" s="1"/>
  <c r="GA9" i="1"/>
  <c r="GA8" i="1" l="1"/>
  <c r="GA7" i="1" s="1"/>
  <c r="GB9" i="1"/>
  <c r="GB8" i="1" l="1"/>
  <c r="GB7" i="1" s="1"/>
  <c r="GC9" i="1"/>
  <c r="GC8" i="1" l="1"/>
  <c r="GC7" i="1" s="1"/>
  <c r="GD9" i="1"/>
  <c r="GD8" i="1" l="1"/>
  <c r="GD7" i="1" s="1"/>
  <c r="GE9" i="1"/>
  <c r="GE8" i="1" l="1"/>
  <c r="GE7" i="1" s="1"/>
  <c r="GF9" i="1"/>
  <c r="GF8" i="1" l="1"/>
  <c r="GF7" i="1" s="1"/>
  <c r="GG9" i="1"/>
  <c r="GG8" i="1" l="1"/>
  <c r="GG7" i="1" s="1"/>
  <c r="GI9" i="1"/>
  <c r="GI8" i="1" l="1"/>
  <c r="GI7" i="1" s="1"/>
  <c r="GJ9" i="1"/>
  <c r="GJ8" i="1" l="1"/>
  <c r="GJ7" i="1" s="1"/>
  <c r="GK9" i="1"/>
  <c r="GK8" i="1" l="1"/>
  <c r="GK7" i="1" s="1"/>
  <c r="GL9" i="1"/>
  <c r="GL8" i="1" l="1"/>
  <c r="GL7" i="1" s="1"/>
  <c r="GM9" i="1"/>
  <c r="GM8" i="1" l="1"/>
  <c r="GM7" i="1" s="1"/>
  <c r="GN9" i="1"/>
  <c r="GN8" i="1" l="1"/>
  <c r="GN7" i="1" s="1"/>
  <c r="GO9" i="1"/>
  <c r="GO8" i="1" l="1"/>
  <c r="GO7" i="1" s="1"/>
  <c r="GP9" i="1"/>
  <c r="GP8" i="1" l="1"/>
  <c r="GP7" i="1" s="1"/>
  <c r="GQ9" i="1"/>
  <c r="GQ8" i="1" l="1"/>
  <c r="GQ7" i="1" s="1"/>
  <c r="GR9" i="1"/>
  <c r="GR8" i="1" l="1"/>
  <c r="GR7" i="1" s="1"/>
  <c r="GS9" i="1"/>
  <c r="GS8" i="1" l="1"/>
  <c r="GS7" i="1" s="1"/>
  <c r="GT9" i="1"/>
  <c r="GT8" i="1" l="1"/>
  <c r="GT7" i="1" s="1"/>
  <c r="GU9" i="1"/>
  <c r="GU8" i="1" l="1"/>
  <c r="GU7" i="1" s="1"/>
  <c r="GV9" i="1"/>
  <c r="GV8" i="1" l="1"/>
  <c r="GV7" i="1" s="1"/>
  <c r="GW9" i="1"/>
  <c r="GW8" i="1" l="1"/>
  <c r="GW7" i="1" s="1"/>
  <c r="GX9" i="1"/>
  <c r="GX8" i="1" l="1"/>
  <c r="GX7" i="1" s="1"/>
  <c r="GY9" i="1"/>
  <c r="GY8" i="1" l="1"/>
  <c r="GY7" i="1" s="1"/>
  <c r="GZ9" i="1"/>
  <c r="GZ8" i="1" l="1"/>
  <c r="GZ7" i="1" s="1"/>
  <c r="HA9" i="1"/>
  <c r="HA8" i="1" l="1"/>
  <c r="HA7" i="1" s="1"/>
  <c r="HB9" i="1"/>
  <c r="HB8" i="1" l="1"/>
  <c r="HB7" i="1" s="1"/>
  <c r="HC9" i="1"/>
  <c r="HC8" i="1" l="1"/>
  <c r="HC7" i="1" s="1"/>
  <c r="HD9" i="1"/>
  <c r="HD8" i="1" l="1"/>
  <c r="HD7" i="1" s="1"/>
  <c r="HE9" i="1"/>
  <c r="HE8" i="1" l="1"/>
  <c r="HE7" i="1" s="1"/>
  <c r="HF9" i="1"/>
  <c r="HF8" i="1" l="1"/>
  <c r="HF7" i="1" s="1"/>
  <c r="HG9" i="1"/>
  <c r="HG8" i="1" l="1"/>
  <c r="HG7" i="1" s="1"/>
  <c r="HH9" i="1"/>
  <c r="HH8" i="1" l="1"/>
  <c r="HH7" i="1" s="1"/>
  <c r="HI9" i="1"/>
  <c r="HI8" i="1" l="1"/>
  <c r="HI7" i="1" s="1"/>
  <c r="HJ9" i="1"/>
  <c r="HJ8" i="1" l="1"/>
  <c r="HJ7" i="1" s="1"/>
  <c r="HK9" i="1"/>
  <c r="HK8" i="1" l="1"/>
  <c r="HK7" i="1" s="1"/>
  <c r="HL9" i="1"/>
  <c r="HL8" i="1" l="1"/>
  <c r="HL7" i="1" s="1"/>
  <c r="HM9" i="1"/>
  <c r="HM8" i="1" l="1"/>
  <c r="HM7" i="1" s="1"/>
  <c r="HO9" i="1"/>
  <c r="HO8" i="1" l="1"/>
  <c r="HO7" i="1" s="1"/>
  <c r="HP9" i="1"/>
  <c r="HP8" i="1" l="1"/>
  <c r="HP7" i="1" s="1"/>
  <c r="HQ9" i="1"/>
  <c r="HQ8" i="1" l="1"/>
  <c r="HQ7" i="1" s="1"/>
  <c r="HR9" i="1"/>
  <c r="HR8" i="1" l="1"/>
  <c r="HR7" i="1" s="1"/>
  <c r="HS9" i="1"/>
  <c r="HS8" i="1" l="1"/>
  <c r="HS7" i="1" s="1"/>
  <c r="HT9" i="1"/>
  <c r="HT8" i="1" l="1"/>
  <c r="HT7" i="1" s="1"/>
  <c r="HU9" i="1"/>
  <c r="HU8" i="1" l="1"/>
  <c r="HU7" i="1" s="1"/>
  <c r="HV9" i="1"/>
  <c r="HV8" i="1" l="1"/>
  <c r="HV7" i="1" s="1"/>
  <c r="HW9" i="1"/>
  <c r="HW8" i="1" l="1"/>
  <c r="HW7" i="1" s="1"/>
  <c r="HX9" i="1"/>
  <c r="HX8" i="1" l="1"/>
  <c r="HX7" i="1" s="1"/>
  <c r="HY9" i="1"/>
  <c r="HY8" i="1" l="1"/>
  <c r="HY7" i="1" s="1"/>
  <c r="HZ9" i="1"/>
  <c r="HZ8" i="1" l="1"/>
  <c r="HZ7" i="1" s="1"/>
  <c r="IA9" i="1"/>
  <c r="IA8" i="1" l="1"/>
  <c r="IA7" i="1" s="1"/>
  <c r="IB9" i="1"/>
  <c r="IB8" i="1" l="1"/>
  <c r="IB7" i="1" s="1"/>
  <c r="IC9" i="1"/>
  <c r="IC8" i="1" l="1"/>
  <c r="IC7" i="1" s="1"/>
  <c r="ID9" i="1"/>
  <c r="ID8" i="1" l="1"/>
  <c r="ID7" i="1" s="1"/>
  <c r="IE9" i="1"/>
  <c r="IE8" i="1" l="1"/>
  <c r="IE7" i="1" s="1"/>
  <c r="IF9" i="1"/>
  <c r="IF8" i="1" l="1"/>
  <c r="IF7" i="1" s="1"/>
  <c r="IG9" i="1"/>
  <c r="IG8" i="1" l="1"/>
  <c r="IG7" i="1" s="1"/>
  <c r="IH9" i="1"/>
  <c r="IH8" i="1" l="1"/>
  <c r="IH7" i="1" s="1"/>
  <c r="II9" i="1"/>
  <c r="II8" i="1" l="1"/>
  <c r="II7" i="1" s="1"/>
  <c r="IJ9" i="1"/>
  <c r="IJ8" i="1" l="1"/>
  <c r="IJ7" i="1" s="1"/>
  <c r="IK9" i="1"/>
  <c r="IK8" i="1" l="1"/>
  <c r="IK7" i="1" s="1"/>
  <c r="IL9" i="1"/>
  <c r="IL8" i="1" l="1"/>
  <c r="IL7" i="1" s="1"/>
  <c r="IM9" i="1"/>
  <c r="IM8" i="1" l="1"/>
  <c r="IM7" i="1" s="1"/>
  <c r="IN9" i="1"/>
  <c r="IN8" i="1" l="1"/>
  <c r="IN7" i="1" s="1"/>
  <c r="IO9" i="1"/>
  <c r="IO8" i="1" l="1"/>
  <c r="IO7" i="1" s="1"/>
  <c r="IP9" i="1"/>
  <c r="IP8" i="1" l="1"/>
  <c r="IP7" i="1" s="1"/>
  <c r="IQ9" i="1"/>
  <c r="IQ8" i="1" l="1"/>
  <c r="IQ7" i="1" s="1"/>
  <c r="IR9" i="1"/>
  <c r="IR8" i="1" l="1"/>
  <c r="IR7" i="1" s="1"/>
  <c r="IS9" i="1"/>
  <c r="IS8" i="1" l="1"/>
  <c r="IS7" i="1" s="1"/>
  <c r="IU9" i="1"/>
  <c r="IU8" i="1" l="1"/>
  <c r="IU7" i="1" s="1"/>
  <c r="IV9" i="1"/>
  <c r="IV8" i="1" l="1"/>
  <c r="IV7" i="1" s="1"/>
  <c r="IW9" i="1"/>
  <c r="IW8" i="1" l="1"/>
  <c r="IW7" i="1" s="1"/>
  <c r="IX9" i="1"/>
  <c r="IX8" i="1" l="1"/>
  <c r="IX7" i="1" s="1"/>
  <c r="IY9" i="1"/>
  <c r="IY8" i="1" l="1"/>
  <c r="IY7" i="1" s="1"/>
  <c r="IZ9" i="1"/>
  <c r="IZ8" i="1" l="1"/>
  <c r="IZ7" i="1" s="1"/>
  <c r="JA9" i="1"/>
  <c r="JA8" i="1" l="1"/>
  <c r="JA7" i="1" s="1"/>
  <c r="JB9" i="1"/>
  <c r="JB8" i="1" l="1"/>
  <c r="JB7" i="1" s="1"/>
  <c r="JC9" i="1"/>
  <c r="JC8" i="1" l="1"/>
  <c r="JC7" i="1" s="1"/>
  <c r="JD9" i="1"/>
  <c r="JD8" i="1" l="1"/>
  <c r="JD7" i="1" s="1"/>
  <c r="JE9" i="1"/>
  <c r="JE8" i="1" l="1"/>
  <c r="JE7" i="1" s="1"/>
  <c r="JF9" i="1"/>
  <c r="JF8" i="1" l="1"/>
  <c r="JF7" i="1" s="1"/>
  <c r="JG9" i="1"/>
  <c r="JG8" i="1" l="1"/>
  <c r="JG7" i="1" s="1"/>
  <c r="JH9" i="1"/>
  <c r="JH8" i="1" l="1"/>
  <c r="JH7" i="1" s="1"/>
  <c r="JI9" i="1"/>
  <c r="JI8" i="1" l="1"/>
  <c r="JI7" i="1" s="1"/>
  <c r="JJ9" i="1"/>
  <c r="JJ8" i="1" l="1"/>
  <c r="JJ7" i="1" s="1"/>
  <c r="JK9" i="1"/>
  <c r="JK8" i="1" l="1"/>
  <c r="JK7" i="1" s="1"/>
  <c r="JL9" i="1"/>
  <c r="JL8" i="1" l="1"/>
  <c r="JL7" i="1" s="1"/>
  <c r="JM9" i="1"/>
  <c r="JM8" i="1" l="1"/>
  <c r="JM7" i="1" s="1"/>
  <c r="JN9" i="1"/>
  <c r="JN8" i="1" l="1"/>
  <c r="JN7" i="1" s="1"/>
  <c r="JO9" i="1"/>
  <c r="JO8" i="1" l="1"/>
  <c r="JO7" i="1" s="1"/>
  <c r="JP9" i="1"/>
  <c r="JP8" i="1" l="1"/>
  <c r="JP7" i="1" s="1"/>
  <c r="JQ9" i="1"/>
  <c r="JQ8" i="1" l="1"/>
  <c r="JQ7" i="1" s="1"/>
  <c r="JR9" i="1"/>
  <c r="JR8" i="1" l="1"/>
  <c r="JR7" i="1" s="1"/>
  <c r="JS9" i="1"/>
  <c r="JS8" i="1" l="1"/>
  <c r="JS7" i="1" s="1"/>
  <c r="JT9" i="1"/>
  <c r="JT8" i="1" l="1"/>
  <c r="JT7" i="1" s="1"/>
  <c r="JU9" i="1"/>
  <c r="JU8" i="1" l="1"/>
  <c r="JU7" i="1" s="1"/>
  <c r="JV9" i="1"/>
  <c r="JV8" i="1" l="1"/>
  <c r="JV7" i="1" s="1"/>
  <c r="JW9" i="1"/>
  <c r="JW8" i="1" l="1"/>
  <c r="JW7" i="1" s="1"/>
  <c r="JX9" i="1"/>
  <c r="JX8" i="1" l="1"/>
  <c r="JX7" i="1" s="1"/>
  <c r="JZ9" i="1"/>
  <c r="JZ8" i="1" l="1"/>
  <c r="JZ7" i="1" s="1"/>
  <c r="KA9" i="1"/>
  <c r="KA8" i="1" l="1"/>
  <c r="KA7" i="1" s="1"/>
  <c r="KB9" i="1"/>
  <c r="KB8" i="1" l="1"/>
  <c r="KB7" i="1" s="1"/>
  <c r="KC9" i="1"/>
  <c r="KC8" i="1" l="1"/>
  <c r="KC7" i="1" s="1"/>
  <c r="KD9" i="1"/>
  <c r="KD8" i="1" l="1"/>
  <c r="KD7" i="1" s="1"/>
  <c r="KE9" i="1"/>
  <c r="KE8" i="1" l="1"/>
  <c r="KE7" i="1" s="1"/>
  <c r="KF9" i="1"/>
  <c r="KF8" i="1" l="1"/>
  <c r="KF7" i="1" s="1"/>
  <c r="KG9" i="1"/>
  <c r="KG8" i="1" l="1"/>
  <c r="KG7" i="1" s="1"/>
  <c r="KH9" i="1"/>
  <c r="KH8" i="1" l="1"/>
  <c r="KH7" i="1" s="1"/>
  <c r="KI9" i="1"/>
  <c r="KI8" i="1" l="1"/>
  <c r="KI7" i="1" s="1"/>
  <c r="KJ9" i="1"/>
  <c r="KJ8" i="1" l="1"/>
  <c r="KJ7" i="1" s="1"/>
  <c r="KK9" i="1"/>
  <c r="KK8" i="1" l="1"/>
  <c r="KK7" i="1" s="1"/>
  <c r="KL9" i="1"/>
  <c r="KL8" i="1" l="1"/>
  <c r="KL7" i="1" s="1"/>
  <c r="KM9" i="1"/>
  <c r="KM8" i="1" l="1"/>
  <c r="KM7" i="1" s="1"/>
  <c r="KN9" i="1"/>
  <c r="KN8" i="1" l="1"/>
  <c r="KN7" i="1" s="1"/>
  <c r="KO9" i="1"/>
  <c r="KO8" i="1" l="1"/>
  <c r="KO7" i="1" s="1"/>
  <c r="KP9" i="1"/>
  <c r="KP8" i="1" l="1"/>
  <c r="KP7" i="1" s="1"/>
  <c r="KQ9" i="1"/>
  <c r="KQ8" i="1" l="1"/>
  <c r="KQ7" i="1" s="1"/>
  <c r="KR9" i="1"/>
  <c r="KR8" i="1" l="1"/>
  <c r="KR7" i="1" s="1"/>
  <c r="KS9" i="1"/>
  <c r="KS8" i="1" l="1"/>
  <c r="KS7" i="1" s="1"/>
  <c r="KT9" i="1"/>
  <c r="KT8" i="1" l="1"/>
  <c r="KT7" i="1" s="1"/>
  <c r="KU9" i="1"/>
  <c r="KU8" i="1" l="1"/>
  <c r="KU7" i="1" s="1"/>
  <c r="KV9" i="1"/>
  <c r="KV8" i="1" l="1"/>
  <c r="KV7" i="1" s="1"/>
  <c r="KW9" i="1"/>
  <c r="KW8" i="1" l="1"/>
  <c r="KW7" i="1" s="1"/>
  <c r="KX9" i="1"/>
  <c r="KX8" i="1" l="1"/>
  <c r="KX7" i="1" s="1"/>
  <c r="KY9" i="1"/>
  <c r="KY8" i="1" l="1"/>
  <c r="KY7" i="1" s="1"/>
  <c r="KZ9" i="1"/>
  <c r="KZ8" i="1" l="1"/>
  <c r="KZ7" i="1" s="1"/>
  <c r="LA9" i="1"/>
  <c r="LA8" i="1" l="1"/>
  <c r="LA7" i="1" s="1"/>
  <c r="LB9" i="1"/>
  <c r="LB8" i="1" l="1"/>
  <c r="LB7" i="1" s="1"/>
  <c r="LC9" i="1"/>
  <c r="LC8" i="1" l="1"/>
  <c r="LC7" i="1" s="1"/>
  <c r="LD9" i="1"/>
  <c r="LD8" i="1" l="1"/>
  <c r="LD7" i="1" s="1"/>
  <c r="LF9" i="1"/>
  <c r="LF8" i="1" l="1"/>
  <c r="LF7" i="1" s="1"/>
  <c r="LG9" i="1"/>
  <c r="LG8" i="1" l="1"/>
  <c r="LG7" i="1" s="1"/>
  <c r="LH9" i="1"/>
  <c r="LH8" i="1" l="1"/>
  <c r="LH7" i="1" s="1"/>
  <c r="LI9" i="1"/>
  <c r="LI8" i="1" l="1"/>
  <c r="LI7" i="1" s="1"/>
  <c r="LJ9" i="1"/>
  <c r="LJ8" i="1" l="1"/>
  <c r="LJ7" i="1" s="1"/>
  <c r="LK9" i="1"/>
  <c r="LK8" i="1" l="1"/>
  <c r="LK7" i="1" s="1"/>
  <c r="LL9" i="1"/>
  <c r="LL8" i="1" l="1"/>
  <c r="LL7" i="1" s="1"/>
  <c r="LM9" i="1"/>
  <c r="LM8" i="1" l="1"/>
  <c r="LM7" i="1" s="1"/>
  <c r="LN9" i="1"/>
  <c r="LN8" i="1" l="1"/>
  <c r="LN7" i="1" s="1"/>
  <c r="LO9" i="1"/>
  <c r="LO8" i="1" l="1"/>
  <c r="LO7" i="1" s="1"/>
  <c r="LP9" i="1"/>
  <c r="LP8" i="1" l="1"/>
  <c r="LP7" i="1" s="1"/>
  <c r="LQ9" i="1"/>
  <c r="LQ8" i="1" l="1"/>
  <c r="LQ7" i="1" s="1"/>
  <c r="LR9" i="1"/>
  <c r="LR8" i="1" l="1"/>
  <c r="LR7" i="1" s="1"/>
  <c r="LS9" i="1"/>
  <c r="LS8" i="1" l="1"/>
  <c r="LS7" i="1" s="1"/>
  <c r="LT9" i="1"/>
  <c r="LT8" i="1" l="1"/>
  <c r="LT7" i="1" s="1"/>
  <c r="LU9" i="1"/>
  <c r="LU8" i="1" l="1"/>
  <c r="LU7" i="1" s="1"/>
  <c r="LV9" i="1"/>
  <c r="LV8" i="1" l="1"/>
  <c r="LV7" i="1" s="1"/>
  <c r="LW9" i="1"/>
  <c r="LW8" i="1" l="1"/>
  <c r="LW7" i="1" s="1"/>
  <c r="LX9" i="1"/>
  <c r="LX8" i="1" l="1"/>
  <c r="LX7" i="1" s="1"/>
  <c r="LY9" i="1"/>
  <c r="LY8" i="1" l="1"/>
  <c r="LY7" i="1" s="1"/>
  <c r="LZ9" i="1"/>
  <c r="LZ8" i="1" l="1"/>
  <c r="LZ7" i="1" s="1"/>
  <c r="MA9" i="1"/>
  <c r="MA8" i="1" l="1"/>
  <c r="MA7" i="1" s="1"/>
  <c r="MB9" i="1"/>
  <c r="MB8" i="1" l="1"/>
  <c r="MB7" i="1" s="1"/>
  <c r="MC9" i="1"/>
  <c r="MC8" i="1" l="1"/>
  <c r="MC7" i="1" s="1"/>
  <c r="MD9" i="1"/>
  <c r="MD8" i="1" l="1"/>
  <c r="MD7" i="1" s="1"/>
  <c r="ME9" i="1"/>
  <c r="ME8" i="1" l="1"/>
  <c r="ME7" i="1" s="1"/>
  <c r="MF9" i="1"/>
  <c r="MF8" i="1" l="1"/>
  <c r="MF7" i="1" s="1"/>
  <c r="MG9" i="1"/>
  <c r="MG8" i="1" l="1"/>
  <c r="MG7" i="1" s="1"/>
  <c r="MH9" i="1"/>
  <c r="MH8" i="1" l="1"/>
  <c r="MH7" i="1" s="1"/>
  <c r="MI9" i="1"/>
  <c r="MI8" i="1" l="1"/>
  <c r="MI7" i="1" s="1"/>
  <c r="MK9" i="1"/>
  <c r="MK8" i="1" l="1"/>
  <c r="MK7" i="1" s="1"/>
  <c r="ML9" i="1"/>
  <c r="ML8" i="1" l="1"/>
  <c r="ML7" i="1" s="1"/>
  <c r="MM9" i="1"/>
  <c r="MM8" i="1" l="1"/>
  <c r="MM7" i="1" s="1"/>
  <c r="MN9" i="1"/>
  <c r="MN8" i="1" l="1"/>
  <c r="MN7" i="1" s="1"/>
  <c r="MO9" i="1"/>
  <c r="MO8" i="1" l="1"/>
  <c r="MO7" i="1" s="1"/>
  <c r="MP9" i="1"/>
  <c r="MP8" i="1" l="1"/>
  <c r="MP7" i="1" s="1"/>
  <c r="MQ9" i="1"/>
  <c r="MQ8" i="1" l="1"/>
  <c r="MQ7" i="1" s="1"/>
  <c r="MR9" i="1"/>
  <c r="MR8" i="1" l="1"/>
  <c r="MR7" i="1" s="1"/>
  <c r="MS9" i="1"/>
  <c r="MS8" i="1" l="1"/>
  <c r="MS7" i="1" s="1"/>
  <c r="MT9" i="1"/>
  <c r="MT8" i="1" l="1"/>
  <c r="MT7" i="1" s="1"/>
  <c r="MU9" i="1"/>
  <c r="MU8" i="1" l="1"/>
  <c r="MU7" i="1" s="1"/>
  <c r="MV9" i="1"/>
  <c r="MV8" i="1" l="1"/>
  <c r="MV7" i="1" s="1"/>
  <c r="MW9" i="1"/>
  <c r="MW8" i="1" l="1"/>
  <c r="MW7" i="1" s="1"/>
  <c r="MX9" i="1"/>
  <c r="MX8" i="1" l="1"/>
  <c r="MX7" i="1" s="1"/>
  <c r="MY9" i="1"/>
  <c r="MY8" i="1" l="1"/>
  <c r="MY7" i="1" s="1"/>
  <c r="MZ9" i="1"/>
  <c r="MZ8" i="1" l="1"/>
  <c r="MZ7" i="1" s="1"/>
  <c r="NA9" i="1"/>
  <c r="NA8" i="1" l="1"/>
  <c r="NA7" i="1" s="1"/>
  <c r="NB9" i="1"/>
  <c r="NB8" i="1" l="1"/>
  <c r="NB7" i="1" s="1"/>
  <c r="NC9" i="1"/>
  <c r="NC8" i="1" l="1"/>
  <c r="NC7" i="1" s="1"/>
  <c r="ND9" i="1"/>
  <c r="ND8" i="1" l="1"/>
  <c r="ND7" i="1" s="1"/>
  <c r="NE9" i="1"/>
  <c r="NE8" i="1" l="1"/>
  <c r="NE7" i="1" s="1"/>
  <c r="NF9" i="1"/>
  <c r="NF8" i="1" l="1"/>
  <c r="NF7" i="1" s="1"/>
  <c r="NG9" i="1"/>
  <c r="NG8" i="1" l="1"/>
  <c r="NG7" i="1" s="1"/>
  <c r="NH9" i="1"/>
  <c r="NH8" i="1" l="1"/>
  <c r="NH7" i="1" s="1"/>
  <c r="NI9" i="1"/>
  <c r="NI8" i="1" l="1"/>
  <c r="NI7" i="1" s="1"/>
  <c r="NJ9" i="1"/>
  <c r="NJ8" i="1" l="1"/>
  <c r="NJ7" i="1" s="1"/>
  <c r="NK9" i="1"/>
  <c r="NK8" i="1" l="1"/>
  <c r="NK7" i="1" s="1"/>
  <c r="NL9" i="1"/>
  <c r="NL8" i="1" l="1"/>
  <c r="NL7" i="1" s="1"/>
  <c r="NM9" i="1"/>
  <c r="NM8" i="1" l="1"/>
  <c r="NM7" i="1" s="1"/>
  <c r="NN9" i="1"/>
  <c r="NN8" i="1" l="1"/>
  <c r="NN7" i="1" s="1"/>
  <c r="NO9" i="1"/>
  <c r="NO8" i="1" l="1"/>
  <c r="NO7" i="1" s="1"/>
</calcChain>
</file>

<file path=xl/sharedStrings.xml><?xml version="1.0" encoding="utf-8"?>
<sst xmlns="http://schemas.openxmlformats.org/spreadsheetml/2006/main" count="799" uniqueCount="41">
  <si>
    <t>Jours Fériés</t>
  </si>
  <si>
    <t>Premier de l'An</t>
  </si>
  <si>
    <t>Pâques</t>
  </si>
  <si>
    <t>Lundi de Pâques</t>
  </si>
  <si>
    <t>Fête du Travail</t>
  </si>
  <si>
    <t>Victoire 1945</t>
  </si>
  <si>
    <t>Ascension</t>
  </si>
  <si>
    <t>Pentecôte</t>
  </si>
  <si>
    <t>Lundi de Pentecôte</t>
  </si>
  <si>
    <t>Fête Nationale</t>
  </si>
  <si>
    <t>Assomption</t>
  </si>
  <si>
    <t>Toussaint</t>
  </si>
  <si>
    <t>Armistice</t>
  </si>
  <si>
    <t>Noël</t>
  </si>
  <si>
    <t>Année :</t>
  </si>
  <si>
    <t>Année Bi</t>
  </si>
  <si>
    <t>Evènements</t>
  </si>
  <si>
    <t>Matin</t>
  </si>
  <si>
    <t>Après-Midi</t>
  </si>
  <si>
    <r>
      <rPr>
        <b/>
        <sz val="36"/>
        <color theme="0"/>
        <rFont val="Calibri"/>
        <family val="2"/>
        <scheme val="minor"/>
      </rPr>
      <t>P</t>
    </r>
    <r>
      <rPr>
        <b/>
        <sz val="28"/>
        <color theme="0"/>
        <rFont val="Calibri"/>
        <family val="2"/>
        <scheme val="minor"/>
      </rPr>
      <t xml:space="preserve">LANNING </t>
    </r>
    <r>
      <rPr>
        <b/>
        <sz val="36"/>
        <color theme="0"/>
        <rFont val="Calibri"/>
        <family val="2"/>
        <scheme val="minor"/>
      </rPr>
      <t>M</t>
    </r>
    <r>
      <rPr>
        <b/>
        <sz val="28"/>
        <color theme="0"/>
        <rFont val="Calibri"/>
        <family val="2"/>
        <scheme val="minor"/>
      </rPr>
      <t>AINTENANCE</t>
    </r>
  </si>
  <si>
    <t>Abscences</t>
  </si>
  <si>
    <t>Heures Supp</t>
  </si>
  <si>
    <t>Horaires</t>
  </si>
  <si>
    <t>Roland MICHEL</t>
  </si>
  <si>
    <t>Stéphane OLLIER</t>
  </si>
  <si>
    <t>Yvan FOLLIER</t>
  </si>
  <si>
    <t>JANVIER</t>
  </si>
  <si>
    <t>FEVRIER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</si>
  <si>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</si>
  <si>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</si>
  <si>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</si>
  <si>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</si>
  <si>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</si>
  <si>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</si>
  <si>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</si>
  <si>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</si>
  <si>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</si>
  <si>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DECEMBRE</t>
  </si>
  <si>
    <t>Aujourd'hui :</t>
  </si>
  <si>
    <t>Aujourd'hui</t>
  </si>
  <si>
    <t>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</si>
</sst>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"/>
    <numFmt numFmtId="165" formatCode="[$-F800]dddd\,\ mmmm\ dd\,\ yyyy"/>
    <numFmt numFmtId="166" formatCode="ddd"/>
    <numFmt numFmtId="167" formatCode="mmmm"/>
    <numFmt numFmtId="168" formatCode="&quot;S&quot;_##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8"/>
      <color theme="0"/>
      <name val="Calibri"/>
      <family val="2"/>
      <scheme val="minor"/>
    </font>
    <font>
      <sz val="11"/>
      <color rgb="FF141414"/>
      <name val="Arial"/>
      <family val="2"/>
    </font>
    <font>
      <b/>
      <sz val="18"/>
      <color theme="1"/>
      <name val="Calibri"/>
      <family val="2"/>
      <scheme val="minor"/>
    </font>
    <font>
      <b/>
      <sz val="14"/>
      <color theme="0"/>
      <name val="Arial"/>
      <family val="2"/>
    </font>
    <font>
      <b/>
      <sz val="18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36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gradientFill degree="90">
        <stop position="0">
          <color rgb="FF0086EA"/>
        </stop>
        <stop position="1">
          <color rgb="FF0070C0"/>
        </stop>
      </gradientFill>
    </fill>
    <fill>
      <gradientFill degree="90">
        <stop position="0">
          <color rgb="FF00FA71"/>
        </stop>
        <stop position="1">
          <color rgb="FF00B050"/>
        </stop>
      </gradientFill>
    </fill>
    <fill>
      <patternFill patternType="solid">
        <fgColor theme="4"/>
        <bgColor theme="4"/>
      </patternFill>
    </fill>
    <fill>
      <patternFill patternType="solid">
        <fgColor theme="0" tint="-0.14999847407452621"/>
        <bgColor theme="0" tint="-0.14999847407452621"/>
      </patternFill>
    </fill>
    <fill>
      <gradientFill degree="90">
        <stop position="0">
          <color rgb="FF0070C0"/>
        </stop>
        <stop position="1">
          <color rgb="FF004F8A"/>
        </stop>
      </gradientFill>
    </fill>
    <fill>
      <patternFill patternType="solid">
        <fgColor rgb="FF0086EA"/>
        <bgColor indexed="64"/>
      </patternFill>
    </fill>
    <fill>
      <gradientFill>
        <stop position="0">
          <color rgb="FF0086EA"/>
        </stop>
        <stop position="1">
          <color rgb="FF005EA4"/>
        </stop>
      </gradientFill>
    </fill>
    <fill>
      <patternFill patternType="solid">
        <fgColor rgb="FF004F8A"/>
        <bgColor indexed="64"/>
      </patternFill>
    </fill>
    <fill>
      <patternFill patternType="solid">
        <fgColor rgb="FF00B05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ck">
        <color rgb="FF0070C0"/>
      </bottom>
      <diagonal/>
    </border>
    <border>
      <left/>
      <right/>
      <top/>
      <bottom style="medium">
        <color theme="1"/>
      </bottom>
      <diagonal/>
    </border>
    <border>
      <left/>
      <right/>
      <top style="medium">
        <color theme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14" fontId="0" fillId="0" borderId="0" xfId="0" applyNumberFormat="1"/>
    <xf numFmtId="166" fontId="1" fillId="0" borderId="0" xfId="0" applyNumberFormat="1" applyFont="1" applyAlignment="1">
      <alignment horizontal="center"/>
    </xf>
    <xf numFmtId="0" fontId="4" fillId="0" borderId="0" xfId="0" applyFont="1"/>
    <xf numFmtId="0" fontId="2" fillId="3" borderId="0" xfId="0" applyFont="1" applyFill="1" applyAlignment="1">
      <alignment horizontal="left"/>
    </xf>
    <xf numFmtId="0" fontId="0" fillId="2" borderId="1" xfId="0" applyFill="1" applyBorder="1"/>
    <xf numFmtId="0" fontId="3" fillId="2" borderId="1" xfId="0" applyFont="1" applyFill="1" applyBorder="1" applyAlignment="1">
      <alignment horizontal="left" vertical="center"/>
    </xf>
    <xf numFmtId="167" fontId="5" fillId="0" borderId="0" xfId="0" applyNumberFormat="1" applyFont="1" applyAlignment="1">
      <alignment horizontal="center" vertical="center"/>
    </xf>
    <xf numFmtId="0" fontId="4" fillId="6" borderId="0" xfId="0" applyFont="1" applyFill="1"/>
    <xf numFmtId="165" fontId="0" fillId="6" borderId="0" xfId="0" applyNumberFormat="1" applyFont="1" applyFill="1"/>
    <xf numFmtId="165" fontId="0" fillId="0" borderId="0" xfId="0" applyNumberFormat="1" applyFont="1"/>
    <xf numFmtId="0" fontId="4" fillId="6" borderId="2" xfId="0" applyFont="1" applyFill="1" applyBorder="1"/>
    <xf numFmtId="165" fontId="0" fillId="6" borderId="2" xfId="0" applyNumberFormat="1" applyFont="1" applyFill="1" applyBorder="1"/>
    <xf numFmtId="0" fontId="2" fillId="3" borderId="0" xfId="0" applyFont="1" applyFill="1" applyAlignment="1">
      <alignment horizontal="center"/>
    </xf>
    <xf numFmtId="167" fontId="10" fillId="7" borderId="0" xfId="0" applyNumberFormat="1" applyFont="1" applyFill="1" applyAlignment="1">
      <alignment horizontal="center" vertical="center"/>
    </xf>
    <xf numFmtId="164" fontId="0" fillId="0" borderId="0" xfId="0" applyNumberFormat="1"/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  <xf numFmtId="0" fontId="0" fillId="0" borderId="0" xfId="0" applyNumberFormat="1"/>
    <xf numFmtId="168" fontId="8" fillId="0" borderId="0" xfId="0" applyNumberFormat="1" applyFont="1" applyAlignment="1">
      <alignment horizontal="center" vertical="center"/>
    </xf>
    <xf numFmtId="168" fontId="10" fillId="11" borderId="0" xfId="0" quotePrefix="1" applyNumberFormat="1" applyFont="1" applyFill="1" applyAlignment="1">
      <alignment horizontal="center" vertical="center"/>
    </xf>
    <xf numFmtId="168" fontId="10" fillId="10" borderId="0" xfId="0" quotePrefix="1" applyNumberFormat="1" applyFont="1" applyFill="1" applyAlignment="1">
      <alignment horizontal="center" vertical="center"/>
    </xf>
    <xf numFmtId="0" fontId="0" fillId="0" borderId="3" xfId="0" applyBorder="1"/>
    <xf numFmtId="164" fontId="0" fillId="0" borderId="3" xfId="0" applyNumberFormat="1" applyBorder="1"/>
    <xf numFmtId="0" fontId="0" fillId="0" borderId="2" xfId="0" applyBorder="1"/>
    <xf numFmtId="0" fontId="10" fillId="9" borderId="0" xfId="0" applyFont="1" applyFill="1" applyAlignment="1">
      <alignment horizontal="right" vertical="center"/>
    </xf>
    <xf numFmtId="0" fontId="1" fillId="0" borderId="0" xfId="0" applyFont="1"/>
    <xf numFmtId="164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/>
    </xf>
    <xf numFmtId="0" fontId="4" fillId="6" borderId="3" xfId="0" applyFont="1" applyFill="1" applyBorder="1"/>
    <xf numFmtId="165" fontId="0" fillId="6" borderId="3" xfId="0" applyNumberFormat="1" applyFont="1" applyFill="1" applyBorder="1"/>
    <xf numFmtId="0" fontId="6" fillId="5" borderId="3" xfId="0" applyFont="1" applyFill="1" applyBorder="1" applyAlignment="1">
      <alignment horizontal="left" vertical="center"/>
    </xf>
    <xf numFmtId="0" fontId="9" fillId="5" borderId="3" xfId="0" applyFont="1" applyFill="1" applyBorder="1" applyAlignment="1">
      <alignment horizontal="center"/>
    </xf>
    <xf numFmtId="0" fontId="12" fillId="0" borderId="0" xfId="0" applyFont="1"/>
    <xf numFmtId="0" fontId="8" fillId="0" borderId="0" xfId="0" applyFont="1" applyAlignment="1">
      <alignment horizontal="center"/>
    </xf>
    <xf numFmtId="0" fontId="13" fillId="0" borderId="0" xfId="0" applyFont="1" applyAlignment="1">
      <alignment horizontal="center" vertical="center"/>
    </xf>
    <xf numFmtId="0" fontId="2" fillId="8" borderId="0" xfId="0" applyFont="1" applyFill="1" applyAlignment="1">
      <alignment horizontal="center" vertical="center" textRotation="90"/>
    </xf>
    <xf numFmtId="0" fontId="1" fillId="0" borderId="3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167" fontId="7" fillId="4" borderId="0" xfId="0" applyNumberFormat="1" applyFont="1" applyFill="1" applyAlignment="1">
      <alignment horizontal="center" vertical="center"/>
    </xf>
    <xf numFmtId="167" fontId="7" fillId="7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FFFF00"/>
        </patternFill>
      </fill>
    </dxf>
    <dxf>
      <font>
        <b/>
        <i val="0"/>
        <color theme="1"/>
      </font>
    </dxf>
    <dxf>
      <font>
        <b/>
        <i val="0"/>
        <color theme="0"/>
      </font>
      <fill>
        <patternFill>
          <bgColor theme="1" tint="4.9989318521683403E-2"/>
        </patternFill>
      </fill>
    </dxf>
    <dxf>
      <font>
        <color theme="0"/>
      </font>
      <fill>
        <gradientFill degree="90">
          <stop position="0">
            <color rgb="FFC00000"/>
          </stop>
          <stop position="1">
            <color rgb="FFFF0000"/>
          </stop>
        </gradientFill>
      </fill>
    </dxf>
  </dxfs>
  <tableStyles count="0" defaultTableStyle="TableStyleMedium2" defaultPivotStyle="PivotStyleMedium9"/>
  <colors>
    <mruColors>
      <color rgb="FF004F8A"/>
      <color rgb="FF005EA4"/>
      <color rgb="FF00FA71"/>
      <color rgb="FF0086EA"/>
      <color rgb="FF0594FF"/>
      <color rgb="FF2DA5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Spin" dx="20" fmlaLink="$B$3" max="30000" page="10" val="2017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0</xdr:rowOff>
    </xdr:from>
    <xdr:to>
      <xdr:col>0</xdr:col>
      <xdr:colOff>609600</xdr:colOff>
      <xdr:row>1</xdr:row>
      <xdr:rowOff>0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000000"/>
            </a:clrFrom>
            <a:clrTo>
              <a:srgbClr val="000000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" y="0"/>
          <a:ext cx="571500" cy="57150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2</xdr:row>
          <xdr:rowOff>0</xdr:rowOff>
        </xdr:from>
        <xdr:to>
          <xdr:col>2</xdr:col>
          <xdr:colOff>171450</xdr:colOff>
          <xdr:row>3</xdr:row>
          <xdr:rowOff>0</xdr:rowOff>
        </xdr:to>
        <xdr:sp macro="" textlink="">
          <xdr:nvSpPr>
            <xdr:cNvPr id="1029" name="Spinner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xdr:twoCellAnchor>
    <xdr:from>
      <xdr:col>219</xdr:col>
      <xdr:colOff>748950</xdr:colOff>
      <xdr:row>1</xdr:row>
      <xdr:rowOff>88950</xdr:rowOff>
    </xdr:from>
    <xdr:to>
      <xdr:col>221</xdr:col>
      <xdr:colOff>0</xdr:colOff>
      <xdr:row>3</xdr:row>
      <xdr:rowOff>0</xdr:rowOff>
    </xdr:to>
    <xdr:sp macro="" textlink="">
      <xdr:nvSpPr>
        <xdr:cNvPr id="16" name="Forme libre 15"/>
        <xdr:cNvSpPr/>
      </xdr:nvSpPr>
      <xdr:spPr>
        <a:xfrm>
          <a:off x="161111850" y="660450"/>
          <a:ext cx="756000" cy="377775"/>
        </a:xfrm>
        <a:custGeom>
          <a:avLst/>
          <a:gdLst>
            <a:gd name="connsiteX0" fmla="*/ 43657 w 756000"/>
            <a:gd name="connsiteY0" fmla="*/ 0 h 377775"/>
            <a:gd name="connsiteX1" fmla="*/ 712343 w 756000"/>
            <a:gd name="connsiteY1" fmla="*/ 0 h 377775"/>
            <a:gd name="connsiteX2" fmla="*/ 756000 w 756000"/>
            <a:gd name="connsiteY2" fmla="*/ 43657 h 377775"/>
            <a:gd name="connsiteX3" fmla="*/ 756000 w 756000"/>
            <a:gd name="connsiteY3" fmla="*/ 146843 h 377775"/>
            <a:gd name="connsiteX4" fmla="*/ 755780 w 756000"/>
            <a:gd name="connsiteY4" fmla="*/ 147375 h 377775"/>
            <a:gd name="connsiteX5" fmla="*/ 756000 w 756000"/>
            <a:gd name="connsiteY5" fmla="*/ 147375 h 377775"/>
            <a:gd name="connsiteX6" fmla="*/ 609120 w 756000"/>
            <a:gd name="connsiteY6" fmla="*/ 262575 h 377775"/>
            <a:gd name="connsiteX7" fmla="*/ 524880 w 756000"/>
            <a:gd name="connsiteY7" fmla="*/ 262575 h 377775"/>
            <a:gd name="connsiteX8" fmla="*/ 378000 w 756000"/>
            <a:gd name="connsiteY8" fmla="*/ 377775 h 377775"/>
            <a:gd name="connsiteX9" fmla="*/ 231120 w 756000"/>
            <a:gd name="connsiteY9" fmla="*/ 262575 h 377775"/>
            <a:gd name="connsiteX10" fmla="*/ 146880 w 756000"/>
            <a:gd name="connsiteY10" fmla="*/ 262575 h 377775"/>
            <a:gd name="connsiteX11" fmla="*/ 0 w 756000"/>
            <a:gd name="connsiteY11" fmla="*/ 147375 h 377775"/>
            <a:gd name="connsiteX12" fmla="*/ 221 w 756000"/>
            <a:gd name="connsiteY12" fmla="*/ 147375 h 377775"/>
            <a:gd name="connsiteX13" fmla="*/ 0 w 756000"/>
            <a:gd name="connsiteY13" fmla="*/ 146843 h 377775"/>
            <a:gd name="connsiteX14" fmla="*/ 0 w 756000"/>
            <a:gd name="connsiteY14" fmla="*/ 43657 h 377775"/>
            <a:gd name="connsiteX15" fmla="*/ 43657 w 756000"/>
            <a:gd name="connsiteY15" fmla="*/ 0 h 37777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</a:cxnLst>
          <a:rect l="l" t="t" r="r" b="b"/>
          <a:pathLst>
            <a:path w="756000" h="377775">
              <a:moveTo>
                <a:pt x="43657" y="0"/>
              </a:moveTo>
              <a:lnTo>
                <a:pt x="712343" y="0"/>
              </a:lnTo>
              <a:cubicBezTo>
                <a:pt x="736454" y="0"/>
                <a:pt x="756000" y="19546"/>
                <a:pt x="756000" y="43657"/>
              </a:cubicBezTo>
              <a:lnTo>
                <a:pt x="756000" y="146843"/>
              </a:lnTo>
              <a:lnTo>
                <a:pt x="755780" y="147375"/>
              </a:lnTo>
              <a:lnTo>
                <a:pt x="756000" y="147375"/>
              </a:lnTo>
              <a:cubicBezTo>
                <a:pt x="756000" y="210998"/>
                <a:pt x="690240" y="262575"/>
                <a:pt x="609120" y="262575"/>
              </a:cubicBezTo>
              <a:lnTo>
                <a:pt x="524880" y="262575"/>
              </a:lnTo>
              <a:cubicBezTo>
                <a:pt x="443760" y="262575"/>
                <a:pt x="378000" y="314152"/>
                <a:pt x="378000" y="377775"/>
              </a:cubicBezTo>
              <a:cubicBezTo>
                <a:pt x="378000" y="314152"/>
                <a:pt x="312240" y="262575"/>
                <a:pt x="231120" y="262575"/>
              </a:cubicBezTo>
              <a:lnTo>
                <a:pt x="146880" y="262575"/>
              </a:lnTo>
              <a:cubicBezTo>
                <a:pt x="65760" y="262575"/>
                <a:pt x="0" y="210998"/>
                <a:pt x="0" y="147375"/>
              </a:cubicBezTo>
              <a:lnTo>
                <a:pt x="221" y="147375"/>
              </a:lnTo>
              <a:lnTo>
                <a:pt x="0" y="146843"/>
              </a:lnTo>
              <a:lnTo>
                <a:pt x="0" y="43657"/>
              </a:lnTo>
              <a:cubicBezTo>
                <a:pt x="0" y="19546"/>
                <a:pt x="19546" y="0"/>
                <a:pt x="43657" y="0"/>
              </a:cubicBezTo>
              <a:close/>
            </a:path>
          </a:pathLst>
        </a:custGeom>
        <a:solidFill>
          <a:srgbClr val="00B0F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ot="0" spcFirstLastPara="0" vert="horz" wrap="square" lIns="0" tIns="0" rIns="0" bIns="144000" numCol="1" spcCol="0" rtlCol="0" fromWordArt="0" anchor="ctr" anchorCtr="1" forceAA="0" compatLnSpc="1">
          <a:prstTxWarp prst="textNoShape">
            <a:avLst/>
          </a:prstTxWarp>
          <a:noAutofit/>
        </a:bodyPr>
        <a:lstStyle>
          <a:defPPr>
            <a:defRPr lang="fr-FR"/>
          </a:defPPr>
          <a:lvl1pPr marL="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1pPr>
          <a:lvl2pPr marL="457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2pPr>
          <a:lvl3pPr marL="914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3pPr>
          <a:lvl4pPr marL="1371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4pPr>
          <a:lvl5pPr marL="18288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5pPr>
          <a:lvl6pPr marL="22860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6pPr>
          <a:lvl7pPr marL="27432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7pPr>
          <a:lvl8pPr marL="32004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8pPr>
          <a:lvl9pPr marL="3657600" algn="l" defTabSz="914400" rtl="0" eaLnBrk="1" latinLnBrk="0" hangingPunct="1">
            <a:defRPr sz="1800" kern="1200">
              <a:solidFill>
                <a:schemeClr val="lt1"/>
              </a:solidFill>
              <a:latin typeface="+mn-lt"/>
              <a:ea typeface="+mn-ea"/>
              <a:cs typeface="+mn-cs"/>
            </a:defRPr>
          </a:lvl9pPr>
        </a:lstStyle>
        <a:p>
          <a:pPr algn="l"/>
          <a:r>
            <a:rPr lang="fr-FR" sz="1100" b="1"/>
            <a:t>Aujourd'hui</a:t>
          </a:r>
        </a:p>
      </xdr:txBody>
    </xdr:sp>
    <xdr:clientData/>
  </xdr:twoCellAnchor>
  <xdr:twoCellAnchor>
    <xdr:from>
      <xdr:col>0</xdr:col>
      <xdr:colOff>0</xdr:colOff>
      <xdr:row>4</xdr:row>
      <xdr:rowOff>0</xdr:rowOff>
    </xdr:from>
    <xdr:to>
      <xdr:col>1</xdr:col>
      <xdr:colOff>0</xdr:colOff>
      <xdr:row>5</xdr:row>
      <xdr:rowOff>9525</xdr:rowOff>
    </xdr:to>
    <xdr:sp macro="[0]!Feuil1.Trouver_Date" textlink="">
      <xdr:nvSpPr>
        <xdr:cNvPr id="4" name="Rectangle à coins arrondis 3"/>
        <xdr:cNvSpPr/>
      </xdr:nvSpPr>
      <xdr:spPr>
        <a:xfrm>
          <a:off x="0" y="1228725"/>
          <a:ext cx="752475" cy="200025"/>
        </a:xfrm>
        <a:prstGeom prst="roundRect">
          <a:avLst/>
        </a:prstGeom>
        <a:gradFill flip="none" rotWithShape="1">
          <a:gsLst>
            <a:gs pos="0">
              <a:srgbClr val="004F8A">
                <a:lumMod val="90000"/>
              </a:srgbClr>
            </a:gs>
            <a:gs pos="100000">
              <a:srgbClr val="004F8A">
                <a:lumMod val="90000"/>
                <a:lumOff val="10000"/>
              </a:srgbClr>
            </a:gs>
          </a:gsLst>
          <a:lin ang="16200000" scaled="1"/>
          <a:tileRect/>
        </a:gra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/>
            <a:t>Bouton</a:t>
          </a:r>
        </a:p>
        <a:p>
          <a:pPr algn="ctr"/>
          <a:endParaRPr lang="fr-FR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G21"/>
  <sheetViews>
    <sheetView tabSelected="1" zoomScaleNormal="100" workbookViewId="0">
      <pane xSplit="2" topLeftCell="C1" activePane="topRight" state="frozen"/>
      <selection pane="topRight" activeCell="F13" sqref="F13"/>
    </sheetView>
  </sheetViews>
  <sheetFormatPr baseColWidth="10" defaultColWidth="11.28515625" defaultRowHeight="15" x14ac:dyDescent="0.25"/>
  <cols>
    <col min="2" max="2" width="12.5703125" customWidth="1"/>
    <col min="34" max="34" width="0" hidden="1" customWidth="1"/>
    <col min="64" max="64" width="0" hidden="1" customWidth="1"/>
    <col min="96" max="96" width="0" hidden="1" customWidth="1"/>
    <col min="127" max="127" width="0" hidden="1" customWidth="1"/>
    <col min="159" max="159" width="0" hidden="1" customWidth="1"/>
    <col min="190" max="190" width="0" hidden="1" customWidth="1"/>
    <col min="222" max="222" width="0" hidden="1" customWidth="1"/>
    <col min="254" max="254" width="0" hidden="1" customWidth="1"/>
    <col min="285" max="285" width="0" hidden="1" customWidth="1"/>
    <col min="317" max="317" width="0" hidden="1" customWidth="1"/>
    <col min="348" max="348" width="0" hidden="1" customWidth="1"/>
  </cols>
  <sheetData>
    <row r="1" spans="1:423" s="5" customFormat="1" ht="45" customHeight="1" thickBot="1" x14ac:dyDescent="0.3">
      <c r="C1" s="6" t="s">
        <v>19</v>
      </c>
    </row>
    <row r="2" spans="1:423" ht="15.75" thickTop="1" x14ac:dyDescent="0.25"/>
    <row r="3" spans="1:423" ht="21" x14ac:dyDescent="0.35">
      <c r="A3" s="4" t="s">
        <v>14</v>
      </c>
      <c r="B3" s="13">
        <v>2017</v>
      </c>
    </row>
    <row r="4" spans="1:423" x14ac:dyDescent="0.25">
      <c r="A4" s="33" t="s">
        <v>38</v>
      </c>
      <c r="B4" s="1">
        <f ca="1">TODAY()</f>
        <v>42947</v>
      </c>
      <c r="C4" s="34" t="s">
        <v>39</v>
      </c>
      <c r="D4" s="34" t="s">
        <v>39</v>
      </c>
      <c r="E4" s="34" t="s">
        <v>39</v>
      </c>
      <c r="F4" s="34" t="s">
        <v>39</v>
      </c>
      <c r="G4" s="34" t="s">
        <v>39</v>
      </c>
      <c r="H4" s="34" t="s">
        <v>39</v>
      </c>
      <c r="I4" s="34" t="s">
        <v>39</v>
      </c>
      <c r="J4" s="34" t="s">
        <v>39</v>
      </c>
      <c r="K4" s="34" t="s">
        <v>39</v>
      </c>
      <c r="L4" s="34" t="s">
        <v>39</v>
      </c>
      <c r="M4" s="34" t="s">
        <v>39</v>
      </c>
      <c r="N4" s="34" t="s">
        <v>39</v>
      </c>
      <c r="O4" s="34" t="s">
        <v>39</v>
      </c>
      <c r="P4" s="34" t="s">
        <v>39</v>
      </c>
      <c r="Q4" s="34" t="s">
        <v>39</v>
      </c>
      <c r="R4" s="34" t="s">
        <v>39</v>
      </c>
      <c r="S4" s="34" t="s">
        <v>39</v>
      </c>
      <c r="T4" s="34" t="s">
        <v>39</v>
      </c>
      <c r="U4" s="34" t="s">
        <v>39</v>
      </c>
      <c r="V4" s="34" t="s">
        <v>39</v>
      </c>
      <c r="W4" s="34" t="s">
        <v>39</v>
      </c>
      <c r="X4" s="34" t="s">
        <v>39</v>
      </c>
      <c r="Y4" s="34" t="s">
        <v>39</v>
      </c>
      <c r="Z4" s="34" t="s">
        <v>39</v>
      </c>
      <c r="AA4" s="34" t="s">
        <v>39</v>
      </c>
      <c r="AB4" s="34" t="s">
        <v>39</v>
      </c>
      <c r="AC4" s="34" t="s">
        <v>39</v>
      </c>
      <c r="AD4" s="34" t="s">
        <v>39</v>
      </c>
      <c r="AE4" s="34" t="s">
        <v>39</v>
      </c>
      <c r="AF4" s="34" t="s">
        <v>39</v>
      </c>
      <c r="AG4" s="34" t="s">
        <v>39</v>
      </c>
      <c r="AH4" s="34" t="s">
        <v>39</v>
      </c>
      <c r="AI4" s="34" t="s">
        <v>39</v>
      </c>
      <c r="AJ4" s="34" t="s">
        <v>39</v>
      </c>
      <c r="AK4" s="34" t="s">
        <v>39</v>
      </c>
      <c r="AL4" s="34" t="s">
        <v>39</v>
      </c>
      <c r="AM4" s="34" t="s">
        <v>39</v>
      </c>
      <c r="AN4" s="34" t="s">
        <v>39</v>
      </c>
      <c r="AO4" s="34" t="s">
        <v>39</v>
      </c>
      <c r="AP4" s="34" t="s">
        <v>39</v>
      </c>
      <c r="AQ4" s="34" t="s">
        <v>39</v>
      </c>
      <c r="AR4" s="34" t="s">
        <v>39</v>
      </c>
      <c r="AS4" s="34" t="s">
        <v>39</v>
      </c>
      <c r="AT4" s="34" t="s">
        <v>39</v>
      </c>
      <c r="AU4" s="34" t="s">
        <v>39</v>
      </c>
      <c r="AV4" s="34" t="s">
        <v>39</v>
      </c>
      <c r="AW4" s="34" t="s">
        <v>39</v>
      </c>
      <c r="AX4" s="34" t="s">
        <v>39</v>
      </c>
      <c r="AY4" s="34" t="s">
        <v>39</v>
      </c>
      <c r="AZ4" s="34" t="s">
        <v>39</v>
      </c>
      <c r="BA4" s="34" t="s">
        <v>39</v>
      </c>
      <c r="BB4" s="34" t="s">
        <v>39</v>
      </c>
      <c r="BC4" s="34" t="s">
        <v>39</v>
      </c>
      <c r="BD4" s="34" t="s">
        <v>39</v>
      </c>
      <c r="BE4" s="34" t="s">
        <v>39</v>
      </c>
      <c r="BF4" s="34" t="s">
        <v>39</v>
      </c>
      <c r="BG4" s="34" t="s">
        <v>39</v>
      </c>
      <c r="BH4" s="34" t="s">
        <v>39</v>
      </c>
      <c r="BI4" s="34" t="s">
        <v>39</v>
      </c>
      <c r="BJ4" s="34" t="s">
        <v>39</v>
      </c>
      <c r="BK4" s="34" t="s">
        <v>39</v>
      </c>
      <c r="BL4" s="34" t="s">
        <v>39</v>
      </c>
      <c r="BM4" s="34" t="s">
        <v>39</v>
      </c>
      <c r="BN4" s="34" t="s">
        <v>39</v>
      </c>
      <c r="BO4" s="34" t="s">
        <v>39</v>
      </c>
      <c r="BP4" s="34" t="s">
        <v>39</v>
      </c>
      <c r="BQ4" s="34" t="s">
        <v>39</v>
      </c>
      <c r="BR4" s="34" t="s">
        <v>39</v>
      </c>
      <c r="BS4" s="34" t="s">
        <v>39</v>
      </c>
      <c r="BT4" s="34" t="s">
        <v>39</v>
      </c>
      <c r="BU4" s="34" t="s">
        <v>39</v>
      </c>
      <c r="BV4" s="34" t="s">
        <v>39</v>
      </c>
      <c r="BW4" s="34" t="s">
        <v>39</v>
      </c>
      <c r="BX4" s="34" t="s">
        <v>39</v>
      </c>
      <c r="BY4" s="34" t="s">
        <v>39</v>
      </c>
      <c r="BZ4" s="34" t="s">
        <v>39</v>
      </c>
      <c r="CA4" s="34" t="s">
        <v>39</v>
      </c>
      <c r="CB4" s="34" t="s">
        <v>39</v>
      </c>
      <c r="CC4" s="34" t="s">
        <v>39</v>
      </c>
      <c r="CD4" s="34" t="s">
        <v>39</v>
      </c>
      <c r="CE4" s="34" t="s">
        <v>39</v>
      </c>
      <c r="CF4" s="34" t="s">
        <v>39</v>
      </c>
      <c r="CG4" s="34" t="s">
        <v>39</v>
      </c>
      <c r="CH4" s="34" t="s">
        <v>39</v>
      </c>
      <c r="CI4" s="34" t="s">
        <v>39</v>
      </c>
      <c r="CJ4" s="34" t="s">
        <v>39</v>
      </c>
      <c r="CK4" s="34" t="s">
        <v>39</v>
      </c>
      <c r="CL4" s="34" t="s">
        <v>39</v>
      </c>
      <c r="CM4" s="34" t="s">
        <v>39</v>
      </c>
      <c r="CN4" s="34" t="s">
        <v>39</v>
      </c>
      <c r="CO4" s="34" t="s">
        <v>39</v>
      </c>
      <c r="CP4" s="34" t="s">
        <v>39</v>
      </c>
      <c r="CQ4" s="34" t="s">
        <v>39</v>
      </c>
      <c r="CR4" s="34" t="s">
        <v>39</v>
      </c>
      <c r="CS4" s="34" t="s">
        <v>39</v>
      </c>
      <c r="CT4" s="34" t="s">
        <v>39</v>
      </c>
      <c r="CU4" s="34" t="s">
        <v>39</v>
      </c>
      <c r="CV4" s="34" t="s">
        <v>39</v>
      </c>
      <c r="CW4" s="34" t="s">
        <v>39</v>
      </c>
      <c r="CX4" s="34" t="s">
        <v>39</v>
      </c>
      <c r="CY4" s="34" t="s">
        <v>39</v>
      </c>
      <c r="CZ4" s="34" t="s">
        <v>39</v>
      </c>
      <c r="DA4" s="34" t="s">
        <v>39</v>
      </c>
      <c r="DB4" s="34" t="s">
        <v>39</v>
      </c>
      <c r="DC4" s="34" t="s">
        <v>39</v>
      </c>
      <c r="DD4" s="34" t="s">
        <v>39</v>
      </c>
      <c r="DE4" s="34" t="s">
        <v>39</v>
      </c>
      <c r="DF4" s="34" t="s">
        <v>39</v>
      </c>
      <c r="DG4" s="34" t="s">
        <v>39</v>
      </c>
      <c r="DH4" s="34" t="s">
        <v>39</v>
      </c>
      <c r="DI4" s="34" t="s">
        <v>39</v>
      </c>
      <c r="DJ4" s="34" t="s">
        <v>39</v>
      </c>
      <c r="DK4" s="34" t="s">
        <v>39</v>
      </c>
      <c r="DL4" s="34" t="s">
        <v>39</v>
      </c>
      <c r="DM4" s="34" t="s">
        <v>39</v>
      </c>
      <c r="DN4" s="34" t="s">
        <v>39</v>
      </c>
      <c r="DO4" s="34" t="s">
        <v>39</v>
      </c>
      <c r="DP4" s="34" t="s">
        <v>39</v>
      </c>
      <c r="DQ4" s="34" t="s">
        <v>39</v>
      </c>
      <c r="DR4" s="34" t="s">
        <v>39</v>
      </c>
      <c r="DS4" s="34" t="s">
        <v>39</v>
      </c>
      <c r="DT4" s="34" t="s">
        <v>39</v>
      </c>
      <c r="DU4" s="34" t="s">
        <v>39</v>
      </c>
      <c r="DV4" s="34" t="s">
        <v>39</v>
      </c>
      <c r="DW4" s="34" t="s">
        <v>39</v>
      </c>
      <c r="DX4" s="34" t="s">
        <v>39</v>
      </c>
      <c r="DY4" s="34" t="s">
        <v>39</v>
      </c>
      <c r="DZ4" s="34" t="s">
        <v>39</v>
      </c>
      <c r="EA4" s="34" t="s">
        <v>39</v>
      </c>
      <c r="EB4" s="34" t="s">
        <v>39</v>
      </c>
      <c r="EC4" s="34" t="s">
        <v>39</v>
      </c>
      <c r="ED4" s="34" t="s">
        <v>39</v>
      </c>
      <c r="EE4" s="34" t="s">
        <v>39</v>
      </c>
      <c r="EF4" s="34" t="s">
        <v>39</v>
      </c>
      <c r="EG4" s="34" t="s">
        <v>39</v>
      </c>
      <c r="EH4" s="34" t="s">
        <v>39</v>
      </c>
      <c r="EI4" s="34" t="s">
        <v>39</v>
      </c>
      <c r="EJ4" s="34" t="s">
        <v>39</v>
      </c>
      <c r="EK4" s="34" t="s">
        <v>39</v>
      </c>
      <c r="EL4" s="34" t="s">
        <v>39</v>
      </c>
      <c r="EM4" s="34" t="s">
        <v>39</v>
      </c>
      <c r="EN4" s="34" t="s">
        <v>39</v>
      </c>
      <c r="EO4" s="34" t="s">
        <v>39</v>
      </c>
      <c r="EP4" s="34" t="s">
        <v>39</v>
      </c>
      <c r="EQ4" s="34" t="s">
        <v>39</v>
      </c>
      <c r="ER4" s="34" t="s">
        <v>39</v>
      </c>
      <c r="ES4" s="34" t="s">
        <v>39</v>
      </c>
      <c r="ET4" s="34" t="s">
        <v>39</v>
      </c>
      <c r="EU4" s="34" t="s">
        <v>39</v>
      </c>
      <c r="EV4" s="34" t="s">
        <v>39</v>
      </c>
      <c r="EW4" s="34" t="s">
        <v>39</v>
      </c>
      <c r="EX4" s="34" t="s">
        <v>39</v>
      </c>
      <c r="EY4" s="34" t="s">
        <v>39</v>
      </c>
      <c r="EZ4" s="34" t="s">
        <v>39</v>
      </c>
      <c r="FA4" s="34" t="s">
        <v>39</v>
      </c>
      <c r="FB4" s="34" t="s">
        <v>39</v>
      </c>
      <c r="FC4" s="34" t="s">
        <v>39</v>
      </c>
      <c r="FD4" s="34" t="s">
        <v>39</v>
      </c>
      <c r="FE4" s="34" t="s">
        <v>39</v>
      </c>
      <c r="FF4" s="34" t="s">
        <v>39</v>
      </c>
      <c r="FG4" s="34" t="s">
        <v>39</v>
      </c>
      <c r="FH4" s="34" t="s">
        <v>39</v>
      </c>
      <c r="FI4" s="34" t="s">
        <v>39</v>
      </c>
      <c r="FJ4" s="34" t="s">
        <v>39</v>
      </c>
      <c r="FK4" s="34" t="s">
        <v>39</v>
      </c>
      <c r="FL4" s="34" t="s">
        <v>39</v>
      </c>
      <c r="FM4" s="34" t="s">
        <v>39</v>
      </c>
      <c r="FN4" s="34" t="s">
        <v>39</v>
      </c>
      <c r="FO4" s="34" t="s">
        <v>39</v>
      </c>
      <c r="FP4" s="34" t="s">
        <v>39</v>
      </c>
      <c r="FQ4" s="34" t="s">
        <v>39</v>
      </c>
      <c r="FR4" s="34" t="s">
        <v>39</v>
      </c>
      <c r="FS4" s="34" t="s">
        <v>39</v>
      </c>
      <c r="FT4" s="34" t="s">
        <v>39</v>
      </c>
      <c r="FU4" s="34" t="s">
        <v>39</v>
      </c>
      <c r="FV4" s="34" t="s">
        <v>39</v>
      </c>
      <c r="FW4" s="34" t="s">
        <v>39</v>
      </c>
      <c r="FX4" s="34" t="s">
        <v>39</v>
      </c>
      <c r="FY4" s="34" t="s">
        <v>39</v>
      </c>
      <c r="FZ4" s="34" t="s">
        <v>39</v>
      </c>
      <c r="GA4" s="34" t="s">
        <v>39</v>
      </c>
      <c r="GB4" s="34" t="s">
        <v>39</v>
      </c>
      <c r="GC4" s="34" t="s">
        <v>39</v>
      </c>
      <c r="GD4" s="34" t="s">
        <v>39</v>
      </c>
      <c r="GE4" s="34" t="s">
        <v>39</v>
      </c>
      <c r="GF4" s="34" t="s">
        <v>39</v>
      </c>
      <c r="GG4" s="34" t="s">
        <v>39</v>
      </c>
      <c r="GH4" s="34" t="s">
        <v>39</v>
      </c>
      <c r="GI4" s="34" t="s">
        <v>39</v>
      </c>
      <c r="GJ4" s="34" t="s">
        <v>39</v>
      </c>
      <c r="GK4" s="34" t="s">
        <v>39</v>
      </c>
      <c r="GL4" s="34" t="s">
        <v>39</v>
      </c>
      <c r="GM4" s="34" t="s">
        <v>39</v>
      </c>
      <c r="GN4" s="34" t="s">
        <v>39</v>
      </c>
      <c r="GO4" s="34" t="s">
        <v>39</v>
      </c>
      <c r="GP4" s="34" t="s">
        <v>39</v>
      </c>
      <c r="GQ4" s="34" t="s">
        <v>39</v>
      </c>
      <c r="GR4" s="34" t="s">
        <v>39</v>
      </c>
      <c r="GS4" s="34" t="s">
        <v>39</v>
      </c>
      <c r="GT4" s="34" t="s">
        <v>39</v>
      </c>
      <c r="GU4" s="34" t="s">
        <v>39</v>
      </c>
      <c r="GV4" s="34" t="s">
        <v>39</v>
      </c>
      <c r="GW4" s="34" t="s">
        <v>39</v>
      </c>
      <c r="GX4" s="34" t="s">
        <v>39</v>
      </c>
      <c r="GY4" s="34" t="s">
        <v>39</v>
      </c>
      <c r="GZ4" s="34" t="s">
        <v>39</v>
      </c>
      <c r="HA4" s="34" t="s">
        <v>39</v>
      </c>
      <c r="HB4" s="34" t="s">
        <v>39</v>
      </c>
      <c r="HC4" s="34" t="s">
        <v>39</v>
      </c>
      <c r="HD4" s="34" t="s">
        <v>39</v>
      </c>
      <c r="HE4" s="34" t="s">
        <v>39</v>
      </c>
      <c r="HF4" s="34" t="s">
        <v>39</v>
      </c>
      <c r="HG4" s="34" t="s">
        <v>39</v>
      </c>
      <c r="HH4" s="34" t="s">
        <v>39</v>
      </c>
      <c r="HI4" s="34" t="s">
        <v>39</v>
      </c>
      <c r="HJ4" s="34" t="s">
        <v>39</v>
      </c>
      <c r="HK4" s="34" t="s">
        <v>39</v>
      </c>
      <c r="HL4" s="34" t="s">
        <v>39</v>
      </c>
      <c r="HM4" s="34" t="s">
        <v>39</v>
      </c>
      <c r="HN4" s="34" t="s">
        <v>39</v>
      </c>
      <c r="HO4" s="34" t="s">
        <v>39</v>
      </c>
      <c r="HP4" s="34" t="s">
        <v>39</v>
      </c>
      <c r="HQ4" s="34" t="s">
        <v>39</v>
      </c>
      <c r="HR4" s="34" t="s">
        <v>39</v>
      </c>
      <c r="HS4" s="34" t="s">
        <v>39</v>
      </c>
      <c r="HT4" s="34" t="s">
        <v>39</v>
      </c>
      <c r="HU4" s="34" t="s">
        <v>39</v>
      </c>
      <c r="HV4" s="34" t="s">
        <v>39</v>
      </c>
      <c r="HW4" s="34" t="s">
        <v>39</v>
      </c>
      <c r="HX4" s="34" t="s">
        <v>39</v>
      </c>
      <c r="HY4" s="34" t="s">
        <v>39</v>
      </c>
      <c r="HZ4" s="34" t="s">
        <v>39</v>
      </c>
      <c r="IA4" s="34" t="s">
        <v>39</v>
      </c>
      <c r="IB4" s="34" t="s">
        <v>39</v>
      </c>
      <c r="IC4" s="34" t="s">
        <v>39</v>
      </c>
      <c r="ID4" s="34" t="s">
        <v>39</v>
      </c>
      <c r="IE4" s="34" t="s">
        <v>39</v>
      </c>
      <c r="IF4" s="34" t="s">
        <v>39</v>
      </c>
      <c r="IG4" s="34" t="s">
        <v>39</v>
      </c>
      <c r="IH4" s="34" t="s">
        <v>39</v>
      </c>
      <c r="II4" s="34" t="s">
        <v>39</v>
      </c>
      <c r="IJ4" s="34" t="s">
        <v>39</v>
      </c>
      <c r="IK4" s="34" t="s">
        <v>39</v>
      </c>
      <c r="IL4" s="34" t="s">
        <v>39</v>
      </c>
      <c r="IM4" s="34" t="s">
        <v>39</v>
      </c>
      <c r="IN4" s="34" t="s">
        <v>39</v>
      </c>
      <c r="IO4" s="34" t="s">
        <v>39</v>
      </c>
      <c r="IP4" s="34" t="s">
        <v>39</v>
      </c>
      <c r="IQ4" s="34" t="s">
        <v>39</v>
      </c>
      <c r="IR4" s="34" t="s">
        <v>39</v>
      </c>
      <c r="IS4" s="34" t="s">
        <v>39</v>
      </c>
      <c r="IT4" s="34" t="s">
        <v>39</v>
      </c>
      <c r="IU4" s="34" t="s">
        <v>39</v>
      </c>
      <c r="IV4" s="34" t="s">
        <v>39</v>
      </c>
      <c r="IW4" s="34" t="s">
        <v>39</v>
      </c>
      <c r="IX4" s="34" t="s">
        <v>39</v>
      </c>
      <c r="IY4" s="34" t="s">
        <v>39</v>
      </c>
      <c r="IZ4" s="34" t="s">
        <v>39</v>
      </c>
      <c r="JA4" s="34" t="s">
        <v>39</v>
      </c>
      <c r="JB4" s="34" t="s">
        <v>39</v>
      </c>
      <c r="JC4" s="34" t="s">
        <v>39</v>
      </c>
      <c r="JD4" s="34" t="s">
        <v>39</v>
      </c>
      <c r="JE4" s="34" t="s">
        <v>39</v>
      </c>
      <c r="JF4" s="34" t="s">
        <v>39</v>
      </c>
      <c r="JG4" s="34" t="s">
        <v>39</v>
      </c>
      <c r="JH4" s="34" t="s">
        <v>39</v>
      </c>
      <c r="JI4" s="34" t="s">
        <v>39</v>
      </c>
      <c r="JJ4" s="34" t="s">
        <v>39</v>
      </c>
      <c r="JK4" s="34" t="s">
        <v>39</v>
      </c>
      <c r="JL4" s="34" t="s">
        <v>39</v>
      </c>
      <c r="JM4" s="34" t="s">
        <v>39</v>
      </c>
      <c r="JN4" s="34" t="s">
        <v>39</v>
      </c>
      <c r="JO4" s="34" t="s">
        <v>39</v>
      </c>
      <c r="JP4" s="34" t="s">
        <v>39</v>
      </c>
      <c r="JQ4" s="34" t="s">
        <v>39</v>
      </c>
      <c r="JR4" s="34" t="s">
        <v>39</v>
      </c>
      <c r="JS4" s="34" t="s">
        <v>39</v>
      </c>
      <c r="JT4" s="34" t="s">
        <v>39</v>
      </c>
      <c r="JU4" s="34" t="s">
        <v>39</v>
      </c>
      <c r="JV4" s="34" t="s">
        <v>39</v>
      </c>
      <c r="JW4" s="34" t="s">
        <v>39</v>
      </c>
      <c r="JX4" s="34" t="s">
        <v>39</v>
      </c>
      <c r="JY4" s="34" t="s">
        <v>39</v>
      </c>
      <c r="JZ4" s="34" t="s">
        <v>39</v>
      </c>
      <c r="KA4" s="34" t="s">
        <v>39</v>
      </c>
      <c r="KB4" s="34" t="s">
        <v>39</v>
      </c>
      <c r="KC4" s="34" t="s">
        <v>39</v>
      </c>
      <c r="KD4" s="34" t="s">
        <v>39</v>
      </c>
      <c r="KE4" s="34" t="s">
        <v>39</v>
      </c>
      <c r="KF4" s="34" t="s">
        <v>39</v>
      </c>
      <c r="KG4" s="34" t="s">
        <v>39</v>
      </c>
      <c r="KH4" s="34" t="s">
        <v>39</v>
      </c>
      <c r="KI4" s="34" t="s">
        <v>39</v>
      </c>
      <c r="KJ4" s="34" t="s">
        <v>39</v>
      </c>
      <c r="KK4" s="34" t="s">
        <v>39</v>
      </c>
      <c r="KL4" s="34" t="s">
        <v>39</v>
      </c>
      <c r="KM4" s="34" t="s">
        <v>39</v>
      </c>
      <c r="KN4" s="34" t="s">
        <v>39</v>
      </c>
      <c r="KO4" s="34" t="s">
        <v>39</v>
      </c>
      <c r="KP4" s="34" t="s">
        <v>39</v>
      </c>
      <c r="KQ4" s="34" t="s">
        <v>39</v>
      </c>
      <c r="KR4" s="34" t="s">
        <v>39</v>
      </c>
      <c r="KS4" s="34" t="s">
        <v>39</v>
      </c>
      <c r="KT4" s="34" t="s">
        <v>39</v>
      </c>
      <c r="KU4" s="34" t="s">
        <v>39</v>
      </c>
      <c r="KV4" s="34" t="s">
        <v>39</v>
      </c>
      <c r="KW4" s="34" t="s">
        <v>39</v>
      </c>
      <c r="KX4" s="34" t="s">
        <v>39</v>
      </c>
      <c r="KY4" s="34" t="s">
        <v>39</v>
      </c>
      <c r="KZ4" s="34" t="s">
        <v>39</v>
      </c>
      <c r="LA4" s="34" t="s">
        <v>39</v>
      </c>
      <c r="LB4" s="34" t="s">
        <v>39</v>
      </c>
      <c r="LC4" s="34" t="s">
        <v>39</v>
      </c>
      <c r="LD4" s="34" t="s">
        <v>39</v>
      </c>
      <c r="LE4" s="34" t="s">
        <v>39</v>
      </c>
      <c r="LF4" s="34" t="s">
        <v>39</v>
      </c>
      <c r="LG4" s="34" t="s">
        <v>39</v>
      </c>
      <c r="LH4" s="34" t="s">
        <v>39</v>
      </c>
      <c r="LI4" s="34" t="s">
        <v>39</v>
      </c>
      <c r="LJ4" s="34" t="s">
        <v>39</v>
      </c>
      <c r="LK4" s="34" t="s">
        <v>39</v>
      </c>
      <c r="LL4" s="34" t="s">
        <v>39</v>
      </c>
      <c r="LM4" s="34" t="s">
        <v>39</v>
      </c>
      <c r="LN4" s="34" t="s">
        <v>39</v>
      </c>
      <c r="LO4" s="34" t="s">
        <v>39</v>
      </c>
      <c r="LP4" s="34" t="s">
        <v>39</v>
      </c>
      <c r="LQ4" s="34" t="s">
        <v>39</v>
      </c>
      <c r="LR4" s="34" t="s">
        <v>39</v>
      </c>
      <c r="LS4" s="34" t="s">
        <v>39</v>
      </c>
      <c r="LT4" s="34" t="s">
        <v>39</v>
      </c>
      <c r="LU4" s="34" t="s">
        <v>39</v>
      </c>
      <c r="LV4" s="34" t="s">
        <v>39</v>
      </c>
      <c r="LW4" s="34" t="s">
        <v>39</v>
      </c>
      <c r="LX4" s="34" t="s">
        <v>39</v>
      </c>
      <c r="LY4" s="34" t="s">
        <v>39</v>
      </c>
      <c r="LZ4" s="34" t="s">
        <v>39</v>
      </c>
      <c r="MA4" s="34" t="s">
        <v>39</v>
      </c>
      <c r="MB4" s="34" t="s">
        <v>39</v>
      </c>
      <c r="MC4" s="34" t="s">
        <v>39</v>
      </c>
      <c r="MD4" s="34" t="s">
        <v>39</v>
      </c>
      <c r="ME4" s="34" t="s">
        <v>39</v>
      </c>
      <c r="MF4" s="34" t="s">
        <v>39</v>
      </c>
      <c r="MG4" s="34" t="s">
        <v>39</v>
      </c>
      <c r="MH4" s="34" t="s">
        <v>39</v>
      </c>
      <c r="MI4" s="34" t="s">
        <v>39</v>
      </c>
      <c r="MJ4" s="34" t="s">
        <v>39</v>
      </c>
      <c r="MK4" s="34" t="s">
        <v>39</v>
      </c>
      <c r="ML4" s="34" t="s">
        <v>39</v>
      </c>
      <c r="MM4" s="34" t="s">
        <v>39</v>
      </c>
      <c r="MN4" s="34" t="s">
        <v>39</v>
      </c>
      <c r="MO4" s="34" t="s">
        <v>39</v>
      </c>
      <c r="MP4" s="34" t="s">
        <v>39</v>
      </c>
      <c r="MQ4" s="34" t="s">
        <v>39</v>
      </c>
      <c r="MR4" s="34" t="s">
        <v>39</v>
      </c>
      <c r="MS4" s="34" t="s">
        <v>39</v>
      </c>
      <c r="MT4" s="34" t="s">
        <v>39</v>
      </c>
      <c r="MU4" s="34" t="s">
        <v>39</v>
      </c>
      <c r="MV4" s="34" t="s">
        <v>39</v>
      </c>
      <c r="MW4" s="34" t="s">
        <v>39</v>
      </c>
      <c r="MX4" s="34" t="s">
        <v>39</v>
      </c>
      <c r="MY4" s="34" t="s">
        <v>39</v>
      </c>
      <c r="MZ4" s="34" t="s">
        <v>39</v>
      </c>
      <c r="NA4" s="34" t="s">
        <v>39</v>
      </c>
      <c r="NB4" s="34" t="s">
        <v>39</v>
      </c>
      <c r="NC4" s="34" t="s">
        <v>39</v>
      </c>
      <c r="ND4" s="34" t="s">
        <v>39</v>
      </c>
      <c r="NE4" s="34" t="s">
        <v>39</v>
      </c>
      <c r="NF4" s="34" t="s">
        <v>39</v>
      </c>
      <c r="NG4" s="34" t="s">
        <v>39</v>
      </c>
      <c r="NH4" s="34" t="s">
        <v>39</v>
      </c>
      <c r="NI4" s="34" t="s">
        <v>39</v>
      </c>
      <c r="NJ4" s="34" t="s">
        <v>39</v>
      </c>
      <c r="NK4" s="34" t="s">
        <v>39</v>
      </c>
      <c r="NL4" s="34" t="s">
        <v>39</v>
      </c>
      <c r="NM4" s="34" t="s">
        <v>39</v>
      </c>
      <c r="NN4" s="34" t="s">
        <v>39</v>
      </c>
      <c r="NO4" s="34" t="s">
        <v>39</v>
      </c>
    </row>
    <row r="5" spans="1:423" x14ac:dyDescent="0.25">
      <c r="C5" s="35" t="s">
        <v>40</v>
      </c>
      <c r="D5" s="35" t="s">
        <v>40</v>
      </c>
      <c r="E5" s="35" t="s">
        <v>40</v>
      </c>
      <c r="F5" s="35" t="s">
        <v>40</v>
      </c>
      <c r="G5" s="35" t="s">
        <v>40</v>
      </c>
      <c r="H5" s="35" t="s">
        <v>40</v>
      </c>
      <c r="I5" s="35" t="s">
        <v>40</v>
      </c>
      <c r="J5" s="35" t="s">
        <v>40</v>
      </c>
      <c r="K5" s="35" t="s">
        <v>40</v>
      </c>
      <c r="L5" s="35" t="s">
        <v>40</v>
      </c>
      <c r="M5" s="35" t="s">
        <v>40</v>
      </c>
      <c r="N5" s="35" t="s">
        <v>40</v>
      </c>
      <c r="O5" s="35" t="s">
        <v>40</v>
      </c>
      <c r="P5" s="35" t="s">
        <v>40</v>
      </c>
      <c r="Q5" s="35" t="s">
        <v>40</v>
      </c>
      <c r="R5" s="35" t="s">
        <v>40</v>
      </c>
      <c r="S5" s="35" t="s">
        <v>40</v>
      </c>
      <c r="T5" s="35" t="s">
        <v>40</v>
      </c>
      <c r="U5" s="35" t="s">
        <v>40</v>
      </c>
      <c r="V5" s="35" t="s">
        <v>40</v>
      </c>
      <c r="W5" s="35" t="s">
        <v>40</v>
      </c>
      <c r="X5" s="35" t="s">
        <v>40</v>
      </c>
      <c r="Y5" s="35" t="s">
        <v>40</v>
      </c>
      <c r="Z5" s="35" t="s">
        <v>40</v>
      </c>
      <c r="AA5" s="35" t="s">
        <v>40</v>
      </c>
      <c r="AB5" s="35" t="s">
        <v>40</v>
      </c>
      <c r="AC5" s="35" t="s">
        <v>40</v>
      </c>
      <c r="AD5" s="35" t="s">
        <v>40</v>
      </c>
      <c r="AE5" s="35" t="s">
        <v>40</v>
      </c>
      <c r="AF5" s="35" t="s">
        <v>40</v>
      </c>
      <c r="AG5" s="35" t="s">
        <v>40</v>
      </c>
      <c r="AH5" s="35" t="s">
        <v>40</v>
      </c>
      <c r="AI5" s="35" t="s">
        <v>40</v>
      </c>
      <c r="AJ5" s="35" t="s">
        <v>40</v>
      </c>
      <c r="AK5" s="35" t="s">
        <v>40</v>
      </c>
      <c r="AL5" s="35" t="s">
        <v>40</v>
      </c>
      <c r="AM5" s="35" t="s">
        <v>40</v>
      </c>
      <c r="AN5" s="35" t="s">
        <v>40</v>
      </c>
      <c r="AO5" s="35" t="s">
        <v>40</v>
      </c>
      <c r="AP5" s="35" t="s">
        <v>40</v>
      </c>
      <c r="AQ5" s="35" t="s">
        <v>40</v>
      </c>
      <c r="AR5" s="35" t="s">
        <v>40</v>
      </c>
      <c r="AS5" s="35" t="s">
        <v>40</v>
      </c>
      <c r="AT5" s="35" t="s">
        <v>40</v>
      </c>
      <c r="AU5" s="35" t="s">
        <v>40</v>
      </c>
      <c r="AV5" s="35" t="s">
        <v>40</v>
      </c>
      <c r="AW5" s="35" t="s">
        <v>40</v>
      </c>
      <c r="AX5" s="35" t="s">
        <v>40</v>
      </c>
      <c r="AY5" s="35" t="s">
        <v>40</v>
      </c>
      <c r="AZ5" s="35" t="s">
        <v>40</v>
      </c>
      <c r="BA5" s="35" t="s">
        <v>40</v>
      </c>
      <c r="BB5" s="35" t="s">
        <v>40</v>
      </c>
      <c r="BC5" s="35" t="s">
        <v>40</v>
      </c>
      <c r="BD5" s="35" t="s">
        <v>40</v>
      </c>
      <c r="BE5" s="35" t="s">
        <v>40</v>
      </c>
      <c r="BF5" s="35" t="s">
        <v>40</v>
      </c>
      <c r="BG5" s="35" t="s">
        <v>40</v>
      </c>
      <c r="BH5" s="35" t="s">
        <v>40</v>
      </c>
      <c r="BI5" s="35" t="s">
        <v>40</v>
      </c>
      <c r="BJ5" s="35" t="s">
        <v>40</v>
      </c>
      <c r="BK5" s="35" t="s">
        <v>40</v>
      </c>
      <c r="BL5" s="35" t="s">
        <v>40</v>
      </c>
      <c r="BM5" s="35" t="s">
        <v>40</v>
      </c>
      <c r="BN5" s="35" t="s">
        <v>40</v>
      </c>
      <c r="BO5" s="35" t="s">
        <v>40</v>
      </c>
      <c r="BP5" s="35" t="s">
        <v>40</v>
      </c>
      <c r="BQ5" s="35" t="s">
        <v>40</v>
      </c>
      <c r="BR5" s="35" t="s">
        <v>40</v>
      </c>
      <c r="BS5" s="35" t="s">
        <v>40</v>
      </c>
      <c r="BT5" s="35" t="s">
        <v>40</v>
      </c>
      <c r="BU5" s="35" t="s">
        <v>40</v>
      </c>
      <c r="BV5" s="35" t="s">
        <v>40</v>
      </c>
      <c r="BW5" s="35" t="s">
        <v>40</v>
      </c>
      <c r="BX5" s="35" t="s">
        <v>40</v>
      </c>
      <c r="BY5" s="35" t="s">
        <v>40</v>
      </c>
      <c r="BZ5" s="35" t="s">
        <v>40</v>
      </c>
      <c r="CA5" s="35" t="s">
        <v>40</v>
      </c>
      <c r="CB5" s="35" t="s">
        <v>40</v>
      </c>
      <c r="CC5" s="35" t="s">
        <v>40</v>
      </c>
      <c r="CD5" s="35" t="s">
        <v>40</v>
      </c>
      <c r="CE5" s="35" t="s">
        <v>40</v>
      </c>
      <c r="CF5" s="35" t="s">
        <v>40</v>
      </c>
      <c r="CG5" s="35" t="s">
        <v>40</v>
      </c>
      <c r="CH5" s="35" t="s">
        <v>40</v>
      </c>
      <c r="CI5" s="35" t="s">
        <v>40</v>
      </c>
      <c r="CJ5" s="35" t="s">
        <v>40</v>
      </c>
      <c r="CK5" s="35" t="s">
        <v>40</v>
      </c>
      <c r="CL5" s="35" t="s">
        <v>40</v>
      </c>
      <c r="CM5" s="35" t="s">
        <v>40</v>
      </c>
      <c r="CN5" s="35" t="s">
        <v>40</v>
      </c>
      <c r="CO5" s="35" t="s">
        <v>40</v>
      </c>
      <c r="CP5" s="35" t="s">
        <v>40</v>
      </c>
      <c r="CQ5" s="35" t="s">
        <v>40</v>
      </c>
      <c r="CR5" s="35" t="s">
        <v>40</v>
      </c>
      <c r="CS5" s="35" t="s">
        <v>40</v>
      </c>
      <c r="CT5" s="35" t="s">
        <v>40</v>
      </c>
      <c r="CU5" s="35" t="s">
        <v>40</v>
      </c>
      <c r="CV5" s="35" t="s">
        <v>40</v>
      </c>
      <c r="CW5" s="35" t="s">
        <v>40</v>
      </c>
      <c r="CX5" s="35" t="s">
        <v>40</v>
      </c>
      <c r="CY5" s="35" t="s">
        <v>40</v>
      </c>
      <c r="CZ5" s="35" t="s">
        <v>40</v>
      </c>
      <c r="DA5" s="35" t="s">
        <v>40</v>
      </c>
      <c r="DB5" s="35" t="s">
        <v>40</v>
      </c>
      <c r="DC5" s="35" t="s">
        <v>40</v>
      </c>
      <c r="DD5" s="35" t="s">
        <v>40</v>
      </c>
      <c r="DE5" s="35" t="s">
        <v>40</v>
      </c>
      <c r="DF5" s="35" t="s">
        <v>40</v>
      </c>
      <c r="DG5" s="35" t="s">
        <v>40</v>
      </c>
      <c r="DH5" s="35" t="s">
        <v>40</v>
      </c>
      <c r="DI5" s="35" t="s">
        <v>40</v>
      </c>
      <c r="DJ5" s="35" t="s">
        <v>40</v>
      </c>
      <c r="DK5" s="35" t="s">
        <v>40</v>
      </c>
      <c r="DL5" s="35" t="s">
        <v>40</v>
      </c>
      <c r="DM5" s="35" t="s">
        <v>40</v>
      </c>
      <c r="DN5" s="35" t="s">
        <v>40</v>
      </c>
      <c r="DO5" s="35" t="s">
        <v>40</v>
      </c>
      <c r="DP5" s="35" t="s">
        <v>40</v>
      </c>
      <c r="DQ5" s="35" t="s">
        <v>40</v>
      </c>
      <c r="DR5" s="35" t="s">
        <v>40</v>
      </c>
      <c r="DS5" s="35" t="s">
        <v>40</v>
      </c>
      <c r="DT5" s="35" t="s">
        <v>40</v>
      </c>
      <c r="DU5" s="35" t="s">
        <v>40</v>
      </c>
      <c r="DV5" s="35" t="s">
        <v>40</v>
      </c>
      <c r="DW5" s="35" t="s">
        <v>40</v>
      </c>
      <c r="DX5" s="35" t="s">
        <v>40</v>
      </c>
      <c r="DY5" s="35" t="s">
        <v>40</v>
      </c>
      <c r="DZ5" s="35" t="s">
        <v>40</v>
      </c>
      <c r="EA5" s="35" t="s">
        <v>40</v>
      </c>
      <c r="EB5" s="35" t="s">
        <v>40</v>
      </c>
      <c r="EC5" s="35" t="s">
        <v>40</v>
      </c>
      <c r="ED5" s="35" t="s">
        <v>40</v>
      </c>
      <c r="EE5" s="35" t="s">
        <v>40</v>
      </c>
      <c r="EF5" s="35" t="s">
        <v>40</v>
      </c>
      <c r="EG5" s="35" t="s">
        <v>40</v>
      </c>
      <c r="EH5" s="35" t="s">
        <v>40</v>
      </c>
      <c r="EI5" s="35" t="s">
        <v>40</v>
      </c>
      <c r="EJ5" s="35" t="s">
        <v>40</v>
      </c>
      <c r="EK5" s="35" t="s">
        <v>40</v>
      </c>
      <c r="EL5" s="35" t="s">
        <v>40</v>
      </c>
      <c r="EM5" s="35" t="s">
        <v>40</v>
      </c>
      <c r="EN5" s="35" t="s">
        <v>40</v>
      </c>
      <c r="EO5" s="35" t="s">
        <v>40</v>
      </c>
      <c r="EP5" s="35" t="s">
        <v>40</v>
      </c>
      <c r="EQ5" s="35" t="s">
        <v>40</v>
      </c>
      <c r="ER5" s="35" t="s">
        <v>40</v>
      </c>
      <c r="ES5" s="35" t="s">
        <v>40</v>
      </c>
      <c r="ET5" s="35" t="s">
        <v>40</v>
      </c>
      <c r="EU5" s="35" t="s">
        <v>40</v>
      </c>
      <c r="EV5" s="35" t="s">
        <v>40</v>
      </c>
      <c r="EW5" s="35" t="s">
        <v>40</v>
      </c>
      <c r="EX5" s="35" t="s">
        <v>40</v>
      </c>
      <c r="EY5" s="35" t="s">
        <v>40</v>
      </c>
      <c r="EZ5" s="35" t="s">
        <v>40</v>
      </c>
      <c r="FA5" s="35" t="s">
        <v>40</v>
      </c>
      <c r="FB5" s="35" t="s">
        <v>40</v>
      </c>
      <c r="FC5" s="35" t="s">
        <v>40</v>
      </c>
      <c r="FD5" s="35" t="s">
        <v>40</v>
      </c>
      <c r="FE5" s="35" t="s">
        <v>40</v>
      </c>
      <c r="FF5" s="35" t="s">
        <v>40</v>
      </c>
      <c r="FG5" s="35" t="s">
        <v>40</v>
      </c>
      <c r="FH5" s="35" t="s">
        <v>40</v>
      </c>
      <c r="FI5" s="35" t="s">
        <v>40</v>
      </c>
      <c r="FJ5" s="35" t="s">
        <v>40</v>
      </c>
      <c r="FK5" s="35" t="s">
        <v>40</v>
      </c>
      <c r="FL5" s="35" t="s">
        <v>40</v>
      </c>
      <c r="FM5" s="35" t="s">
        <v>40</v>
      </c>
      <c r="FN5" s="35" t="s">
        <v>40</v>
      </c>
      <c r="FO5" s="35" t="s">
        <v>40</v>
      </c>
      <c r="FP5" s="35" t="s">
        <v>40</v>
      </c>
      <c r="FQ5" s="35" t="s">
        <v>40</v>
      </c>
      <c r="FR5" s="35" t="s">
        <v>40</v>
      </c>
      <c r="FS5" s="35" t="s">
        <v>40</v>
      </c>
      <c r="FT5" s="35" t="s">
        <v>40</v>
      </c>
      <c r="FU5" s="35" t="s">
        <v>40</v>
      </c>
      <c r="FV5" s="35" t="s">
        <v>40</v>
      </c>
      <c r="FW5" s="35" t="s">
        <v>40</v>
      </c>
      <c r="FX5" s="35" t="s">
        <v>40</v>
      </c>
      <c r="FY5" s="35" t="s">
        <v>40</v>
      </c>
      <c r="FZ5" s="35" t="s">
        <v>40</v>
      </c>
      <c r="GA5" s="35" t="s">
        <v>40</v>
      </c>
      <c r="GB5" s="35" t="s">
        <v>40</v>
      </c>
      <c r="GC5" s="35" t="s">
        <v>40</v>
      </c>
      <c r="GD5" s="35" t="s">
        <v>40</v>
      </c>
      <c r="GE5" s="35" t="s">
        <v>40</v>
      </c>
      <c r="GF5" s="35" t="s">
        <v>40</v>
      </c>
      <c r="GG5" s="35" t="s">
        <v>40</v>
      </c>
      <c r="GH5" s="35" t="s">
        <v>40</v>
      </c>
      <c r="GI5" s="35" t="s">
        <v>40</v>
      </c>
      <c r="GJ5" s="35" t="s">
        <v>40</v>
      </c>
      <c r="GK5" s="35" t="s">
        <v>40</v>
      </c>
      <c r="GL5" s="35" t="s">
        <v>40</v>
      </c>
      <c r="GM5" s="35" t="s">
        <v>40</v>
      </c>
      <c r="GN5" s="35" t="s">
        <v>40</v>
      </c>
      <c r="GO5" s="35" t="s">
        <v>40</v>
      </c>
      <c r="GP5" s="35" t="s">
        <v>40</v>
      </c>
      <c r="GQ5" s="35" t="s">
        <v>40</v>
      </c>
      <c r="GR5" s="35" t="s">
        <v>40</v>
      </c>
      <c r="GS5" s="35" t="s">
        <v>40</v>
      </c>
      <c r="GT5" s="35" t="s">
        <v>40</v>
      </c>
      <c r="GU5" s="35" t="s">
        <v>40</v>
      </c>
      <c r="GV5" s="35" t="s">
        <v>40</v>
      </c>
      <c r="GW5" s="35" t="s">
        <v>40</v>
      </c>
      <c r="GX5" s="35" t="s">
        <v>40</v>
      </c>
      <c r="GY5" s="35" t="s">
        <v>40</v>
      </c>
      <c r="GZ5" s="35" t="s">
        <v>40</v>
      </c>
      <c r="HA5" s="35" t="s">
        <v>40</v>
      </c>
      <c r="HB5" s="35" t="s">
        <v>40</v>
      </c>
      <c r="HC5" s="35" t="s">
        <v>40</v>
      </c>
      <c r="HD5" s="35" t="s">
        <v>40</v>
      </c>
      <c r="HE5" s="35" t="s">
        <v>40</v>
      </c>
      <c r="HF5" s="35" t="s">
        <v>40</v>
      </c>
      <c r="HG5" s="35" t="s">
        <v>40</v>
      </c>
      <c r="HH5" s="35" t="s">
        <v>40</v>
      </c>
      <c r="HI5" s="35" t="s">
        <v>40</v>
      </c>
      <c r="HJ5" s="35" t="s">
        <v>40</v>
      </c>
      <c r="HK5" s="35" t="s">
        <v>40</v>
      </c>
      <c r="HL5" s="35" t="s">
        <v>40</v>
      </c>
      <c r="HM5" s="35" t="s">
        <v>40</v>
      </c>
      <c r="HN5" s="35" t="s">
        <v>40</v>
      </c>
      <c r="HO5" s="35" t="s">
        <v>40</v>
      </c>
      <c r="HP5" s="35" t="s">
        <v>40</v>
      </c>
      <c r="HQ5" s="35" t="s">
        <v>40</v>
      </c>
      <c r="HR5" s="35" t="s">
        <v>40</v>
      </c>
      <c r="HS5" s="35" t="s">
        <v>40</v>
      </c>
      <c r="HT5" s="35" t="s">
        <v>40</v>
      </c>
      <c r="HU5" s="35" t="s">
        <v>40</v>
      </c>
      <c r="HV5" s="35" t="s">
        <v>40</v>
      </c>
      <c r="HW5" s="35" t="s">
        <v>40</v>
      </c>
      <c r="HX5" s="35" t="s">
        <v>40</v>
      </c>
      <c r="HY5" s="35" t="s">
        <v>40</v>
      </c>
      <c r="HZ5" s="35" t="s">
        <v>40</v>
      </c>
      <c r="IA5" s="35" t="s">
        <v>40</v>
      </c>
      <c r="IB5" s="35" t="s">
        <v>40</v>
      </c>
      <c r="IC5" s="35" t="s">
        <v>40</v>
      </c>
      <c r="ID5" s="35" t="s">
        <v>40</v>
      </c>
      <c r="IE5" s="35" t="s">
        <v>40</v>
      </c>
      <c r="IF5" s="35" t="s">
        <v>40</v>
      </c>
      <c r="IG5" s="35" t="s">
        <v>40</v>
      </c>
      <c r="IH5" s="35" t="s">
        <v>40</v>
      </c>
      <c r="II5" s="35" t="s">
        <v>40</v>
      </c>
      <c r="IJ5" s="35" t="s">
        <v>40</v>
      </c>
      <c r="IK5" s="35" t="s">
        <v>40</v>
      </c>
      <c r="IL5" s="35" t="s">
        <v>40</v>
      </c>
      <c r="IM5" s="35" t="s">
        <v>40</v>
      </c>
      <c r="IN5" s="35" t="s">
        <v>40</v>
      </c>
      <c r="IO5" s="35" t="s">
        <v>40</v>
      </c>
      <c r="IP5" s="35" t="s">
        <v>40</v>
      </c>
      <c r="IQ5" s="35" t="s">
        <v>40</v>
      </c>
      <c r="IR5" s="35" t="s">
        <v>40</v>
      </c>
      <c r="IS5" s="35" t="s">
        <v>40</v>
      </c>
      <c r="IT5" s="35" t="s">
        <v>40</v>
      </c>
      <c r="IU5" s="35" t="s">
        <v>40</v>
      </c>
      <c r="IV5" s="35" t="s">
        <v>40</v>
      </c>
      <c r="IW5" s="35" t="s">
        <v>40</v>
      </c>
      <c r="IX5" s="35" t="s">
        <v>40</v>
      </c>
      <c r="IY5" s="35" t="s">
        <v>40</v>
      </c>
      <c r="IZ5" s="35" t="s">
        <v>40</v>
      </c>
      <c r="JA5" s="35" t="s">
        <v>40</v>
      </c>
      <c r="JB5" s="35" t="s">
        <v>40</v>
      </c>
      <c r="JC5" s="35" t="s">
        <v>40</v>
      </c>
      <c r="JD5" s="35" t="s">
        <v>40</v>
      </c>
      <c r="JE5" s="35" t="s">
        <v>40</v>
      </c>
      <c r="JF5" s="35" t="s">
        <v>40</v>
      </c>
      <c r="JG5" s="35" t="s">
        <v>40</v>
      </c>
      <c r="JH5" s="35" t="s">
        <v>40</v>
      </c>
      <c r="JI5" s="35" t="s">
        <v>40</v>
      </c>
      <c r="JJ5" s="35" t="s">
        <v>40</v>
      </c>
      <c r="JK5" s="35" t="s">
        <v>40</v>
      </c>
      <c r="JL5" s="35" t="s">
        <v>40</v>
      </c>
      <c r="JM5" s="35" t="s">
        <v>40</v>
      </c>
      <c r="JN5" s="35" t="s">
        <v>40</v>
      </c>
      <c r="JO5" s="35" t="s">
        <v>40</v>
      </c>
      <c r="JP5" s="35" t="s">
        <v>40</v>
      </c>
      <c r="JQ5" s="35" t="s">
        <v>40</v>
      </c>
      <c r="JR5" s="35" t="s">
        <v>40</v>
      </c>
      <c r="JS5" s="35" t="s">
        <v>40</v>
      </c>
      <c r="JT5" s="35" t="s">
        <v>40</v>
      </c>
      <c r="JU5" s="35" t="s">
        <v>40</v>
      </c>
      <c r="JV5" s="35" t="s">
        <v>40</v>
      </c>
      <c r="JW5" s="35" t="s">
        <v>40</v>
      </c>
      <c r="JX5" s="35" t="s">
        <v>40</v>
      </c>
      <c r="JY5" s="35" t="s">
        <v>40</v>
      </c>
      <c r="JZ5" s="35" t="s">
        <v>40</v>
      </c>
      <c r="KA5" s="35" t="s">
        <v>40</v>
      </c>
      <c r="KB5" s="35" t="s">
        <v>40</v>
      </c>
      <c r="KC5" s="35" t="s">
        <v>40</v>
      </c>
      <c r="KD5" s="35" t="s">
        <v>40</v>
      </c>
      <c r="KE5" s="35" t="s">
        <v>40</v>
      </c>
      <c r="KF5" s="35" t="s">
        <v>40</v>
      </c>
      <c r="KG5" s="35" t="s">
        <v>40</v>
      </c>
      <c r="KH5" s="35" t="s">
        <v>40</v>
      </c>
      <c r="KI5" s="35" t="s">
        <v>40</v>
      </c>
      <c r="KJ5" s="35" t="s">
        <v>40</v>
      </c>
      <c r="KK5" s="35" t="s">
        <v>40</v>
      </c>
      <c r="KL5" s="35" t="s">
        <v>40</v>
      </c>
      <c r="KM5" s="35" t="s">
        <v>40</v>
      </c>
      <c r="KN5" s="35" t="s">
        <v>40</v>
      </c>
      <c r="KO5" s="35" t="s">
        <v>40</v>
      </c>
      <c r="KP5" s="35" t="s">
        <v>40</v>
      </c>
      <c r="KQ5" s="35" t="s">
        <v>40</v>
      </c>
      <c r="KR5" s="35" t="s">
        <v>40</v>
      </c>
      <c r="KS5" s="35" t="s">
        <v>40</v>
      </c>
      <c r="KT5" s="35" t="s">
        <v>40</v>
      </c>
      <c r="KU5" s="35" t="s">
        <v>40</v>
      </c>
      <c r="KV5" s="35" t="s">
        <v>40</v>
      </c>
      <c r="KW5" s="35" t="s">
        <v>40</v>
      </c>
      <c r="KX5" s="35" t="s">
        <v>40</v>
      </c>
      <c r="KY5" s="35" t="s">
        <v>40</v>
      </c>
      <c r="KZ5" s="35" t="s">
        <v>40</v>
      </c>
      <c r="LA5" s="35" t="s">
        <v>40</v>
      </c>
      <c r="LB5" s="35" t="s">
        <v>40</v>
      </c>
      <c r="LC5" s="35" t="s">
        <v>40</v>
      </c>
      <c r="LD5" s="35" t="s">
        <v>40</v>
      </c>
      <c r="LE5" s="35" t="s">
        <v>40</v>
      </c>
      <c r="LF5" s="35" t="s">
        <v>40</v>
      </c>
      <c r="LG5" s="35" t="s">
        <v>40</v>
      </c>
      <c r="LH5" s="35" t="s">
        <v>40</v>
      </c>
      <c r="LI5" s="35" t="s">
        <v>40</v>
      </c>
      <c r="LJ5" s="35" t="s">
        <v>40</v>
      </c>
      <c r="LK5" s="35" t="s">
        <v>40</v>
      </c>
      <c r="LL5" s="35" t="s">
        <v>40</v>
      </c>
      <c r="LM5" s="35" t="s">
        <v>40</v>
      </c>
      <c r="LN5" s="35" t="s">
        <v>40</v>
      </c>
      <c r="LO5" s="35" t="s">
        <v>40</v>
      </c>
      <c r="LP5" s="35" t="s">
        <v>40</v>
      </c>
      <c r="LQ5" s="35" t="s">
        <v>40</v>
      </c>
      <c r="LR5" s="35" t="s">
        <v>40</v>
      </c>
      <c r="LS5" s="35" t="s">
        <v>40</v>
      </c>
      <c r="LT5" s="35" t="s">
        <v>40</v>
      </c>
      <c r="LU5" s="35" t="s">
        <v>40</v>
      </c>
      <c r="LV5" s="35" t="s">
        <v>40</v>
      </c>
      <c r="LW5" s="35" t="s">
        <v>40</v>
      </c>
      <c r="LX5" s="35" t="s">
        <v>40</v>
      </c>
      <c r="LY5" s="35" t="s">
        <v>40</v>
      </c>
      <c r="LZ5" s="35" t="s">
        <v>40</v>
      </c>
      <c r="MA5" s="35" t="s">
        <v>40</v>
      </c>
      <c r="MB5" s="35" t="s">
        <v>40</v>
      </c>
      <c r="MC5" s="35" t="s">
        <v>40</v>
      </c>
      <c r="MD5" s="35" t="s">
        <v>40</v>
      </c>
      <c r="ME5" s="35" t="s">
        <v>40</v>
      </c>
      <c r="MF5" s="35" t="s">
        <v>40</v>
      </c>
      <c r="MG5" s="35" t="s">
        <v>40</v>
      </c>
      <c r="MH5" s="35" t="s">
        <v>40</v>
      </c>
      <c r="MI5" s="35" t="s">
        <v>40</v>
      </c>
      <c r="MJ5" s="35" t="s">
        <v>40</v>
      </c>
      <c r="MK5" s="35" t="s">
        <v>40</v>
      </c>
      <c r="ML5" s="35" t="s">
        <v>40</v>
      </c>
      <c r="MM5" s="35" t="s">
        <v>40</v>
      </c>
      <c r="MN5" s="35" t="s">
        <v>40</v>
      </c>
      <c r="MO5" s="35" t="s">
        <v>40</v>
      </c>
      <c r="MP5" s="35" t="s">
        <v>40</v>
      </c>
      <c r="MQ5" s="35" t="s">
        <v>40</v>
      </c>
      <c r="MR5" s="35" t="s">
        <v>40</v>
      </c>
      <c r="MS5" s="35" t="s">
        <v>40</v>
      </c>
      <c r="MT5" s="35" t="s">
        <v>40</v>
      </c>
      <c r="MU5" s="35" t="s">
        <v>40</v>
      </c>
      <c r="MV5" s="35" t="s">
        <v>40</v>
      </c>
      <c r="MW5" s="35" t="s">
        <v>40</v>
      </c>
      <c r="MX5" s="35" t="s">
        <v>40</v>
      </c>
      <c r="MY5" s="35" t="s">
        <v>40</v>
      </c>
      <c r="MZ5" s="35" t="s">
        <v>40</v>
      </c>
      <c r="NA5" s="35" t="s">
        <v>40</v>
      </c>
      <c r="NB5" s="35" t="s">
        <v>40</v>
      </c>
      <c r="NC5" s="35" t="s">
        <v>40</v>
      </c>
      <c r="ND5" s="35" t="s">
        <v>40</v>
      </c>
      <c r="NE5" s="35" t="s">
        <v>40</v>
      </c>
      <c r="NF5" s="35" t="s">
        <v>40</v>
      </c>
      <c r="NG5" s="35" t="s">
        <v>40</v>
      </c>
      <c r="NH5" s="35" t="s">
        <v>40</v>
      </c>
      <c r="NI5" s="35" t="s">
        <v>40</v>
      </c>
      <c r="NJ5" s="35" t="s">
        <v>40</v>
      </c>
      <c r="NK5" s="35" t="s">
        <v>40</v>
      </c>
      <c r="NL5" s="35" t="s">
        <v>40</v>
      </c>
      <c r="NM5" s="35" t="s">
        <v>40</v>
      </c>
      <c r="NN5" s="35" t="s">
        <v>40</v>
      </c>
      <c r="NO5" s="35" t="s">
        <v>40</v>
      </c>
    </row>
    <row r="6" spans="1:423" s="17" customFormat="1" ht="15.75" customHeight="1" x14ac:dyDescent="0.25">
      <c r="C6" s="40" t="s">
        <v>26</v>
      </c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7"/>
      <c r="AI6" s="41" t="s">
        <v>27</v>
      </c>
      <c r="AJ6" s="41"/>
      <c r="AK6" s="41"/>
      <c r="AL6" s="41"/>
      <c r="AM6" s="41"/>
      <c r="AN6" s="41"/>
      <c r="AO6" s="41"/>
      <c r="AP6" s="41"/>
      <c r="AQ6" s="41"/>
      <c r="AR6" s="41"/>
      <c r="AS6" s="41"/>
      <c r="AT6" s="41"/>
      <c r="AU6" s="41"/>
      <c r="AV6" s="41"/>
      <c r="AW6" s="41"/>
      <c r="AX6" s="41"/>
      <c r="AY6" s="41"/>
      <c r="AZ6" s="41"/>
      <c r="BA6" s="41"/>
      <c r="BB6" s="41"/>
      <c r="BC6" s="41"/>
      <c r="BD6" s="41"/>
      <c r="BE6" s="41"/>
      <c r="BF6" s="41"/>
      <c r="BG6" s="41"/>
      <c r="BH6" s="41"/>
      <c r="BI6" s="41"/>
      <c r="BJ6" s="41"/>
      <c r="BK6" s="14" t="s">
        <v>15</v>
      </c>
      <c r="BL6" s="7"/>
      <c r="BM6" s="40" t="s">
        <v>28</v>
      </c>
      <c r="BN6" s="40"/>
      <c r="BO6" s="40"/>
      <c r="BP6" s="40"/>
      <c r="BQ6" s="40"/>
      <c r="BR6" s="40"/>
      <c r="BS6" s="40"/>
      <c r="BT6" s="40"/>
      <c r="BU6" s="40"/>
      <c r="BV6" s="40"/>
      <c r="BW6" s="40"/>
      <c r="BX6" s="40"/>
      <c r="BY6" s="40"/>
      <c r="BZ6" s="40"/>
      <c r="CA6" s="40"/>
      <c r="CB6" s="40"/>
      <c r="CC6" s="40"/>
      <c r="CD6" s="40"/>
      <c r="CE6" s="40"/>
      <c r="CF6" s="40"/>
      <c r="CG6" s="40"/>
      <c r="CH6" s="40"/>
      <c r="CI6" s="40"/>
      <c r="CJ6" s="40"/>
      <c r="CK6" s="40"/>
      <c r="CL6" s="40"/>
      <c r="CM6" s="40"/>
      <c r="CN6" s="40"/>
      <c r="CO6" s="40"/>
      <c r="CP6" s="40"/>
      <c r="CQ6" s="40"/>
      <c r="CR6" s="7"/>
      <c r="CS6" s="41" t="s">
        <v>29</v>
      </c>
      <c r="CT6" s="41"/>
      <c r="CU6" s="41"/>
      <c r="CV6" s="41"/>
      <c r="CW6" s="41"/>
      <c r="CX6" s="41"/>
      <c r="CY6" s="41"/>
      <c r="CZ6" s="41"/>
      <c r="DA6" s="41"/>
      <c r="DB6" s="41"/>
      <c r="DC6" s="41"/>
      <c r="DD6" s="41"/>
      <c r="DE6" s="41"/>
      <c r="DF6" s="41"/>
      <c r="DG6" s="41"/>
      <c r="DH6" s="41"/>
      <c r="DI6" s="41"/>
      <c r="DJ6" s="41"/>
      <c r="DK6" s="41"/>
      <c r="DL6" s="41"/>
      <c r="DM6" s="41"/>
      <c r="DN6" s="41"/>
      <c r="DO6" s="41"/>
      <c r="DP6" s="41"/>
      <c r="DQ6" s="41"/>
      <c r="DR6" s="41"/>
      <c r="DS6" s="41"/>
      <c r="DT6" s="41"/>
      <c r="DU6" s="41"/>
      <c r="DV6" s="41"/>
      <c r="DW6" s="7"/>
      <c r="DX6" s="40" t="s">
        <v>30</v>
      </c>
      <c r="DY6" s="40"/>
      <c r="DZ6" s="40"/>
      <c r="EA6" s="40"/>
      <c r="EB6" s="40"/>
      <c r="EC6" s="40"/>
      <c r="ED6" s="40"/>
      <c r="EE6" s="40"/>
      <c r="EF6" s="40"/>
      <c r="EG6" s="40"/>
      <c r="EH6" s="40"/>
      <c r="EI6" s="40"/>
      <c r="EJ6" s="40"/>
      <c r="EK6" s="40"/>
      <c r="EL6" s="40"/>
      <c r="EM6" s="40"/>
      <c r="EN6" s="40"/>
      <c r="EO6" s="40"/>
      <c r="EP6" s="40"/>
      <c r="EQ6" s="40"/>
      <c r="ER6" s="40"/>
      <c r="ES6" s="40"/>
      <c r="ET6" s="40"/>
      <c r="EU6" s="40"/>
      <c r="EV6" s="40"/>
      <c r="EW6" s="40"/>
      <c r="EX6" s="40"/>
      <c r="EY6" s="40"/>
      <c r="EZ6" s="40"/>
      <c r="FA6" s="40"/>
      <c r="FB6" s="40"/>
      <c r="FC6" s="7"/>
      <c r="FD6" s="41" t="s">
        <v>31</v>
      </c>
      <c r="FE6" s="41"/>
      <c r="FF6" s="41"/>
      <c r="FG6" s="41"/>
      <c r="FH6" s="41"/>
      <c r="FI6" s="41"/>
      <c r="FJ6" s="41"/>
      <c r="FK6" s="41"/>
      <c r="FL6" s="41"/>
      <c r="FM6" s="41"/>
      <c r="FN6" s="41"/>
      <c r="FO6" s="41"/>
      <c r="FP6" s="41"/>
      <c r="FQ6" s="41"/>
      <c r="FR6" s="41"/>
      <c r="FS6" s="41"/>
      <c r="FT6" s="41"/>
      <c r="FU6" s="41"/>
      <c r="FV6" s="41"/>
      <c r="FW6" s="41"/>
      <c r="FX6" s="41"/>
      <c r="FY6" s="41"/>
      <c r="FZ6" s="41"/>
      <c r="GA6" s="41"/>
      <c r="GB6" s="41"/>
      <c r="GC6" s="41"/>
      <c r="GD6" s="41"/>
      <c r="GE6" s="41"/>
      <c r="GF6" s="41"/>
      <c r="GG6" s="41"/>
      <c r="GH6" s="7"/>
      <c r="GI6" s="40" t="s">
        <v>32</v>
      </c>
      <c r="GJ6" s="40"/>
      <c r="GK6" s="40"/>
      <c r="GL6" s="40"/>
      <c r="GM6" s="40"/>
      <c r="GN6" s="40"/>
      <c r="GO6" s="40"/>
      <c r="GP6" s="40"/>
      <c r="GQ6" s="40"/>
      <c r="GR6" s="40"/>
      <c r="GS6" s="40"/>
      <c r="GT6" s="40"/>
      <c r="GU6" s="40"/>
      <c r="GV6" s="40"/>
      <c r="GW6" s="40"/>
      <c r="GX6" s="40"/>
      <c r="GY6" s="40"/>
      <c r="GZ6" s="40"/>
      <c r="HA6" s="40"/>
      <c r="HB6" s="40"/>
      <c r="HC6" s="40"/>
      <c r="HD6" s="40"/>
      <c r="HE6" s="40"/>
      <c r="HF6" s="40"/>
      <c r="HG6" s="40"/>
      <c r="HH6" s="40"/>
      <c r="HI6" s="40"/>
      <c r="HJ6" s="40"/>
      <c r="HK6" s="40"/>
      <c r="HL6" s="40"/>
      <c r="HM6" s="40"/>
      <c r="HN6" s="7"/>
      <c r="HO6" s="41" t="s">
        <v>33</v>
      </c>
      <c r="HP6" s="41"/>
      <c r="HQ6" s="41"/>
      <c r="HR6" s="41"/>
      <c r="HS6" s="41"/>
      <c r="HT6" s="41"/>
      <c r="HU6" s="41"/>
      <c r="HV6" s="41"/>
      <c r="HW6" s="41"/>
      <c r="HX6" s="41"/>
      <c r="HY6" s="41"/>
      <c r="HZ6" s="41"/>
      <c r="IA6" s="41"/>
      <c r="IB6" s="41"/>
      <c r="IC6" s="41"/>
      <c r="ID6" s="41"/>
      <c r="IE6" s="41"/>
      <c r="IF6" s="41"/>
      <c r="IG6" s="41"/>
      <c r="IH6" s="41"/>
      <c r="II6" s="41"/>
      <c r="IJ6" s="41"/>
      <c r="IK6" s="41"/>
      <c r="IL6" s="41"/>
      <c r="IM6" s="41"/>
      <c r="IN6" s="41"/>
      <c r="IO6" s="41"/>
      <c r="IP6" s="41"/>
      <c r="IQ6" s="41"/>
      <c r="IR6" s="41"/>
      <c r="IS6" s="41"/>
      <c r="IT6" s="7"/>
      <c r="IU6" s="40" t="s">
        <v>34</v>
      </c>
      <c r="IV6" s="40"/>
      <c r="IW6" s="40"/>
      <c r="IX6" s="40"/>
      <c r="IY6" s="40"/>
      <c r="IZ6" s="40"/>
      <c r="JA6" s="40"/>
      <c r="JB6" s="40"/>
      <c r="JC6" s="40"/>
      <c r="JD6" s="40"/>
      <c r="JE6" s="40"/>
      <c r="JF6" s="40"/>
      <c r="JG6" s="40"/>
      <c r="JH6" s="40"/>
      <c r="JI6" s="40"/>
      <c r="JJ6" s="40"/>
      <c r="JK6" s="40"/>
      <c r="JL6" s="40"/>
      <c r="JM6" s="40"/>
      <c r="JN6" s="40"/>
      <c r="JO6" s="40"/>
      <c r="JP6" s="40"/>
      <c r="JQ6" s="40"/>
      <c r="JR6" s="40"/>
      <c r="JS6" s="40"/>
      <c r="JT6" s="40"/>
      <c r="JU6" s="40"/>
      <c r="JV6" s="40"/>
      <c r="JW6" s="40"/>
      <c r="JX6" s="40"/>
      <c r="JY6" s="7"/>
      <c r="JZ6" s="41" t="s">
        <v>35</v>
      </c>
      <c r="KA6" s="41"/>
      <c r="KB6" s="41"/>
      <c r="KC6" s="41"/>
      <c r="KD6" s="41"/>
      <c r="KE6" s="41"/>
      <c r="KF6" s="41"/>
      <c r="KG6" s="41"/>
      <c r="KH6" s="41"/>
      <c r="KI6" s="41"/>
      <c r="KJ6" s="41"/>
      <c r="KK6" s="41"/>
      <c r="KL6" s="41"/>
      <c r="KM6" s="41"/>
      <c r="KN6" s="41"/>
      <c r="KO6" s="41"/>
      <c r="KP6" s="41"/>
      <c r="KQ6" s="41"/>
      <c r="KR6" s="41"/>
      <c r="KS6" s="41"/>
      <c r="KT6" s="41"/>
      <c r="KU6" s="41"/>
      <c r="KV6" s="41"/>
      <c r="KW6" s="41"/>
      <c r="KX6" s="41"/>
      <c r="KY6" s="41"/>
      <c r="KZ6" s="41"/>
      <c r="LA6" s="41"/>
      <c r="LB6" s="41"/>
      <c r="LC6" s="41"/>
      <c r="LD6" s="41"/>
      <c r="LE6" s="7"/>
      <c r="LF6" s="40" t="s">
        <v>36</v>
      </c>
      <c r="LG6" s="40"/>
      <c r="LH6" s="40"/>
      <c r="LI6" s="40"/>
      <c r="LJ6" s="40"/>
      <c r="LK6" s="40"/>
      <c r="LL6" s="40"/>
      <c r="LM6" s="40"/>
      <c r="LN6" s="40"/>
      <c r="LO6" s="40"/>
      <c r="LP6" s="40"/>
      <c r="LQ6" s="40"/>
      <c r="LR6" s="40"/>
      <c r="LS6" s="40"/>
      <c r="LT6" s="40"/>
      <c r="LU6" s="40"/>
      <c r="LV6" s="40"/>
      <c r="LW6" s="40"/>
      <c r="LX6" s="40"/>
      <c r="LY6" s="40"/>
      <c r="LZ6" s="40"/>
      <c r="MA6" s="40"/>
      <c r="MB6" s="40"/>
      <c r="MC6" s="40"/>
      <c r="MD6" s="40"/>
      <c r="ME6" s="40"/>
      <c r="MF6" s="40"/>
      <c r="MG6" s="40"/>
      <c r="MH6" s="40"/>
      <c r="MI6" s="40"/>
      <c r="MJ6" s="7"/>
      <c r="MK6" s="41" t="s">
        <v>37</v>
      </c>
      <c r="ML6" s="41"/>
      <c r="MM6" s="41"/>
      <c r="MN6" s="41"/>
      <c r="MO6" s="41"/>
      <c r="MP6" s="41"/>
      <c r="MQ6" s="41"/>
      <c r="MR6" s="41"/>
      <c r="MS6" s="41"/>
      <c r="MT6" s="41"/>
      <c r="MU6" s="41"/>
      <c r="MV6" s="41"/>
      <c r="MW6" s="41"/>
      <c r="MX6" s="41"/>
      <c r="MY6" s="41"/>
      <c r="MZ6" s="41"/>
      <c r="NA6" s="41"/>
      <c r="NB6" s="41"/>
      <c r="NC6" s="41"/>
      <c r="ND6" s="41"/>
      <c r="NE6" s="41"/>
      <c r="NF6" s="41"/>
      <c r="NG6" s="41"/>
      <c r="NH6" s="41"/>
      <c r="NI6" s="41"/>
      <c r="NJ6" s="41"/>
      <c r="NK6" s="41"/>
      <c r="NL6" s="41"/>
      <c r="NM6" s="41"/>
      <c r="NN6" s="41"/>
      <c r="NO6" s="41"/>
      <c r="NP6" s="7"/>
      <c r="NQ6" s="7"/>
      <c r="NR6" s="7"/>
      <c r="NS6" s="7"/>
      <c r="NT6" s="7"/>
      <c r="NU6" s="7"/>
      <c r="NV6" s="7"/>
      <c r="NW6" s="7"/>
      <c r="NX6" s="7"/>
      <c r="NY6" s="7"/>
      <c r="NZ6" s="7"/>
      <c r="OA6" s="7"/>
      <c r="OB6" s="7"/>
      <c r="OC6" s="7"/>
      <c r="OD6" s="7"/>
      <c r="OE6" s="7"/>
      <c r="OF6" s="7"/>
      <c r="OG6" s="7"/>
      <c r="OH6" s="7"/>
      <c r="OI6" s="7"/>
      <c r="OJ6" s="7"/>
      <c r="OK6" s="7"/>
      <c r="OL6" s="7"/>
      <c r="OM6" s="7"/>
      <c r="ON6" s="7"/>
      <c r="OO6" s="7"/>
      <c r="OP6" s="7"/>
      <c r="OQ6" s="7"/>
      <c r="OR6" s="7"/>
      <c r="OS6" s="7"/>
      <c r="OT6" s="7"/>
      <c r="OU6" s="7"/>
      <c r="OV6" s="7"/>
      <c r="OW6" s="7"/>
      <c r="OX6" s="7"/>
      <c r="OY6" s="7"/>
      <c r="OZ6" s="7"/>
      <c r="PA6" s="7"/>
      <c r="PB6" s="7"/>
      <c r="PC6" s="7"/>
      <c r="PD6" s="7"/>
      <c r="PE6" s="7"/>
      <c r="PF6" s="7"/>
      <c r="PG6" s="7"/>
    </row>
    <row r="7" spans="1:423" s="19" customFormat="1" ht="15.75" x14ac:dyDescent="0.25">
      <c r="C7" s="20" t="str">
        <f>IF(C9="","",IF(WEEKDAY(C8,2)=1,WEEKNUM(C8,2),""))</f>
        <v/>
      </c>
      <c r="D7" s="20">
        <f t="shared" ref="D7:F7" si="0">IF(D9="","",IF(WEEKDAY(D8,2)=1,WEEKNUM(D8,2),""))</f>
        <v>2</v>
      </c>
      <c r="E7" s="20" t="str">
        <f t="shared" si="0"/>
        <v/>
      </c>
      <c r="F7" s="20" t="str">
        <f t="shared" si="0"/>
        <v/>
      </c>
      <c r="G7" s="20" t="str">
        <f t="shared" ref="G7" si="1">IF(G9="","",IF(WEEKDAY(G8,2)=1,WEEKNUM(G8,2),""))</f>
        <v/>
      </c>
      <c r="H7" s="20" t="str">
        <f t="shared" ref="H7:I7" si="2">IF(H9="","",IF(WEEKDAY(H8,2)=1,WEEKNUM(H8,2),""))</f>
        <v/>
      </c>
      <c r="I7" s="20" t="str">
        <f t="shared" si="2"/>
        <v/>
      </c>
      <c r="J7" s="20" t="str">
        <f t="shared" ref="J7" si="3">IF(J9="","",IF(WEEKDAY(J8,2)=1,WEEKNUM(J8,2),""))</f>
        <v/>
      </c>
      <c r="K7" s="20">
        <f t="shared" ref="K7:L7" si="4">IF(K9="","",IF(WEEKDAY(K8,2)=1,WEEKNUM(K8,2),""))</f>
        <v>3</v>
      </c>
      <c r="L7" s="20" t="str">
        <f t="shared" si="4"/>
        <v/>
      </c>
      <c r="M7" s="20" t="str">
        <f t="shared" ref="M7" si="5">IF(M9="","",IF(WEEKDAY(M8,2)=1,WEEKNUM(M8,2),""))</f>
        <v/>
      </c>
      <c r="N7" s="20" t="str">
        <f t="shared" ref="N7:O7" si="6">IF(N9="","",IF(WEEKDAY(N8,2)=1,WEEKNUM(N8,2),""))</f>
        <v/>
      </c>
      <c r="O7" s="20" t="str">
        <f t="shared" si="6"/>
        <v/>
      </c>
      <c r="P7" s="20" t="str">
        <f t="shared" ref="P7" si="7">IF(P9="","",IF(WEEKDAY(P8,2)=1,WEEKNUM(P8,2),""))</f>
        <v/>
      </c>
      <c r="Q7" s="20" t="str">
        <f t="shared" ref="Q7:R7" si="8">IF(Q9="","",IF(WEEKDAY(Q8,2)=1,WEEKNUM(Q8,2),""))</f>
        <v/>
      </c>
      <c r="R7" s="20">
        <f t="shared" si="8"/>
        <v>4</v>
      </c>
      <c r="S7" s="20" t="str">
        <f t="shared" ref="S7" si="9">IF(S9="","",IF(WEEKDAY(S8,2)=1,WEEKNUM(S8,2),""))</f>
        <v/>
      </c>
      <c r="T7" s="20" t="str">
        <f t="shared" ref="T7:U7" si="10">IF(T9="","",IF(WEEKDAY(T8,2)=1,WEEKNUM(T8,2),""))</f>
        <v/>
      </c>
      <c r="U7" s="20" t="str">
        <f t="shared" si="10"/>
        <v/>
      </c>
      <c r="V7" s="20" t="str">
        <f t="shared" ref="V7" si="11">IF(V9="","",IF(WEEKDAY(V8,2)=1,WEEKNUM(V8,2),""))</f>
        <v/>
      </c>
      <c r="W7" s="20" t="str">
        <f t="shared" ref="W7:X7" si="12">IF(W9="","",IF(WEEKDAY(W8,2)=1,WEEKNUM(W8,2),""))</f>
        <v/>
      </c>
      <c r="X7" s="20" t="str">
        <f t="shared" si="12"/>
        <v/>
      </c>
      <c r="Y7" s="20">
        <f t="shared" ref="Y7" si="13">IF(Y9="","",IF(WEEKDAY(Y8,2)=1,WEEKNUM(Y8,2),""))</f>
        <v>5</v>
      </c>
      <c r="Z7" s="20" t="str">
        <f t="shared" ref="Z7:AA7" si="14">IF(Z9="","",IF(WEEKDAY(Z8,2)=1,WEEKNUM(Z8,2),""))</f>
        <v/>
      </c>
      <c r="AA7" s="20" t="str">
        <f t="shared" si="14"/>
        <v/>
      </c>
      <c r="AB7" s="20" t="str">
        <f t="shared" ref="AB7" si="15">IF(AB9="","",IF(WEEKDAY(AB8,2)=1,WEEKNUM(AB8,2),""))</f>
        <v/>
      </c>
      <c r="AC7" s="20" t="str">
        <f t="shared" ref="AC7:AD7" si="16">IF(AC9="","",IF(WEEKDAY(AC8,2)=1,WEEKNUM(AC8,2),""))</f>
        <v/>
      </c>
      <c r="AD7" s="20" t="str">
        <f t="shared" si="16"/>
        <v/>
      </c>
      <c r="AE7" s="20" t="str">
        <f t="shared" ref="AE7" si="17">IF(AE9="","",IF(WEEKDAY(AE8,2)=1,WEEKNUM(AE8,2),""))</f>
        <v/>
      </c>
      <c r="AF7" s="20">
        <f t="shared" ref="AF7:AG7" si="18">IF(AF9="","",IF(WEEKDAY(AF8,2)=1,WEEKNUM(AF8,2),""))</f>
        <v>6</v>
      </c>
      <c r="AG7" s="20" t="str">
        <f t="shared" si="18"/>
        <v/>
      </c>
      <c r="AH7" s="16" t="str">
        <f t="shared" ref="AH7" si="19">IF(AH9="","",IF(WEEKDAY(AH8,2)=1,WEEKNUM(AH8,2),""))</f>
        <v/>
      </c>
      <c r="AI7" s="21" t="str">
        <f t="shared" ref="AI7:AJ7" si="20">IF(AI9="","",IF(WEEKDAY(AI8,2)=1,WEEKNUM(AI8,2),""))</f>
        <v/>
      </c>
      <c r="AJ7" s="21" t="str">
        <f t="shared" si="20"/>
        <v/>
      </c>
      <c r="AK7" s="21" t="str">
        <f t="shared" ref="AK7" si="21">IF(AK9="","",IF(WEEKDAY(AK8,2)=1,WEEKNUM(AK8,2),""))</f>
        <v/>
      </c>
      <c r="AL7" s="21" t="str">
        <f t="shared" ref="AL7:AM7" si="22">IF(AL9="","",IF(WEEKDAY(AL8,2)=1,WEEKNUM(AL8,2),""))</f>
        <v/>
      </c>
      <c r="AM7" s="21" t="str">
        <f t="shared" si="22"/>
        <v/>
      </c>
      <c r="AN7" s="21">
        <f t="shared" ref="AN7" si="23">IF(AN9="","",IF(WEEKDAY(AN8,2)=1,WEEKNUM(AN8,2),""))</f>
        <v>7</v>
      </c>
      <c r="AO7" s="21" t="str">
        <f t="shared" ref="AO7:AP7" si="24">IF(AO9="","",IF(WEEKDAY(AO8,2)=1,WEEKNUM(AO8,2),""))</f>
        <v/>
      </c>
      <c r="AP7" s="21" t="str">
        <f t="shared" si="24"/>
        <v/>
      </c>
      <c r="AQ7" s="21" t="str">
        <f t="shared" ref="AQ7" si="25">IF(AQ9="","",IF(WEEKDAY(AQ8,2)=1,WEEKNUM(AQ8,2),""))</f>
        <v/>
      </c>
      <c r="AR7" s="21" t="str">
        <f t="shared" ref="AR7:AS7" si="26">IF(AR9="","",IF(WEEKDAY(AR8,2)=1,WEEKNUM(AR8,2),""))</f>
        <v/>
      </c>
      <c r="AS7" s="21" t="str">
        <f t="shared" si="26"/>
        <v/>
      </c>
      <c r="AT7" s="21" t="str">
        <f t="shared" ref="AT7" si="27">IF(AT9="","",IF(WEEKDAY(AT8,2)=1,WEEKNUM(AT8,2),""))</f>
        <v/>
      </c>
      <c r="AU7" s="21">
        <f t="shared" ref="AU7:AV7" si="28">IF(AU9="","",IF(WEEKDAY(AU8,2)=1,WEEKNUM(AU8,2),""))</f>
        <v>8</v>
      </c>
      <c r="AV7" s="21" t="str">
        <f t="shared" si="28"/>
        <v/>
      </c>
      <c r="AW7" s="21" t="str">
        <f t="shared" ref="AW7" si="29">IF(AW9="","",IF(WEEKDAY(AW8,2)=1,WEEKNUM(AW8,2),""))</f>
        <v/>
      </c>
      <c r="AX7" s="21" t="str">
        <f t="shared" ref="AX7:AY7" si="30">IF(AX9="","",IF(WEEKDAY(AX8,2)=1,WEEKNUM(AX8,2),""))</f>
        <v/>
      </c>
      <c r="AY7" s="21" t="str">
        <f t="shared" si="30"/>
        <v/>
      </c>
      <c r="AZ7" s="21" t="str">
        <f t="shared" ref="AZ7" si="31">IF(AZ9="","",IF(WEEKDAY(AZ8,2)=1,WEEKNUM(AZ8,2),""))</f>
        <v/>
      </c>
      <c r="BA7" s="21" t="str">
        <f t="shared" ref="BA7:BB7" si="32">IF(BA9="","",IF(WEEKDAY(BA8,2)=1,WEEKNUM(BA8,2),""))</f>
        <v/>
      </c>
      <c r="BB7" s="21">
        <f t="shared" si="32"/>
        <v>9</v>
      </c>
      <c r="BC7" s="21" t="str">
        <f t="shared" ref="BC7" si="33">IF(BC9="","",IF(WEEKDAY(BC8,2)=1,WEEKNUM(BC8,2),""))</f>
        <v/>
      </c>
      <c r="BD7" s="21" t="str">
        <f t="shared" ref="BD7:BE7" si="34">IF(BD9="","",IF(WEEKDAY(BD8,2)=1,WEEKNUM(BD8,2),""))</f>
        <v/>
      </c>
      <c r="BE7" s="21" t="str">
        <f t="shared" si="34"/>
        <v/>
      </c>
      <c r="BF7" s="21" t="str">
        <f t="shared" ref="BF7" si="35">IF(BF9="","",IF(WEEKDAY(BF8,2)=1,WEEKNUM(BF8,2),""))</f>
        <v/>
      </c>
      <c r="BG7" s="21" t="str">
        <f t="shared" ref="BG7:BH7" si="36">IF(BG9="","",IF(WEEKDAY(BG8,2)=1,WEEKNUM(BG8,2),""))</f>
        <v/>
      </c>
      <c r="BH7" s="21" t="str">
        <f t="shared" si="36"/>
        <v/>
      </c>
      <c r="BI7" s="21">
        <f t="shared" ref="BI7" si="37">IF(BI9="","",IF(WEEKDAY(BI8,2)=1,WEEKNUM(BI8,2),""))</f>
        <v>10</v>
      </c>
      <c r="BJ7" s="21" t="str">
        <f t="shared" ref="BJ7:BK7" si="38">IF(BJ9="","",IF(WEEKDAY(BJ8,2)=1,WEEKNUM(BJ8,2),""))</f>
        <v/>
      </c>
      <c r="BK7" s="21" t="str">
        <f t="shared" si="38"/>
        <v/>
      </c>
      <c r="BL7" s="16" t="str">
        <f t="shared" ref="BL7" si="39">IF(BL9="","",IF(WEEKDAY(BL8,2)=1,WEEKNUM(BL8,2),""))</f>
        <v/>
      </c>
      <c r="BM7" s="20" t="str">
        <f t="shared" ref="BM7:BN7" si="40">IF(BM9="","",IF(WEEKDAY(BM8,2)=1,WEEKNUM(BM8,2),""))</f>
        <v/>
      </c>
      <c r="BN7" s="20" t="str">
        <f t="shared" si="40"/>
        <v/>
      </c>
      <c r="BO7" s="20" t="str">
        <f t="shared" ref="BO7" si="41">IF(BO9="","",IF(WEEKDAY(BO8,2)=1,WEEKNUM(BO8,2),""))</f>
        <v/>
      </c>
      <c r="BP7" s="20" t="str">
        <f t="shared" ref="BP7:BQ7" si="42">IF(BP9="","",IF(WEEKDAY(BP8,2)=1,WEEKNUM(BP8,2),""))</f>
        <v/>
      </c>
      <c r="BQ7" s="20" t="str">
        <f t="shared" si="42"/>
        <v/>
      </c>
      <c r="BR7" s="20">
        <f t="shared" ref="BR7" si="43">IF(BR9="","",IF(WEEKDAY(BR8,2)=1,WEEKNUM(BR8,2),""))</f>
        <v>11</v>
      </c>
      <c r="BS7" s="20" t="str">
        <f t="shared" ref="BS7:BT7" si="44">IF(BS9="","",IF(WEEKDAY(BS8,2)=1,WEEKNUM(BS8,2),""))</f>
        <v/>
      </c>
      <c r="BT7" s="20" t="str">
        <f t="shared" si="44"/>
        <v/>
      </c>
      <c r="BU7" s="20" t="str">
        <f t="shared" ref="BU7" si="45">IF(BU9="","",IF(WEEKDAY(BU8,2)=1,WEEKNUM(BU8,2),""))</f>
        <v/>
      </c>
      <c r="BV7" s="20" t="str">
        <f t="shared" ref="BV7:BW7" si="46">IF(BV9="","",IF(WEEKDAY(BV8,2)=1,WEEKNUM(BV8,2),""))</f>
        <v/>
      </c>
      <c r="BW7" s="20" t="str">
        <f t="shared" si="46"/>
        <v/>
      </c>
      <c r="BX7" s="20" t="str">
        <f t="shared" ref="BX7" si="47">IF(BX9="","",IF(WEEKDAY(BX8,2)=1,WEEKNUM(BX8,2),""))</f>
        <v/>
      </c>
      <c r="BY7" s="20">
        <f t="shared" ref="BY7:BZ7" si="48">IF(BY9="","",IF(WEEKDAY(BY8,2)=1,WEEKNUM(BY8,2),""))</f>
        <v>12</v>
      </c>
      <c r="BZ7" s="20" t="str">
        <f t="shared" si="48"/>
        <v/>
      </c>
      <c r="CA7" s="20" t="str">
        <f t="shared" ref="CA7" si="49">IF(CA9="","",IF(WEEKDAY(CA8,2)=1,WEEKNUM(CA8,2),""))</f>
        <v/>
      </c>
      <c r="CB7" s="20" t="str">
        <f t="shared" ref="CB7:CC7" si="50">IF(CB9="","",IF(WEEKDAY(CB8,2)=1,WEEKNUM(CB8,2),""))</f>
        <v/>
      </c>
      <c r="CC7" s="20" t="str">
        <f t="shared" si="50"/>
        <v/>
      </c>
      <c r="CD7" s="20" t="str">
        <f t="shared" ref="CD7" si="51">IF(CD9="","",IF(WEEKDAY(CD8,2)=1,WEEKNUM(CD8,2),""))</f>
        <v/>
      </c>
      <c r="CE7" s="20" t="str">
        <f t="shared" ref="CE7:CF7" si="52">IF(CE9="","",IF(WEEKDAY(CE8,2)=1,WEEKNUM(CE8,2),""))</f>
        <v/>
      </c>
      <c r="CF7" s="20">
        <f t="shared" si="52"/>
        <v>13</v>
      </c>
      <c r="CG7" s="20" t="str">
        <f t="shared" ref="CG7" si="53">IF(CG9="","",IF(WEEKDAY(CG8,2)=1,WEEKNUM(CG8,2),""))</f>
        <v/>
      </c>
      <c r="CH7" s="20" t="str">
        <f t="shared" ref="CH7:CI7" si="54">IF(CH9="","",IF(WEEKDAY(CH8,2)=1,WEEKNUM(CH8,2),""))</f>
        <v/>
      </c>
      <c r="CI7" s="20" t="str">
        <f t="shared" si="54"/>
        <v/>
      </c>
      <c r="CJ7" s="20" t="str">
        <f t="shared" ref="CJ7" si="55">IF(CJ9="","",IF(WEEKDAY(CJ8,2)=1,WEEKNUM(CJ8,2),""))</f>
        <v/>
      </c>
      <c r="CK7" s="20" t="str">
        <f t="shared" ref="CK7:CL7" si="56">IF(CK9="","",IF(WEEKDAY(CK8,2)=1,WEEKNUM(CK8,2),""))</f>
        <v/>
      </c>
      <c r="CL7" s="20" t="str">
        <f t="shared" si="56"/>
        <v/>
      </c>
      <c r="CM7" s="20">
        <f t="shared" ref="CM7" si="57">IF(CM9="","",IF(WEEKDAY(CM8,2)=1,WEEKNUM(CM8,2),""))</f>
        <v>14</v>
      </c>
      <c r="CN7" s="20" t="str">
        <f t="shared" ref="CN7:CO7" si="58">IF(CN9="","",IF(WEEKDAY(CN8,2)=1,WEEKNUM(CN8,2),""))</f>
        <v/>
      </c>
      <c r="CO7" s="20" t="str">
        <f t="shared" si="58"/>
        <v/>
      </c>
      <c r="CP7" s="20" t="str">
        <f t="shared" ref="CP7" si="59">IF(CP9="","",IF(WEEKDAY(CP8,2)=1,WEEKNUM(CP8,2),""))</f>
        <v/>
      </c>
      <c r="CQ7" s="20" t="str">
        <f t="shared" ref="CQ7:CR7" si="60">IF(CQ9="","",IF(WEEKDAY(CQ8,2)=1,WEEKNUM(CQ8,2),""))</f>
        <v/>
      </c>
      <c r="CR7" s="16" t="str">
        <f t="shared" si="60"/>
        <v/>
      </c>
      <c r="CS7" s="21" t="str">
        <f t="shared" ref="CS7" si="61">IF(CS9="","",IF(WEEKDAY(CS8,2)=1,WEEKNUM(CS8,2),""))</f>
        <v/>
      </c>
      <c r="CT7" s="21" t="str">
        <f t="shared" ref="CT7:CU7" si="62">IF(CT9="","",IF(WEEKDAY(CT8,2)=1,WEEKNUM(CT8,2),""))</f>
        <v/>
      </c>
      <c r="CU7" s="21">
        <f t="shared" si="62"/>
        <v>15</v>
      </c>
      <c r="CV7" s="21" t="str">
        <f t="shared" ref="CV7" si="63">IF(CV9="","",IF(WEEKDAY(CV8,2)=1,WEEKNUM(CV8,2),""))</f>
        <v/>
      </c>
      <c r="CW7" s="21" t="str">
        <f t="shared" ref="CW7:CX7" si="64">IF(CW9="","",IF(WEEKDAY(CW8,2)=1,WEEKNUM(CW8,2),""))</f>
        <v/>
      </c>
      <c r="CX7" s="21" t="str">
        <f t="shared" si="64"/>
        <v/>
      </c>
      <c r="CY7" s="21" t="str">
        <f t="shared" ref="CY7" si="65">IF(CY9="","",IF(WEEKDAY(CY8,2)=1,WEEKNUM(CY8,2),""))</f>
        <v/>
      </c>
      <c r="CZ7" s="21" t="str">
        <f t="shared" ref="CZ7:DA7" si="66">IF(CZ9="","",IF(WEEKDAY(CZ8,2)=1,WEEKNUM(CZ8,2),""))</f>
        <v/>
      </c>
      <c r="DA7" s="21" t="str">
        <f t="shared" si="66"/>
        <v/>
      </c>
      <c r="DB7" s="21">
        <f t="shared" ref="DB7" si="67">IF(DB9="","",IF(WEEKDAY(DB8,2)=1,WEEKNUM(DB8,2),""))</f>
        <v>16</v>
      </c>
      <c r="DC7" s="21" t="str">
        <f t="shared" ref="DC7:DD7" si="68">IF(DC9="","",IF(WEEKDAY(DC8,2)=1,WEEKNUM(DC8,2),""))</f>
        <v/>
      </c>
      <c r="DD7" s="21" t="str">
        <f t="shared" si="68"/>
        <v/>
      </c>
      <c r="DE7" s="21" t="str">
        <f t="shared" ref="DE7" si="69">IF(DE9="","",IF(WEEKDAY(DE8,2)=1,WEEKNUM(DE8,2),""))</f>
        <v/>
      </c>
      <c r="DF7" s="21" t="str">
        <f t="shared" ref="DF7:DG7" si="70">IF(DF9="","",IF(WEEKDAY(DF8,2)=1,WEEKNUM(DF8,2),""))</f>
        <v/>
      </c>
      <c r="DG7" s="21" t="str">
        <f t="shared" si="70"/>
        <v/>
      </c>
      <c r="DH7" s="21" t="str">
        <f t="shared" ref="DH7" si="71">IF(DH9="","",IF(WEEKDAY(DH8,2)=1,WEEKNUM(DH8,2),""))</f>
        <v/>
      </c>
      <c r="DI7" s="21">
        <f t="shared" ref="DI7:DJ7" si="72">IF(DI9="","",IF(WEEKDAY(DI8,2)=1,WEEKNUM(DI8,2),""))</f>
        <v>17</v>
      </c>
      <c r="DJ7" s="21" t="str">
        <f t="shared" si="72"/>
        <v/>
      </c>
      <c r="DK7" s="21" t="str">
        <f t="shared" ref="DK7" si="73">IF(DK9="","",IF(WEEKDAY(DK8,2)=1,WEEKNUM(DK8,2),""))</f>
        <v/>
      </c>
      <c r="DL7" s="21" t="str">
        <f t="shared" ref="DL7:DM7" si="74">IF(DL9="","",IF(WEEKDAY(DL8,2)=1,WEEKNUM(DL8,2),""))</f>
        <v/>
      </c>
      <c r="DM7" s="21" t="str">
        <f t="shared" si="74"/>
        <v/>
      </c>
      <c r="DN7" s="21" t="str">
        <f t="shared" ref="DN7" si="75">IF(DN9="","",IF(WEEKDAY(DN8,2)=1,WEEKNUM(DN8,2),""))</f>
        <v/>
      </c>
      <c r="DO7" s="21" t="str">
        <f t="shared" ref="DO7:DP7" si="76">IF(DO9="","",IF(WEEKDAY(DO8,2)=1,WEEKNUM(DO8,2),""))</f>
        <v/>
      </c>
      <c r="DP7" s="21">
        <f t="shared" si="76"/>
        <v>18</v>
      </c>
      <c r="DQ7" s="21" t="str">
        <f t="shared" ref="DQ7" si="77">IF(DQ9="","",IF(WEEKDAY(DQ8,2)=1,WEEKNUM(DQ8,2),""))</f>
        <v/>
      </c>
      <c r="DR7" s="21" t="str">
        <f t="shared" ref="DR7:DS7" si="78">IF(DR9="","",IF(WEEKDAY(DR8,2)=1,WEEKNUM(DR8,2),""))</f>
        <v/>
      </c>
      <c r="DS7" s="21" t="str">
        <f t="shared" si="78"/>
        <v/>
      </c>
      <c r="DT7" s="21" t="str">
        <f t="shared" ref="DT7" si="79">IF(DT9="","",IF(WEEKDAY(DT8,2)=1,WEEKNUM(DT8,2),""))</f>
        <v/>
      </c>
      <c r="DU7" s="21" t="str">
        <f t="shared" ref="DU7:DV7" si="80">IF(DU9="","",IF(WEEKDAY(DU8,2)=1,WEEKNUM(DU8,2),""))</f>
        <v/>
      </c>
      <c r="DV7" s="21" t="str">
        <f t="shared" si="80"/>
        <v/>
      </c>
      <c r="DW7" s="16" t="str">
        <f t="shared" ref="DW7" si="81">IF(DW9="","",IF(WEEKDAY(DW8,2)=1,WEEKNUM(DW8,2),""))</f>
        <v/>
      </c>
      <c r="DX7" s="20">
        <f t="shared" ref="DX7:DY7" si="82">IF(DX9="","",IF(WEEKDAY(DX8,2)=1,WEEKNUM(DX8,2),""))</f>
        <v>19</v>
      </c>
      <c r="DY7" s="20" t="str">
        <f t="shared" si="82"/>
        <v/>
      </c>
      <c r="DZ7" s="20" t="str">
        <f t="shared" ref="DZ7" si="83">IF(DZ9="","",IF(WEEKDAY(DZ8,2)=1,WEEKNUM(DZ8,2),""))</f>
        <v/>
      </c>
      <c r="EA7" s="20" t="str">
        <f t="shared" ref="EA7:EB7" si="84">IF(EA9="","",IF(WEEKDAY(EA8,2)=1,WEEKNUM(EA8,2),""))</f>
        <v/>
      </c>
      <c r="EB7" s="20" t="str">
        <f t="shared" si="84"/>
        <v/>
      </c>
      <c r="EC7" s="20" t="str">
        <f t="shared" ref="EC7" si="85">IF(EC9="","",IF(WEEKDAY(EC8,2)=1,WEEKNUM(EC8,2),""))</f>
        <v/>
      </c>
      <c r="ED7" s="20" t="str">
        <f t="shared" ref="ED7:EE7" si="86">IF(ED9="","",IF(WEEKDAY(ED8,2)=1,WEEKNUM(ED8,2),""))</f>
        <v/>
      </c>
      <c r="EE7" s="20">
        <f t="shared" si="86"/>
        <v>20</v>
      </c>
      <c r="EF7" s="20" t="str">
        <f t="shared" ref="EF7" si="87">IF(EF9="","",IF(WEEKDAY(EF8,2)=1,WEEKNUM(EF8,2),""))</f>
        <v/>
      </c>
      <c r="EG7" s="20" t="str">
        <f t="shared" ref="EG7:EH7" si="88">IF(EG9="","",IF(WEEKDAY(EG8,2)=1,WEEKNUM(EG8,2),""))</f>
        <v/>
      </c>
      <c r="EH7" s="20" t="str">
        <f t="shared" si="88"/>
        <v/>
      </c>
      <c r="EI7" s="20" t="str">
        <f t="shared" ref="EI7" si="89">IF(EI9="","",IF(WEEKDAY(EI8,2)=1,WEEKNUM(EI8,2),""))</f>
        <v/>
      </c>
      <c r="EJ7" s="20" t="str">
        <f t="shared" ref="EJ7:EK7" si="90">IF(EJ9="","",IF(WEEKDAY(EJ8,2)=1,WEEKNUM(EJ8,2),""))</f>
        <v/>
      </c>
      <c r="EK7" s="20" t="str">
        <f t="shared" si="90"/>
        <v/>
      </c>
      <c r="EL7" s="20">
        <f t="shared" ref="EL7" si="91">IF(EL9="","",IF(WEEKDAY(EL8,2)=1,WEEKNUM(EL8,2),""))</f>
        <v>21</v>
      </c>
      <c r="EM7" s="20" t="str">
        <f t="shared" ref="EM7:EN7" si="92">IF(EM9="","",IF(WEEKDAY(EM8,2)=1,WEEKNUM(EM8,2),""))</f>
        <v/>
      </c>
      <c r="EN7" s="20" t="str">
        <f t="shared" si="92"/>
        <v/>
      </c>
      <c r="EO7" s="20" t="str">
        <f t="shared" ref="EO7" si="93">IF(EO9="","",IF(WEEKDAY(EO8,2)=1,WEEKNUM(EO8,2),""))</f>
        <v/>
      </c>
      <c r="EP7" s="20" t="str">
        <f t="shared" ref="EP7:EQ7" si="94">IF(EP9="","",IF(WEEKDAY(EP8,2)=1,WEEKNUM(EP8,2),""))</f>
        <v/>
      </c>
      <c r="EQ7" s="20" t="str">
        <f t="shared" si="94"/>
        <v/>
      </c>
      <c r="ER7" s="20" t="str">
        <f t="shared" ref="ER7" si="95">IF(ER9="","",IF(WEEKDAY(ER8,2)=1,WEEKNUM(ER8,2),""))</f>
        <v/>
      </c>
      <c r="ES7" s="20">
        <f t="shared" ref="ES7:ET7" si="96">IF(ES9="","",IF(WEEKDAY(ES8,2)=1,WEEKNUM(ES8,2),""))</f>
        <v>22</v>
      </c>
      <c r="ET7" s="20" t="str">
        <f t="shared" si="96"/>
        <v/>
      </c>
      <c r="EU7" s="20" t="str">
        <f t="shared" ref="EU7" si="97">IF(EU9="","",IF(WEEKDAY(EU8,2)=1,WEEKNUM(EU8,2),""))</f>
        <v/>
      </c>
      <c r="EV7" s="20" t="str">
        <f t="shared" ref="EV7:EW7" si="98">IF(EV9="","",IF(WEEKDAY(EV8,2)=1,WEEKNUM(EV8,2),""))</f>
        <v/>
      </c>
      <c r="EW7" s="20" t="str">
        <f t="shared" si="98"/>
        <v/>
      </c>
      <c r="EX7" s="20" t="str">
        <f t="shared" ref="EX7" si="99">IF(EX9="","",IF(WEEKDAY(EX8,2)=1,WEEKNUM(EX8,2),""))</f>
        <v/>
      </c>
      <c r="EY7" s="20" t="str">
        <f t="shared" ref="EY7:EZ7" si="100">IF(EY9="","",IF(WEEKDAY(EY8,2)=1,WEEKNUM(EY8,2),""))</f>
        <v/>
      </c>
      <c r="EZ7" s="20">
        <f t="shared" si="100"/>
        <v>23</v>
      </c>
      <c r="FA7" s="20" t="str">
        <f t="shared" ref="FA7" si="101">IF(FA9="","",IF(WEEKDAY(FA8,2)=1,WEEKNUM(FA8,2),""))</f>
        <v/>
      </c>
      <c r="FB7" s="20" t="str">
        <f t="shared" ref="FB7:FC7" si="102">IF(FB9="","",IF(WEEKDAY(FB8,2)=1,WEEKNUM(FB8,2),""))</f>
        <v/>
      </c>
      <c r="FC7" s="16" t="str">
        <f t="shared" si="102"/>
        <v/>
      </c>
      <c r="FD7" s="21" t="str">
        <f t="shared" ref="FD7" si="103">IF(FD9="","",IF(WEEKDAY(FD8,2)=1,WEEKNUM(FD8,2),""))</f>
        <v/>
      </c>
      <c r="FE7" s="21" t="str">
        <f t="shared" ref="FE7:FF7" si="104">IF(FE9="","",IF(WEEKDAY(FE8,2)=1,WEEKNUM(FE8,2),""))</f>
        <v/>
      </c>
      <c r="FF7" s="21" t="str">
        <f t="shared" si="104"/>
        <v/>
      </c>
      <c r="FG7" s="21" t="str">
        <f t="shared" ref="FG7" si="105">IF(FG9="","",IF(WEEKDAY(FG8,2)=1,WEEKNUM(FG8,2),""))</f>
        <v/>
      </c>
      <c r="FH7" s="21">
        <f t="shared" ref="FH7:FI7" si="106">IF(FH9="","",IF(WEEKDAY(FH8,2)=1,WEEKNUM(FH8,2),""))</f>
        <v>24</v>
      </c>
      <c r="FI7" s="21" t="str">
        <f t="shared" si="106"/>
        <v/>
      </c>
      <c r="FJ7" s="21" t="str">
        <f t="shared" ref="FJ7" si="107">IF(FJ9="","",IF(WEEKDAY(FJ8,2)=1,WEEKNUM(FJ8,2),""))</f>
        <v/>
      </c>
      <c r="FK7" s="21" t="str">
        <f t="shared" ref="FK7:FL7" si="108">IF(FK9="","",IF(WEEKDAY(FK8,2)=1,WEEKNUM(FK8,2),""))</f>
        <v/>
      </c>
      <c r="FL7" s="21" t="str">
        <f t="shared" si="108"/>
        <v/>
      </c>
      <c r="FM7" s="21" t="str">
        <f t="shared" ref="FM7" si="109">IF(FM9="","",IF(WEEKDAY(FM8,2)=1,WEEKNUM(FM8,2),""))</f>
        <v/>
      </c>
      <c r="FN7" s="21" t="str">
        <f t="shared" ref="FN7:FO7" si="110">IF(FN9="","",IF(WEEKDAY(FN8,2)=1,WEEKNUM(FN8,2),""))</f>
        <v/>
      </c>
      <c r="FO7" s="21">
        <f t="shared" si="110"/>
        <v>25</v>
      </c>
      <c r="FP7" s="21" t="str">
        <f t="shared" ref="FP7" si="111">IF(FP9="","",IF(WEEKDAY(FP8,2)=1,WEEKNUM(FP8,2),""))</f>
        <v/>
      </c>
      <c r="FQ7" s="21" t="str">
        <f t="shared" ref="FQ7:FR7" si="112">IF(FQ9="","",IF(WEEKDAY(FQ8,2)=1,WEEKNUM(FQ8,2),""))</f>
        <v/>
      </c>
      <c r="FR7" s="21" t="str">
        <f t="shared" si="112"/>
        <v/>
      </c>
      <c r="FS7" s="21" t="str">
        <f t="shared" ref="FS7" si="113">IF(FS9="","",IF(WEEKDAY(FS8,2)=1,WEEKNUM(FS8,2),""))</f>
        <v/>
      </c>
      <c r="FT7" s="21" t="str">
        <f t="shared" ref="FT7:FU7" si="114">IF(FT9="","",IF(WEEKDAY(FT8,2)=1,WEEKNUM(FT8,2),""))</f>
        <v/>
      </c>
      <c r="FU7" s="21" t="str">
        <f t="shared" si="114"/>
        <v/>
      </c>
      <c r="FV7" s="21">
        <f t="shared" ref="FV7" si="115">IF(FV9="","",IF(WEEKDAY(FV8,2)=1,WEEKNUM(FV8,2),""))</f>
        <v>26</v>
      </c>
      <c r="FW7" s="21" t="str">
        <f t="shared" ref="FW7:FX7" si="116">IF(FW9="","",IF(WEEKDAY(FW8,2)=1,WEEKNUM(FW8,2),""))</f>
        <v/>
      </c>
      <c r="FX7" s="21" t="str">
        <f t="shared" si="116"/>
        <v/>
      </c>
      <c r="FY7" s="21" t="str">
        <f t="shared" ref="FY7" si="117">IF(FY9="","",IF(WEEKDAY(FY8,2)=1,WEEKNUM(FY8,2),""))</f>
        <v/>
      </c>
      <c r="FZ7" s="21" t="str">
        <f t="shared" ref="FZ7:GA7" si="118">IF(FZ9="","",IF(WEEKDAY(FZ8,2)=1,WEEKNUM(FZ8,2),""))</f>
        <v/>
      </c>
      <c r="GA7" s="21" t="str">
        <f t="shared" si="118"/>
        <v/>
      </c>
      <c r="GB7" s="21" t="str">
        <f t="shared" ref="GB7" si="119">IF(GB9="","",IF(WEEKDAY(GB8,2)=1,WEEKNUM(GB8,2),""))</f>
        <v/>
      </c>
      <c r="GC7" s="21">
        <f t="shared" ref="GC7:GD7" si="120">IF(GC9="","",IF(WEEKDAY(GC8,2)=1,WEEKNUM(GC8,2),""))</f>
        <v>27</v>
      </c>
      <c r="GD7" s="21" t="str">
        <f t="shared" si="120"/>
        <v/>
      </c>
      <c r="GE7" s="21" t="str">
        <f t="shared" ref="GE7" si="121">IF(GE9="","",IF(WEEKDAY(GE8,2)=1,WEEKNUM(GE8,2),""))</f>
        <v/>
      </c>
      <c r="GF7" s="21" t="str">
        <f t="shared" ref="GF7:GG7" si="122">IF(GF9="","",IF(WEEKDAY(GF8,2)=1,WEEKNUM(GF8,2),""))</f>
        <v/>
      </c>
      <c r="GG7" s="21" t="str">
        <f t="shared" si="122"/>
        <v/>
      </c>
      <c r="GH7" s="16" t="str">
        <f t="shared" ref="GH7" si="123">IF(GH9="","",IF(WEEKDAY(GH8,2)=1,WEEKNUM(GH8,2),""))</f>
        <v/>
      </c>
      <c r="GI7" s="20" t="str">
        <f t="shared" ref="GI7:GJ7" si="124">IF(GI9="","",IF(WEEKDAY(GI8,2)=1,WEEKNUM(GI8,2),""))</f>
        <v/>
      </c>
      <c r="GJ7" s="20" t="str">
        <f t="shared" si="124"/>
        <v/>
      </c>
      <c r="GK7" s="20">
        <f t="shared" ref="GK7" si="125">IF(GK9="","",IF(WEEKDAY(GK8,2)=1,WEEKNUM(GK8,2),""))</f>
        <v>28</v>
      </c>
      <c r="GL7" s="20" t="str">
        <f t="shared" ref="GL7:GM7" si="126">IF(GL9="","",IF(WEEKDAY(GL8,2)=1,WEEKNUM(GL8,2),""))</f>
        <v/>
      </c>
      <c r="GM7" s="20" t="str">
        <f t="shared" si="126"/>
        <v/>
      </c>
      <c r="GN7" s="20" t="str">
        <f t="shared" ref="GN7" si="127">IF(GN9="","",IF(WEEKDAY(GN8,2)=1,WEEKNUM(GN8,2),""))</f>
        <v/>
      </c>
      <c r="GO7" s="20" t="str">
        <f t="shared" ref="GO7:GP7" si="128">IF(GO9="","",IF(WEEKDAY(GO8,2)=1,WEEKNUM(GO8,2),""))</f>
        <v/>
      </c>
      <c r="GP7" s="20" t="str">
        <f t="shared" si="128"/>
        <v/>
      </c>
      <c r="GQ7" s="20" t="str">
        <f t="shared" ref="GQ7" si="129">IF(GQ9="","",IF(WEEKDAY(GQ8,2)=1,WEEKNUM(GQ8,2),""))</f>
        <v/>
      </c>
      <c r="GR7" s="20">
        <f t="shared" ref="GR7:GS7" si="130">IF(GR9="","",IF(WEEKDAY(GR8,2)=1,WEEKNUM(GR8,2),""))</f>
        <v>29</v>
      </c>
      <c r="GS7" s="20" t="str">
        <f t="shared" si="130"/>
        <v/>
      </c>
      <c r="GT7" s="20" t="str">
        <f t="shared" ref="GT7" si="131">IF(GT9="","",IF(WEEKDAY(GT8,2)=1,WEEKNUM(GT8,2),""))</f>
        <v/>
      </c>
      <c r="GU7" s="20" t="str">
        <f t="shared" ref="GU7:GV7" si="132">IF(GU9="","",IF(WEEKDAY(GU8,2)=1,WEEKNUM(GU8,2),""))</f>
        <v/>
      </c>
      <c r="GV7" s="20" t="str">
        <f t="shared" si="132"/>
        <v/>
      </c>
      <c r="GW7" s="20" t="str">
        <f t="shared" ref="GW7" si="133">IF(GW9="","",IF(WEEKDAY(GW8,2)=1,WEEKNUM(GW8,2),""))</f>
        <v/>
      </c>
      <c r="GX7" s="20" t="str">
        <f t="shared" ref="GX7:GY7" si="134">IF(GX9="","",IF(WEEKDAY(GX8,2)=1,WEEKNUM(GX8,2),""))</f>
        <v/>
      </c>
      <c r="GY7" s="20">
        <f t="shared" si="134"/>
        <v>30</v>
      </c>
      <c r="GZ7" s="20" t="str">
        <f t="shared" ref="GZ7" si="135">IF(GZ9="","",IF(WEEKDAY(GZ8,2)=1,WEEKNUM(GZ8,2),""))</f>
        <v/>
      </c>
      <c r="HA7" s="20" t="str">
        <f t="shared" ref="HA7:HB7" si="136">IF(HA9="","",IF(WEEKDAY(HA8,2)=1,WEEKNUM(HA8,2),""))</f>
        <v/>
      </c>
      <c r="HB7" s="20" t="str">
        <f t="shared" si="136"/>
        <v/>
      </c>
      <c r="HC7" s="20" t="str">
        <f t="shared" ref="HC7" si="137">IF(HC9="","",IF(WEEKDAY(HC8,2)=1,WEEKNUM(HC8,2),""))</f>
        <v/>
      </c>
      <c r="HD7" s="20" t="str">
        <f t="shared" ref="HD7:HE7" si="138">IF(HD9="","",IF(WEEKDAY(HD8,2)=1,WEEKNUM(HD8,2),""))</f>
        <v/>
      </c>
      <c r="HE7" s="20" t="str">
        <f t="shared" si="138"/>
        <v/>
      </c>
      <c r="HF7" s="20">
        <f t="shared" ref="HF7" si="139">IF(HF9="","",IF(WEEKDAY(HF8,2)=1,WEEKNUM(HF8,2),""))</f>
        <v>31</v>
      </c>
      <c r="HG7" s="20" t="str">
        <f t="shared" ref="HG7:HH7" si="140">IF(HG9="","",IF(WEEKDAY(HG8,2)=1,WEEKNUM(HG8,2),""))</f>
        <v/>
      </c>
      <c r="HH7" s="20" t="str">
        <f t="shared" si="140"/>
        <v/>
      </c>
      <c r="HI7" s="20" t="str">
        <f t="shared" ref="HI7" si="141">IF(HI9="","",IF(WEEKDAY(HI8,2)=1,WEEKNUM(HI8,2),""))</f>
        <v/>
      </c>
      <c r="HJ7" s="20" t="str">
        <f t="shared" ref="HJ7:HK7" si="142">IF(HJ9="","",IF(WEEKDAY(HJ8,2)=1,WEEKNUM(HJ8,2),""))</f>
        <v/>
      </c>
      <c r="HK7" s="20" t="str">
        <f t="shared" si="142"/>
        <v/>
      </c>
      <c r="HL7" s="20" t="str">
        <f t="shared" ref="HL7" si="143">IF(HL9="","",IF(WEEKDAY(HL8,2)=1,WEEKNUM(HL8,2),""))</f>
        <v/>
      </c>
      <c r="HM7" s="20">
        <f t="shared" ref="HM7:HN7" si="144">IF(HM9="","",IF(WEEKDAY(HM8,2)=1,WEEKNUM(HM8,2),""))</f>
        <v>32</v>
      </c>
      <c r="HN7" s="16" t="str">
        <f t="shared" si="144"/>
        <v/>
      </c>
      <c r="HO7" s="21" t="str">
        <f t="shared" ref="HO7" si="145">IF(HO9="","",IF(WEEKDAY(HO8,2)=1,WEEKNUM(HO8,2),""))</f>
        <v/>
      </c>
      <c r="HP7" s="21" t="str">
        <f t="shared" ref="HP7:HQ7" si="146">IF(HP9="","",IF(WEEKDAY(HP8,2)=1,WEEKNUM(HP8,2),""))</f>
        <v/>
      </c>
      <c r="HQ7" s="21" t="str">
        <f t="shared" si="146"/>
        <v/>
      </c>
      <c r="HR7" s="21" t="str">
        <f t="shared" ref="HR7" si="147">IF(HR9="","",IF(WEEKDAY(HR8,2)=1,WEEKNUM(HR8,2),""))</f>
        <v/>
      </c>
      <c r="HS7" s="21" t="str">
        <f t="shared" ref="HS7:HT7" si="148">IF(HS9="","",IF(WEEKDAY(HS8,2)=1,WEEKNUM(HS8,2),""))</f>
        <v/>
      </c>
      <c r="HT7" s="21" t="str">
        <f t="shared" si="148"/>
        <v/>
      </c>
      <c r="HU7" s="21">
        <f t="shared" ref="HU7" si="149">IF(HU9="","",IF(WEEKDAY(HU8,2)=1,WEEKNUM(HU8,2),""))</f>
        <v>33</v>
      </c>
      <c r="HV7" s="21" t="str">
        <f t="shared" ref="HV7:HW7" si="150">IF(HV9="","",IF(WEEKDAY(HV8,2)=1,WEEKNUM(HV8,2),""))</f>
        <v/>
      </c>
      <c r="HW7" s="21" t="str">
        <f t="shared" si="150"/>
        <v/>
      </c>
      <c r="HX7" s="21" t="str">
        <f t="shared" ref="HX7" si="151">IF(HX9="","",IF(WEEKDAY(HX8,2)=1,WEEKNUM(HX8,2),""))</f>
        <v/>
      </c>
      <c r="HY7" s="21" t="str">
        <f t="shared" ref="HY7:HZ7" si="152">IF(HY9="","",IF(WEEKDAY(HY8,2)=1,WEEKNUM(HY8,2),""))</f>
        <v/>
      </c>
      <c r="HZ7" s="21" t="str">
        <f t="shared" si="152"/>
        <v/>
      </c>
      <c r="IA7" s="21" t="str">
        <f t="shared" ref="IA7" si="153">IF(IA9="","",IF(WEEKDAY(IA8,2)=1,WEEKNUM(IA8,2),""))</f>
        <v/>
      </c>
      <c r="IB7" s="21">
        <f t="shared" ref="IB7:IC7" si="154">IF(IB9="","",IF(WEEKDAY(IB8,2)=1,WEEKNUM(IB8,2),""))</f>
        <v>34</v>
      </c>
      <c r="IC7" s="21" t="str">
        <f t="shared" si="154"/>
        <v/>
      </c>
      <c r="ID7" s="21" t="str">
        <f t="shared" ref="ID7" si="155">IF(ID9="","",IF(WEEKDAY(ID8,2)=1,WEEKNUM(ID8,2),""))</f>
        <v/>
      </c>
      <c r="IE7" s="21" t="str">
        <f t="shared" ref="IE7:IF7" si="156">IF(IE9="","",IF(WEEKDAY(IE8,2)=1,WEEKNUM(IE8,2),""))</f>
        <v/>
      </c>
      <c r="IF7" s="21" t="str">
        <f t="shared" si="156"/>
        <v/>
      </c>
      <c r="IG7" s="21" t="str">
        <f t="shared" ref="IG7" si="157">IF(IG9="","",IF(WEEKDAY(IG8,2)=1,WEEKNUM(IG8,2),""))</f>
        <v/>
      </c>
      <c r="IH7" s="21" t="str">
        <f t="shared" ref="IH7:II7" si="158">IF(IH9="","",IF(WEEKDAY(IH8,2)=1,WEEKNUM(IH8,2),""))</f>
        <v/>
      </c>
      <c r="II7" s="21">
        <f t="shared" si="158"/>
        <v>35</v>
      </c>
      <c r="IJ7" s="21" t="str">
        <f t="shared" ref="IJ7" si="159">IF(IJ9="","",IF(WEEKDAY(IJ8,2)=1,WEEKNUM(IJ8,2),""))</f>
        <v/>
      </c>
      <c r="IK7" s="21" t="str">
        <f t="shared" ref="IK7:IL7" si="160">IF(IK9="","",IF(WEEKDAY(IK8,2)=1,WEEKNUM(IK8,2),""))</f>
        <v/>
      </c>
      <c r="IL7" s="21" t="str">
        <f t="shared" si="160"/>
        <v/>
      </c>
      <c r="IM7" s="21" t="str">
        <f t="shared" ref="IM7" si="161">IF(IM9="","",IF(WEEKDAY(IM8,2)=1,WEEKNUM(IM8,2),""))</f>
        <v/>
      </c>
      <c r="IN7" s="21" t="str">
        <f t="shared" ref="IN7:IO7" si="162">IF(IN9="","",IF(WEEKDAY(IN8,2)=1,WEEKNUM(IN8,2),""))</f>
        <v/>
      </c>
      <c r="IO7" s="21" t="str">
        <f t="shared" si="162"/>
        <v/>
      </c>
      <c r="IP7" s="21">
        <f t="shared" ref="IP7" si="163">IF(IP9="","",IF(WEEKDAY(IP8,2)=1,WEEKNUM(IP8,2),""))</f>
        <v>36</v>
      </c>
      <c r="IQ7" s="21" t="str">
        <f t="shared" ref="IQ7:IR7" si="164">IF(IQ9="","",IF(WEEKDAY(IQ8,2)=1,WEEKNUM(IQ8,2),""))</f>
        <v/>
      </c>
      <c r="IR7" s="21" t="str">
        <f t="shared" si="164"/>
        <v/>
      </c>
      <c r="IS7" s="21" t="str">
        <f t="shared" ref="IS7" si="165">IF(IS9="","",IF(WEEKDAY(IS8,2)=1,WEEKNUM(IS8,2),""))</f>
        <v/>
      </c>
      <c r="IT7" s="16" t="str">
        <f t="shared" ref="IT7:IU7" si="166">IF(IT9="","",IF(WEEKDAY(IT8,2)=1,WEEKNUM(IT8,2),""))</f>
        <v/>
      </c>
      <c r="IU7" s="20" t="str">
        <f t="shared" si="166"/>
        <v/>
      </c>
      <c r="IV7" s="20" t="str">
        <f t="shared" ref="IV7" si="167">IF(IV9="","",IF(WEEKDAY(IV8,2)=1,WEEKNUM(IV8,2),""))</f>
        <v/>
      </c>
      <c r="IW7" s="20" t="str">
        <f t="shared" ref="IW7:IX7" si="168">IF(IW9="","",IF(WEEKDAY(IW8,2)=1,WEEKNUM(IW8,2),""))</f>
        <v/>
      </c>
      <c r="IX7" s="20">
        <f t="shared" si="168"/>
        <v>37</v>
      </c>
      <c r="IY7" s="20" t="str">
        <f t="shared" ref="IY7" si="169">IF(IY9="","",IF(WEEKDAY(IY8,2)=1,WEEKNUM(IY8,2),""))</f>
        <v/>
      </c>
      <c r="IZ7" s="20" t="str">
        <f t="shared" ref="IZ7:JA7" si="170">IF(IZ9="","",IF(WEEKDAY(IZ8,2)=1,WEEKNUM(IZ8,2),""))</f>
        <v/>
      </c>
      <c r="JA7" s="20" t="str">
        <f t="shared" si="170"/>
        <v/>
      </c>
      <c r="JB7" s="20" t="str">
        <f t="shared" ref="JB7" si="171">IF(JB9="","",IF(WEEKDAY(JB8,2)=1,WEEKNUM(JB8,2),""))</f>
        <v/>
      </c>
      <c r="JC7" s="20" t="str">
        <f t="shared" ref="JC7:JD7" si="172">IF(JC9="","",IF(WEEKDAY(JC8,2)=1,WEEKNUM(JC8,2),""))</f>
        <v/>
      </c>
      <c r="JD7" s="20" t="str">
        <f t="shared" si="172"/>
        <v/>
      </c>
      <c r="JE7" s="20">
        <f t="shared" ref="JE7" si="173">IF(JE9="","",IF(WEEKDAY(JE8,2)=1,WEEKNUM(JE8,2),""))</f>
        <v>38</v>
      </c>
      <c r="JF7" s="20" t="str">
        <f t="shared" ref="JF7:JG7" si="174">IF(JF9="","",IF(WEEKDAY(JF8,2)=1,WEEKNUM(JF8,2),""))</f>
        <v/>
      </c>
      <c r="JG7" s="20" t="str">
        <f t="shared" si="174"/>
        <v/>
      </c>
      <c r="JH7" s="20" t="str">
        <f t="shared" ref="JH7" si="175">IF(JH9="","",IF(WEEKDAY(JH8,2)=1,WEEKNUM(JH8,2),""))</f>
        <v/>
      </c>
      <c r="JI7" s="20" t="str">
        <f t="shared" ref="JI7:JJ7" si="176">IF(JI9="","",IF(WEEKDAY(JI8,2)=1,WEEKNUM(JI8,2),""))</f>
        <v/>
      </c>
      <c r="JJ7" s="20" t="str">
        <f t="shared" si="176"/>
        <v/>
      </c>
      <c r="JK7" s="20" t="str">
        <f t="shared" ref="JK7" si="177">IF(JK9="","",IF(WEEKDAY(JK8,2)=1,WEEKNUM(JK8,2),""))</f>
        <v/>
      </c>
      <c r="JL7" s="20">
        <f t="shared" ref="JL7:JM7" si="178">IF(JL9="","",IF(WEEKDAY(JL8,2)=1,WEEKNUM(JL8,2),""))</f>
        <v>39</v>
      </c>
      <c r="JM7" s="20" t="str">
        <f t="shared" si="178"/>
        <v/>
      </c>
      <c r="JN7" s="20" t="str">
        <f t="shared" ref="JN7" si="179">IF(JN9="","",IF(WEEKDAY(JN8,2)=1,WEEKNUM(JN8,2),""))</f>
        <v/>
      </c>
      <c r="JO7" s="20" t="str">
        <f t="shared" ref="JO7:JP7" si="180">IF(JO9="","",IF(WEEKDAY(JO8,2)=1,WEEKNUM(JO8,2),""))</f>
        <v/>
      </c>
      <c r="JP7" s="20" t="str">
        <f t="shared" si="180"/>
        <v/>
      </c>
      <c r="JQ7" s="20" t="str">
        <f t="shared" ref="JQ7" si="181">IF(JQ9="","",IF(WEEKDAY(JQ8,2)=1,WEEKNUM(JQ8,2),""))</f>
        <v/>
      </c>
      <c r="JR7" s="20" t="str">
        <f t="shared" ref="JR7:JS7" si="182">IF(JR9="","",IF(WEEKDAY(JR8,2)=1,WEEKNUM(JR8,2),""))</f>
        <v/>
      </c>
      <c r="JS7" s="20">
        <f t="shared" si="182"/>
        <v>40</v>
      </c>
      <c r="JT7" s="20" t="str">
        <f t="shared" ref="JT7" si="183">IF(JT9="","",IF(WEEKDAY(JT8,2)=1,WEEKNUM(JT8,2),""))</f>
        <v/>
      </c>
      <c r="JU7" s="20" t="str">
        <f t="shared" ref="JU7:JV7" si="184">IF(JU9="","",IF(WEEKDAY(JU8,2)=1,WEEKNUM(JU8,2),""))</f>
        <v/>
      </c>
      <c r="JV7" s="20" t="str">
        <f t="shared" si="184"/>
        <v/>
      </c>
      <c r="JW7" s="20" t="str">
        <f t="shared" ref="JW7" si="185">IF(JW9="","",IF(WEEKDAY(JW8,2)=1,WEEKNUM(JW8,2),""))</f>
        <v/>
      </c>
      <c r="JX7" s="20" t="str">
        <f t="shared" ref="JX7:JY7" si="186">IF(JX9="","",IF(WEEKDAY(JX8,2)=1,WEEKNUM(JX8,2),""))</f>
        <v/>
      </c>
      <c r="JY7" s="16" t="str">
        <f t="shared" si="186"/>
        <v/>
      </c>
      <c r="JZ7" s="21" t="str">
        <f t="shared" ref="JZ7" si="187">IF(JZ9="","",IF(WEEKDAY(JZ8,2)=1,WEEKNUM(JZ8,2),""))</f>
        <v/>
      </c>
      <c r="KA7" s="21">
        <f t="shared" ref="KA7:KB7" si="188">IF(KA9="","",IF(WEEKDAY(KA8,2)=1,WEEKNUM(KA8,2),""))</f>
        <v>41</v>
      </c>
      <c r="KB7" s="21" t="str">
        <f t="shared" si="188"/>
        <v/>
      </c>
      <c r="KC7" s="21" t="str">
        <f t="shared" ref="KC7" si="189">IF(KC9="","",IF(WEEKDAY(KC8,2)=1,WEEKNUM(KC8,2),""))</f>
        <v/>
      </c>
      <c r="KD7" s="21" t="str">
        <f t="shared" ref="KD7:KE7" si="190">IF(KD9="","",IF(WEEKDAY(KD8,2)=1,WEEKNUM(KD8,2),""))</f>
        <v/>
      </c>
      <c r="KE7" s="21" t="str">
        <f t="shared" si="190"/>
        <v/>
      </c>
      <c r="KF7" s="21" t="str">
        <f t="shared" ref="KF7" si="191">IF(KF9="","",IF(WEEKDAY(KF8,2)=1,WEEKNUM(KF8,2),""))</f>
        <v/>
      </c>
      <c r="KG7" s="21" t="str">
        <f t="shared" ref="KG7:KH7" si="192">IF(KG9="","",IF(WEEKDAY(KG8,2)=1,WEEKNUM(KG8,2),""))</f>
        <v/>
      </c>
      <c r="KH7" s="21">
        <f t="shared" si="192"/>
        <v>42</v>
      </c>
      <c r="KI7" s="21" t="str">
        <f t="shared" ref="KI7" si="193">IF(KI9="","",IF(WEEKDAY(KI8,2)=1,WEEKNUM(KI8,2),""))</f>
        <v/>
      </c>
      <c r="KJ7" s="21" t="str">
        <f t="shared" ref="KJ7:KK7" si="194">IF(KJ9="","",IF(WEEKDAY(KJ8,2)=1,WEEKNUM(KJ8,2),""))</f>
        <v/>
      </c>
      <c r="KK7" s="21" t="str">
        <f t="shared" si="194"/>
        <v/>
      </c>
      <c r="KL7" s="21" t="str">
        <f t="shared" ref="KL7" si="195">IF(KL9="","",IF(WEEKDAY(KL8,2)=1,WEEKNUM(KL8,2),""))</f>
        <v/>
      </c>
      <c r="KM7" s="21" t="str">
        <f t="shared" ref="KM7:KN7" si="196">IF(KM9="","",IF(WEEKDAY(KM8,2)=1,WEEKNUM(KM8,2),""))</f>
        <v/>
      </c>
      <c r="KN7" s="21" t="str">
        <f t="shared" si="196"/>
        <v/>
      </c>
      <c r="KO7" s="21">
        <f t="shared" ref="KO7" si="197">IF(KO9="","",IF(WEEKDAY(KO8,2)=1,WEEKNUM(KO8,2),""))</f>
        <v>43</v>
      </c>
      <c r="KP7" s="21" t="str">
        <f t="shared" ref="KP7:KQ7" si="198">IF(KP9="","",IF(WEEKDAY(KP8,2)=1,WEEKNUM(KP8,2),""))</f>
        <v/>
      </c>
      <c r="KQ7" s="21" t="str">
        <f t="shared" si="198"/>
        <v/>
      </c>
      <c r="KR7" s="21" t="str">
        <f t="shared" ref="KR7" si="199">IF(KR9="","",IF(WEEKDAY(KR8,2)=1,WEEKNUM(KR8,2),""))</f>
        <v/>
      </c>
      <c r="KS7" s="21" t="str">
        <f t="shared" ref="KS7:KT7" si="200">IF(KS9="","",IF(WEEKDAY(KS8,2)=1,WEEKNUM(KS8,2),""))</f>
        <v/>
      </c>
      <c r="KT7" s="21" t="str">
        <f t="shared" si="200"/>
        <v/>
      </c>
      <c r="KU7" s="21" t="str">
        <f t="shared" ref="KU7" si="201">IF(KU9="","",IF(WEEKDAY(KU8,2)=1,WEEKNUM(KU8,2),""))</f>
        <v/>
      </c>
      <c r="KV7" s="21">
        <f t="shared" ref="KV7:KW7" si="202">IF(KV9="","",IF(WEEKDAY(KV8,2)=1,WEEKNUM(KV8,2),""))</f>
        <v>44</v>
      </c>
      <c r="KW7" s="21" t="str">
        <f t="shared" si="202"/>
        <v/>
      </c>
      <c r="KX7" s="21" t="str">
        <f t="shared" ref="KX7" si="203">IF(KX9="","",IF(WEEKDAY(KX8,2)=1,WEEKNUM(KX8,2),""))</f>
        <v/>
      </c>
      <c r="KY7" s="21" t="str">
        <f t="shared" ref="KY7:KZ7" si="204">IF(KY9="","",IF(WEEKDAY(KY8,2)=1,WEEKNUM(KY8,2),""))</f>
        <v/>
      </c>
      <c r="KZ7" s="21" t="str">
        <f t="shared" si="204"/>
        <v/>
      </c>
      <c r="LA7" s="21" t="str">
        <f t="shared" ref="LA7" si="205">IF(LA9="","",IF(WEEKDAY(LA8,2)=1,WEEKNUM(LA8,2),""))</f>
        <v/>
      </c>
      <c r="LB7" s="21" t="str">
        <f t="shared" ref="LB7:LC7" si="206">IF(LB9="","",IF(WEEKDAY(LB8,2)=1,WEEKNUM(LB8,2),""))</f>
        <v/>
      </c>
      <c r="LC7" s="21">
        <f t="shared" si="206"/>
        <v>45</v>
      </c>
      <c r="LD7" s="21" t="str">
        <f t="shared" ref="LD7" si="207">IF(LD9="","",IF(WEEKDAY(LD8,2)=1,WEEKNUM(LD8,2),""))</f>
        <v/>
      </c>
      <c r="LE7" s="16" t="str">
        <f t="shared" ref="LE7:LF7" si="208">IF(LE9="","",IF(WEEKDAY(LE8,2)=1,WEEKNUM(LE8,2),""))</f>
        <v/>
      </c>
      <c r="LF7" s="20" t="str">
        <f t="shared" si="208"/>
        <v/>
      </c>
      <c r="LG7" s="20" t="str">
        <f t="shared" ref="LG7" si="209">IF(LG9="","",IF(WEEKDAY(LG8,2)=1,WEEKNUM(LG8,2),""))</f>
        <v/>
      </c>
      <c r="LH7" s="20" t="str">
        <f t="shared" ref="LH7:LI7" si="210">IF(LH9="","",IF(WEEKDAY(LH8,2)=1,WEEKNUM(LH8,2),""))</f>
        <v/>
      </c>
      <c r="LI7" s="20" t="str">
        <f t="shared" si="210"/>
        <v/>
      </c>
      <c r="LJ7" s="20" t="str">
        <f t="shared" ref="LJ7" si="211">IF(LJ9="","",IF(WEEKDAY(LJ8,2)=1,WEEKNUM(LJ8,2),""))</f>
        <v/>
      </c>
      <c r="LK7" s="20">
        <f t="shared" ref="LK7:LL7" si="212">IF(LK9="","",IF(WEEKDAY(LK8,2)=1,WEEKNUM(LK8,2),""))</f>
        <v>46</v>
      </c>
      <c r="LL7" s="20" t="str">
        <f t="shared" si="212"/>
        <v/>
      </c>
      <c r="LM7" s="20" t="str">
        <f t="shared" ref="LM7" si="213">IF(LM9="","",IF(WEEKDAY(LM8,2)=1,WEEKNUM(LM8,2),""))</f>
        <v/>
      </c>
      <c r="LN7" s="20" t="str">
        <f t="shared" ref="LN7:LO7" si="214">IF(LN9="","",IF(WEEKDAY(LN8,2)=1,WEEKNUM(LN8,2),""))</f>
        <v/>
      </c>
      <c r="LO7" s="20" t="str">
        <f t="shared" si="214"/>
        <v/>
      </c>
      <c r="LP7" s="20" t="str">
        <f t="shared" ref="LP7" si="215">IF(LP9="","",IF(WEEKDAY(LP8,2)=1,WEEKNUM(LP8,2),""))</f>
        <v/>
      </c>
      <c r="LQ7" s="20" t="str">
        <f t="shared" ref="LQ7:LR7" si="216">IF(LQ9="","",IF(WEEKDAY(LQ8,2)=1,WEEKNUM(LQ8,2),""))</f>
        <v/>
      </c>
      <c r="LR7" s="20">
        <f t="shared" si="216"/>
        <v>47</v>
      </c>
      <c r="LS7" s="20" t="str">
        <f t="shared" ref="LS7" si="217">IF(LS9="","",IF(WEEKDAY(LS8,2)=1,WEEKNUM(LS8,2),""))</f>
        <v/>
      </c>
      <c r="LT7" s="20" t="str">
        <f t="shared" ref="LT7:LU7" si="218">IF(LT9="","",IF(WEEKDAY(LT8,2)=1,WEEKNUM(LT8,2),""))</f>
        <v/>
      </c>
      <c r="LU7" s="20" t="str">
        <f t="shared" si="218"/>
        <v/>
      </c>
      <c r="LV7" s="20" t="str">
        <f t="shared" ref="LV7" si="219">IF(LV9="","",IF(WEEKDAY(LV8,2)=1,WEEKNUM(LV8,2),""))</f>
        <v/>
      </c>
      <c r="LW7" s="20" t="str">
        <f t="shared" ref="LW7:LX7" si="220">IF(LW9="","",IF(WEEKDAY(LW8,2)=1,WEEKNUM(LW8,2),""))</f>
        <v/>
      </c>
      <c r="LX7" s="20" t="str">
        <f t="shared" si="220"/>
        <v/>
      </c>
      <c r="LY7" s="20">
        <f t="shared" ref="LY7" si="221">IF(LY9="","",IF(WEEKDAY(LY8,2)=1,WEEKNUM(LY8,2),""))</f>
        <v>48</v>
      </c>
      <c r="LZ7" s="20" t="str">
        <f t="shared" ref="LZ7:MA7" si="222">IF(LZ9="","",IF(WEEKDAY(LZ8,2)=1,WEEKNUM(LZ8,2),""))</f>
        <v/>
      </c>
      <c r="MA7" s="20" t="str">
        <f t="shared" si="222"/>
        <v/>
      </c>
      <c r="MB7" s="20" t="str">
        <f t="shared" ref="MB7" si="223">IF(MB9="","",IF(WEEKDAY(MB8,2)=1,WEEKNUM(MB8,2),""))</f>
        <v/>
      </c>
      <c r="MC7" s="20" t="str">
        <f t="shared" ref="MC7:MD7" si="224">IF(MC9="","",IF(WEEKDAY(MC8,2)=1,WEEKNUM(MC8,2),""))</f>
        <v/>
      </c>
      <c r="MD7" s="20" t="str">
        <f t="shared" si="224"/>
        <v/>
      </c>
      <c r="ME7" s="20" t="str">
        <f t="shared" ref="ME7" si="225">IF(ME9="","",IF(WEEKDAY(ME8,2)=1,WEEKNUM(ME8,2),""))</f>
        <v/>
      </c>
      <c r="MF7" s="20">
        <f t="shared" ref="MF7:MG7" si="226">IF(MF9="","",IF(WEEKDAY(MF8,2)=1,WEEKNUM(MF8,2),""))</f>
        <v>49</v>
      </c>
      <c r="MG7" s="20" t="str">
        <f t="shared" si="226"/>
        <v/>
      </c>
      <c r="MH7" s="20" t="str">
        <f t="shared" ref="MH7" si="227">IF(MH9="","",IF(WEEKDAY(MH8,2)=1,WEEKNUM(MH8,2),""))</f>
        <v/>
      </c>
      <c r="MI7" s="20" t="str">
        <f t="shared" ref="MI7:MJ7" si="228">IF(MI9="","",IF(WEEKDAY(MI8,2)=1,WEEKNUM(MI8,2),""))</f>
        <v/>
      </c>
      <c r="MJ7" s="16" t="str">
        <f t="shared" si="228"/>
        <v/>
      </c>
      <c r="MK7" s="21" t="str">
        <f t="shared" ref="MK7" si="229">IF(MK9="","",IF(WEEKDAY(MK8,2)=1,WEEKNUM(MK8,2),""))</f>
        <v/>
      </c>
      <c r="ML7" s="21" t="str">
        <f t="shared" ref="ML7:MM7" si="230">IF(ML9="","",IF(WEEKDAY(ML8,2)=1,WEEKNUM(ML8,2),""))</f>
        <v/>
      </c>
      <c r="MM7" s="21" t="str">
        <f t="shared" si="230"/>
        <v/>
      </c>
      <c r="MN7" s="21">
        <f t="shared" ref="MN7" si="231">IF(MN9="","",IF(WEEKDAY(MN8,2)=1,WEEKNUM(MN8,2),""))</f>
        <v>50</v>
      </c>
      <c r="MO7" s="21" t="str">
        <f t="shared" ref="MO7:MP7" si="232">IF(MO9="","",IF(WEEKDAY(MO8,2)=1,WEEKNUM(MO8,2),""))</f>
        <v/>
      </c>
      <c r="MP7" s="21" t="str">
        <f t="shared" si="232"/>
        <v/>
      </c>
      <c r="MQ7" s="21" t="str">
        <f t="shared" ref="MQ7" si="233">IF(MQ9="","",IF(WEEKDAY(MQ8,2)=1,WEEKNUM(MQ8,2),""))</f>
        <v/>
      </c>
      <c r="MR7" s="21" t="str">
        <f t="shared" ref="MR7:MS7" si="234">IF(MR9="","",IF(WEEKDAY(MR8,2)=1,WEEKNUM(MR8,2),""))</f>
        <v/>
      </c>
      <c r="MS7" s="21" t="str">
        <f t="shared" si="234"/>
        <v/>
      </c>
      <c r="MT7" s="21" t="str">
        <f t="shared" ref="MT7" si="235">IF(MT9="","",IF(WEEKDAY(MT8,2)=1,WEEKNUM(MT8,2),""))</f>
        <v/>
      </c>
      <c r="MU7" s="21">
        <f t="shared" ref="MU7:MV7" si="236">IF(MU9="","",IF(WEEKDAY(MU8,2)=1,WEEKNUM(MU8,2),""))</f>
        <v>51</v>
      </c>
      <c r="MV7" s="21" t="str">
        <f t="shared" si="236"/>
        <v/>
      </c>
      <c r="MW7" s="21" t="str">
        <f t="shared" ref="MW7" si="237">IF(MW9="","",IF(WEEKDAY(MW8,2)=1,WEEKNUM(MW8,2),""))</f>
        <v/>
      </c>
      <c r="MX7" s="21" t="str">
        <f t="shared" ref="MX7:MY7" si="238">IF(MX9="","",IF(WEEKDAY(MX8,2)=1,WEEKNUM(MX8,2),""))</f>
        <v/>
      </c>
      <c r="MY7" s="21" t="str">
        <f t="shared" si="238"/>
        <v/>
      </c>
      <c r="MZ7" s="21" t="str">
        <f t="shared" ref="MZ7" si="239">IF(MZ9="","",IF(WEEKDAY(MZ8,2)=1,WEEKNUM(MZ8,2),""))</f>
        <v/>
      </c>
      <c r="NA7" s="21" t="str">
        <f t="shared" ref="NA7:NB7" si="240">IF(NA9="","",IF(WEEKDAY(NA8,2)=1,WEEKNUM(NA8,2),""))</f>
        <v/>
      </c>
      <c r="NB7" s="21">
        <f t="shared" si="240"/>
        <v>52</v>
      </c>
      <c r="NC7" s="21" t="str">
        <f t="shared" ref="NC7" si="241">IF(NC9="","",IF(WEEKDAY(NC8,2)=1,WEEKNUM(NC8,2),""))</f>
        <v/>
      </c>
      <c r="ND7" s="21" t="str">
        <f t="shared" ref="ND7:NE7" si="242">IF(ND9="","",IF(WEEKDAY(ND8,2)=1,WEEKNUM(ND8,2),""))</f>
        <v/>
      </c>
      <c r="NE7" s="21" t="str">
        <f t="shared" si="242"/>
        <v/>
      </c>
      <c r="NF7" s="21" t="str">
        <f t="shared" ref="NF7" si="243">IF(NF9="","",IF(WEEKDAY(NF8,2)=1,WEEKNUM(NF8,2),""))</f>
        <v/>
      </c>
      <c r="NG7" s="21" t="str">
        <f t="shared" ref="NG7:NH7" si="244">IF(NG9="","",IF(WEEKDAY(NG8,2)=1,WEEKNUM(NG8,2),""))</f>
        <v/>
      </c>
      <c r="NH7" s="21" t="str">
        <f t="shared" si="244"/>
        <v/>
      </c>
      <c r="NI7" s="21">
        <f t="shared" ref="NI7" si="245">IF(NI9="","",IF(WEEKDAY(NI8,2)=1,WEEKNUM(NI8,2),""))</f>
        <v>53</v>
      </c>
      <c r="NJ7" s="21" t="str">
        <f t="shared" ref="NJ7:NK7" si="246">IF(NJ9="","",IF(WEEKDAY(NJ8,2)=1,WEEKNUM(NJ8,2),""))</f>
        <v/>
      </c>
      <c r="NK7" s="21" t="str">
        <f t="shared" si="246"/>
        <v/>
      </c>
      <c r="NL7" s="21" t="str">
        <f t="shared" ref="NL7" si="247">IF(NL9="","",IF(WEEKDAY(NL8,2)=1,WEEKNUM(NL8,2),""))</f>
        <v/>
      </c>
      <c r="NM7" s="21" t="str">
        <f t="shared" ref="NM7:NN7" si="248">IF(NM9="","",IF(WEEKDAY(NM8,2)=1,WEEKNUM(NM8,2),""))</f>
        <v/>
      </c>
      <c r="NN7" s="21" t="str">
        <f t="shared" si="248"/>
        <v/>
      </c>
      <c r="NO7" s="21" t="str">
        <f t="shared" ref="NO7" si="249">IF(NO9="","",IF(WEEKDAY(NO8,2)=1,WEEKNUM(NO8,2),""))</f>
        <v/>
      </c>
    </row>
    <row r="8" spans="1:423" x14ac:dyDescent="0.25">
      <c r="C8" s="2">
        <f t="shared" ref="C8" si="250">IF(C9="","",C9)</f>
        <v>42736</v>
      </c>
      <c r="D8" s="2">
        <f t="shared" ref="D8" si="251">IF(D9="","",D9)</f>
        <v>42737</v>
      </c>
      <c r="E8" s="2">
        <f t="shared" ref="E8" si="252">IF(E9="","",E9)</f>
        <v>42738</v>
      </c>
      <c r="F8" s="2">
        <f t="shared" ref="F8" si="253">IF(F9="","",F9)</f>
        <v>42739</v>
      </c>
      <c r="G8" s="2">
        <f t="shared" ref="G8" si="254">IF(G9="","",G9)</f>
        <v>42740</v>
      </c>
      <c r="H8" s="2">
        <f t="shared" ref="H8:BM8" si="255">IF(H9="","",H9)</f>
        <v>42741</v>
      </c>
      <c r="I8" s="2">
        <f t="shared" si="255"/>
        <v>42742</v>
      </c>
      <c r="J8" s="2">
        <f t="shared" si="255"/>
        <v>42743</v>
      </c>
      <c r="K8" s="2">
        <f t="shared" si="255"/>
        <v>42744</v>
      </c>
      <c r="L8" s="2">
        <f t="shared" si="255"/>
        <v>42745</v>
      </c>
      <c r="M8" s="2">
        <f t="shared" si="255"/>
        <v>42746</v>
      </c>
      <c r="N8" s="2">
        <f t="shared" si="255"/>
        <v>42747</v>
      </c>
      <c r="O8" s="2">
        <f t="shared" si="255"/>
        <v>42748</v>
      </c>
      <c r="P8" s="2">
        <f t="shared" si="255"/>
        <v>42749</v>
      </c>
      <c r="Q8" s="2">
        <f t="shared" si="255"/>
        <v>42750</v>
      </c>
      <c r="R8" s="2">
        <f t="shared" si="255"/>
        <v>42751</v>
      </c>
      <c r="S8" s="2">
        <f t="shared" si="255"/>
        <v>42752</v>
      </c>
      <c r="T8" s="2">
        <f t="shared" si="255"/>
        <v>42753</v>
      </c>
      <c r="U8" s="2">
        <f t="shared" si="255"/>
        <v>42754</v>
      </c>
      <c r="V8" s="2">
        <f t="shared" si="255"/>
        <v>42755</v>
      </c>
      <c r="W8" s="2">
        <f t="shared" si="255"/>
        <v>42756</v>
      </c>
      <c r="X8" s="2">
        <f t="shared" si="255"/>
        <v>42757</v>
      </c>
      <c r="Y8" s="2">
        <f t="shared" si="255"/>
        <v>42758</v>
      </c>
      <c r="Z8" s="2">
        <f t="shared" si="255"/>
        <v>42759</v>
      </c>
      <c r="AA8" s="2">
        <f t="shared" si="255"/>
        <v>42760</v>
      </c>
      <c r="AB8" s="2">
        <f t="shared" si="255"/>
        <v>42761</v>
      </c>
      <c r="AC8" s="2">
        <f t="shared" si="255"/>
        <v>42762</v>
      </c>
      <c r="AD8" s="2">
        <f t="shared" si="255"/>
        <v>42763</v>
      </c>
      <c r="AE8" s="2">
        <f t="shared" si="255"/>
        <v>42764</v>
      </c>
      <c r="AF8" s="2">
        <f t="shared" si="255"/>
        <v>42765</v>
      </c>
      <c r="AG8" s="2">
        <f t="shared" si="255"/>
        <v>42766</v>
      </c>
      <c r="AH8" s="2" t="str">
        <f t="shared" si="255"/>
        <v/>
      </c>
      <c r="AI8" s="2">
        <f t="shared" si="255"/>
        <v>42767</v>
      </c>
      <c r="AJ8" s="2">
        <f t="shared" si="255"/>
        <v>42768</v>
      </c>
      <c r="AK8" s="2">
        <f t="shared" si="255"/>
        <v>42769</v>
      </c>
      <c r="AL8" s="2">
        <f t="shared" si="255"/>
        <v>42770</v>
      </c>
      <c r="AM8" s="2">
        <f t="shared" si="255"/>
        <v>42771</v>
      </c>
      <c r="AN8" s="2">
        <f t="shared" si="255"/>
        <v>42772</v>
      </c>
      <c r="AO8" s="2">
        <f t="shared" si="255"/>
        <v>42773</v>
      </c>
      <c r="AP8" s="2">
        <f t="shared" si="255"/>
        <v>42774</v>
      </c>
      <c r="AQ8" s="2">
        <f t="shared" si="255"/>
        <v>42775</v>
      </c>
      <c r="AR8" s="2">
        <f t="shared" si="255"/>
        <v>42776</v>
      </c>
      <c r="AS8" s="2">
        <f t="shared" si="255"/>
        <v>42777</v>
      </c>
      <c r="AT8" s="2">
        <f t="shared" si="255"/>
        <v>42778</v>
      </c>
      <c r="AU8" s="2">
        <f t="shared" si="255"/>
        <v>42779</v>
      </c>
      <c r="AV8" s="2">
        <f t="shared" si="255"/>
        <v>42780</v>
      </c>
      <c r="AW8" s="2">
        <f t="shared" si="255"/>
        <v>42781</v>
      </c>
      <c r="AX8" s="2">
        <f t="shared" si="255"/>
        <v>42782</v>
      </c>
      <c r="AY8" s="2">
        <f t="shared" si="255"/>
        <v>42783</v>
      </c>
      <c r="AZ8" s="2">
        <f t="shared" si="255"/>
        <v>42784</v>
      </c>
      <c r="BA8" s="2">
        <f t="shared" si="255"/>
        <v>42785</v>
      </c>
      <c r="BB8" s="2">
        <f t="shared" si="255"/>
        <v>42786</v>
      </c>
      <c r="BC8" s="2">
        <f t="shared" si="255"/>
        <v>42787</v>
      </c>
      <c r="BD8" s="2">
        <f t="shared" si="255"/>
        <v>42788</v>
      </c>
      <c r="BE8" s="2">
        <f t="shared" si="255"/>
        <v>42789</v>
      </c>
      <c r="BF8" s="2">
        <f t="shared" si="255"/>
        <v>42790</v>
      </c>
      <c r="BG8" s="2">
        <f t="shared" si="255"/>
        <v>42791</v>
      </c>
      <c r="BH8" s="2">
        <f t="shared" si="255"/>
        <v>42792</v>
      </c>
      <c r="BI8" s="2">
        <f t="shared" si="255"/>
        <v>42793</v>
      </c>
      <c r="BJ8" s="2">
        <f t="shared" si="255"/>
        <v>42794</v>
      </c>
      <c r="BK8" s="2" t="str">
        <f t="shared" si="255"/>
        <v/>
      </c>
      <c r="BL8" s="2" t="str">
        <f t="shared" si="255"/>
        <v/>
      </c>
      <c r="BM8" s="2">
        <f t="shared" si="255"/>
        <v>42795</v>
      </c>
      <c r="BN8" s="2">
        <f t="shared" ref="BN8" si="256">IF(BN9="","",BN9)</f>
        <v>42796</v>
      </c>
      <c r="BO8" s="2">
        <f t="shared" ref="BO8" si="257">IF(BO9="","",BO9)</f>
        <v>42797</v>
      </c>
      <c r="BP8" s="2">
        <f t="shared" ref="BP8" si="258">IF(BP9="","",BP9)</f>
        <v>42798</v>
      </c>
      <c r="BQ8" s="2">
        <f t="shared" ref="BQ8" si="259">IF(BQ9="","",BQ9)</f>
        <v>42799</v>
      </c>
      <c r="BR8" s="2">
        <f t="shared" ref="BR8" si="260">IF(BR9="","",BR9)</f>
        <v>42800</v>
      </c>
      <c r="BS8" s="2">
        <f t="shared" ref="BS8" si="261">IF(BS9="","",BS9)</f>
        <v>42801</v>
      </c>
      <c r="BT8" s="2">
        <f t="shared" ref="BT8" si="262">IF(BT9="","",BT9)</f>
        <v>42802</v>
      </c>
      <c r="BU8" s="2">
        <f t="shared" ref="BU8" si="263">IF(BU9="","",BU9)</f>
        <v>42803</v>
      </c>
      <c r="BV8" s="2">
        <f t="shared" ref="BV8" si="264">IF(BV9="","",BV9)</f>
        <v>42804</v>
      </c>
      <c r="BW8" s="2">
        <f t="shared" ref="BW8" si="265">IF(BW9="","",BW9)</f>
        <v>42805</v>
      </c>
      <c r="BX8" s="2">
        <f t="shared" ref="BX8" si="266">IF(BX9="","",BX9)</f>
        <v>42806</v>
      </c>
      <c r="BY8" s="2">
        <f t="shared" ref="BY8" si="267">IF(BY9="","",BY9)</f>
        <v>42807</v>
      </c>
      <c r="BZ8" s="2">
        <f t="shared" ref="BZ8" si="268">IF(BZ9="","",BZ9)</f>
        <v>42808</v>
      </c>
      <c r="CA8" s="2">
        <f t="shared" ref="CA8" si="269">IF(CA9="","",CA9)</f>
        <v>42809</v>
      </c>
      <c r="CB8" s="2">
        <f t="shared" ref="CB8" si="270">IF(CB9="","",CB9)</f>
        <v>42810</v>
      </c>
      <c r="CC8" s="2">
        <f t="shared" ref="CC8" si="271">IF(CC9="","",CC9)</f>
        <v>42811</v>
      </c>
      <c r="CD8" s="2">
        <f t="shared" ref="CD8" si="272">IF(CD9="","",CD9)</f>
        <v>42812</v>
      </c>
      <c r="CE8" s="2">
        <f t="shared" ref="CE8" si="273">IF(CE9="","",CE9)</f>
        <v>42813</v>
      </c>
      <c r="CF8" s="2">
        <f t="shared" ref="CF8" si="274">IF(CF9="","",CF9)</f>
        <v>42814</v>
      </c>
      <c r="CG8" s="2">
        <f t="shared" ref="CG8" si="275">IF(CG9="","",CG9)</f>
        <v>42815</v>
      </c>
      <c r="CH8" s="2">
        <f t="shared" ref="CH8" si="276">IF(CH9="","",CH9)</f>
        <v>42816</v>
      </c>
      <c r="CI8" s="2">
        <f t="shared" ref="CI8" si="277">IF(CI9="","",CI9)</f>
        <v>42817</v>
      </c>
      <c r="CJ8" s="2">
        <f t="shared" ref="CJ8" si="278">IF(CJ9="","",CJ9)</f>
        <v>42818</v>
      </c>
      <c r="CK8" s="2">
        <f t="shared" ref="CK8" si="279">IF(CK9="","",CK9)</f>
        <v>42819</v>
      </c>
      <c r="CL8" s="2">
        <f t="shared" ref="CL8" si="280">IF(CL9="","",CL9)</f>
        <v>42820</v>
      </c>
      <c r="CM8" s="2">
        <f t="shared" ref="CM8" si="281">IF(CM9="","",CM9)</f>
        <v>42821</v>
      </c>
      <c r="CN8" s="2">
        <f t="shared" ref="CN8" si="282">IF(CN9="","",CN9)</f>
        <v>42822</v>
      </c>
      <c r="CO8" s="2">
        <f t="shared" ref="CO8" si="283">IF(CO9="","",CO9)</f>
        <v>42823</v>
      </c>
      <c r="CP8" s="2">
        <f t="shared" ref="CP8" si="284">IF(CP9="","",CP9)</f>
        <v>42824</v>
      </c>
      <c r="CQ8" s="2">
        <f t="shared" ref="CQ8" si="285">IF(CQ9="","",CQ9)</f>
        <v>42825</v>
      </c>
      <c r="CR8" s="2" t="str">
        <f t="shared" ref="CR8" si="286">IF(CR9="","",CR9)</f>
        <v/>
      </c>
      <c r="CS8" s="2">
        <f t="shared" ref="CS8" si="287">IF(CS9="","",CS9)</f>
        <v>42826</v>
      </c>
      <c r="CT8" s="2">
        <f t="shared" ref="CT8" si="288">IF(CT9="","",CT9)</f>
        <v>42827</v>
      </c>
      <c r="CU8" s="2">
        <f t="shared" ref="CU8" si="289">IF(CU9="","",CU9)</f>
        <v>42828</v>
      </c>
      <c r="CV8" s="2">
        <f t="shared" ref="CV8" si="290">IF(CV9="","",CV9)</f>
        <v>42829</v>
      </c>
      <c r="CW8" s="2">
        <f t="shared" ref="CW8" si="291">IF(CW9="","",CW9)</f>
        <v>42830</v>
      </c>
      <c r="CX8" s="2">
        <f t="shared" ref="CX8" si="292">IF(CX9="","",CX9)</f>
        <v>42831</v>
      </c>
      <c r="CY8" s="2">
        <f t="shared" ref="CY8" si="293">IF(CY9="","",CY9)</f>
        <v>42832</v>
      </c>
      <c r="CZ8" s="2">
        <f t="shared" ref="CZ8" si="294">IF(CZ9="","",CZ9)</f>
        <v>42833</v>
      </c>
      <c r="DA8" s="2">
        <f t="shared" ref="DA8" si="295">IF(DA9="","",DA9)</f>
        <v>42834</v>
      </c>
      <c r="DB8" s="2">
        <f t="shared" ref="DB8" si="296">IF(DB9="","",DB9)</f>
        <v>42835</v>
      </c>
      <c r="DC8" s="2">
        <f t="shared" ref="DC8" si="297">IF(DC9="","",DC9)</f>
        <v>42836</v>
      </c>
      <c r="DD8" s="2">
        <f t="shared" ref="DD8" si="298">IF(DD9="","",DD9)</f>
        <v>42837</v>
      </c>
      <c r="DE8" s="2">
        <f t="shared" ref="DE8" si="299">IF(DE9="","",DE9)</f>
        <v>42838</v>
      </c>
      <c r="DF8" s="2">
        <f t="shared" ref="DF8" si="300">IF(DF9="","",DF9)</f>
        <v>42839</v>
      </c>
      <c r="DG8" s="2">
        <f t="shared" ref="DG8" si="301">IF(DG9="","",DG9)</f>
        <v>42840</v>
      </c>
      <c r="DH8" s="2">
        <f t="shared" ref="DH8" si="302">IF(DH9="","",DH9)</f>
        <v>42841</v>
      </c>
      <c r="DI8" s="2">
        <f t="shared" ref="DI8" si="303">IF(DI9="","",DI9)</f>
        <v>42842</v>
      </c>
      <c r="DJ8" s="2">
        <f t="shared" ref="DJ8" si="304">IF(DJ9="","",DJ9)</f>
        <v>42843</v>
      </c>
      <c r="DK8" s="2">
        <f t="shared" ref="DK8" si="305">IF(DK9="","",DK9)</f>
        <v>42844</v>
      </c>
      <c r="DL8" s="2">
        <f t="shared" ref="DL8" si="306">IF(DL9="","",DL9)</f>
        <v>42845</v>
      </c>
      <c r="DM8" s="2">
        <f t="shared" ref="DM8" si="307">IF(DM9="","",DM9)</f>
        <v>42846</v>
      </c>
      <c r="DN8" s="2">
        <f t="shared" ref="DN8" si="308">IF(DN9="","",DN9)</f>
        <v>42847</v>
      </c>
      <c r="DO8" s="2">
        <f t="shared" ref="DO8" si="309">IF(DO9="","",DO9)</f>
        <v>42848</v>
      </c>
      <c r="DP8" s="2">
        <f t="shared" ref="DP8" si="310">IF(DP9="","",DP9)</f>
        <v>42849</v>
      </c>
      <c r="DQ8" s="2">
        <f t="shared" ref="DQ8" si="311">IF(DQ9="","",DQ9)</f>
        <v>42850</v>
      </c>
      <c r="DR8" s="2">
        <f t="shared" ref="DR8" si="312">IF(DR9="","",DR9)</f>
        <v>42851</v>
      </c>
      <c r="DS8" s="2">
        <f t="shared" ref="DS8" si="313">IF(DS9="","",DS9)</f>
        <v>42852</v>
      </c>
      <c r="DT8" s="2">
        <f t="shared" ref="DT8" si="314">IF(DT9="","",DT9)</f>
        <v>42853</v>
      </c>
      <c r="DU8" s="2">
        <f t="shared" ref="DU8" si="315">IF(DU9="","",DU9)</f>
        <v>42854</v>
      </c>
      <c r="DV8" s="2">
        <f t="shared" ref="DV8:DW8" si="316">IF(DV9="","",DV9)</f>
        <v>42855</v>
      </c>
      <c r="DW8" s="2" t="str">
        <f t="shared" si="316"/>
        <v/>
      </c>
      <c r="DX8" s="2">
        <f t="shared" ref="DX8" si="317">IF(DX9="","",DX9)</f>
        <v>42856</v>
      </c>
      <c r="DY8" s="2">
        <f t="shared" ref="DY8" si="318">IF(DY9="","",DY9)</f>
        <v>42857</v>
      </c>
      <c r="DZ8" s="2">
        <f t="shared" ref="DZ8" si="319">IF(DZ9="","",DZ9)</f>
        <v>42858</v>
      </c>
      <c r="EA8" s="2">
        <f t="shared" ref="EA8" si="320">IF(EA9="","",EA9)</f>
        <v>42859</v>
      </c>
      <c r="EB8" s="2">
        <f t="shared" ref="EB8" si="321">IF(EB9="","",EB9)</f>
        <v>42860</v>
      </c>
      <c r="EC8" s="2">
        <f t="shared" ref="EC8" si="322">IF(EC9="","",EC9)</f>
        <v>42861</v>
      </c>
      <c r="ED8" s="2">
        <f t="shared" ref="ED8" si="323">IF(ED9="","",ED9)</f>
        <v>42862</v>
      </c>
      <c r="EE8" s="2">
        <f t="shared" ref="EE8" si="324">IF(EE9="","",EE9)</f>
        <v>42863</v>
      </c>
      <c r="EF8" s="2">
        <f t="shared" ref="EF8" si="325">IF(EF9="","",EF9)</f>
        <v>42864</v>
      </c>
      <c r="EG8" s="2">
        <f t="shared" ref="EG8" si="326">IF(EG9="","",EG9)</f>
        <v>42865</v>
      </c>
      <c r="EH8" s="2">
        <f t="shared" ref="EH8" si="327">IF(EH9="","",EH9)</f>
        <v>42866</v>
      </c>
      <c r="EI8" s="2">
        <f t="shared" ref="EI8" si="328">IF(EI9="","",EI9)</f>
        <v>42867</v>
      </c>
      <c r="EJ8" s="2">
        <f t="shared" ref="EJ8" si="329">IF(EJ9="","",EJ9)</f>
        <v>42868</v>
      </c>
      <c r="EK8" s="2">
        <f t="shared" ref="EK8" si="330">IF(EK9="","",EK9)</f>
        <v>42869</v>
      </c>
      <c r="EL8" s="2">
        <f t="shared" ref="EL8" si="331">IF(EL9="","",EL9)</f>
        <v>42870</v>
      </c>
      <c r="EM8" s="2">
        <f t="shared" ref="EM8" si="332">IF(EM9="","",EM9)</f>
        <v>42871</v>
      </c>
      <c r="EN8" s="2">
        <f t="shared" ref="EN8" si="333">IF(EN9="","",EN9)</f>
        <v>42872</v>
      </c>
      <c r="EO8" s="2">
        <f t="shared" ref="EO8" si="334">IF(EO9="","",EO9)</f>
        <v>42873</v>
      </c>
      <c r="EP8" s="2">
        <f t="shared" ref="EP8" si="335">IF(EP9="","",EP9)</f>
        <v>42874</v>
      </c>
      <c r="EQ8" s="2">
        <f t="shared" ref="EQ8" si="336">IF(EQ9="","",EQ9)</f>
        <v>42875</v>
      </c>
      <c r="ER8" s="2">
        <f t="shared" ref="ER8" si="337">IF(ER9="","",ER9)</f>
        <v>42876</v>
      </c>
      <c r="ES8" s="2">
        <f t="shared" ref="ES8" si="338">IF(ES9="","",ES9)</f>
        <v>42877</v>
      </c>
      <c r="ET8" s="2">
        <f t="shared" ref="ET8" si="339">IF(ET9="","",ET9)</f>
        <v>42878</v>
      </c>
      <c r="EU8" s="2">
        <f t="shared" ref="EU8" si="340">IF(EU9="","",EU9)</f>
        <v>42879</v>
      </c>
      <c r="EV8" s="2">
        <f t="shared" ref="EV8" si="341">IF(EV9="","",EV9)</f>
        <v>42880</v>
      </c>
      <c r="EW8" s="2">
        <f t="shared" ref="EW8" si="342">IF(EW9="","",EW9)</f>
        <v>42881</v>
      </c>
      <c r="EX8" s="2">
        <f t="shared" ref="EX8" si="343">IF(EX9="","",EX9)</f>
        <v>42882</v>
      </c>
      <c r="EY8" s="2">
        <f t="shared" ref="EY8" si="344">IF(EY9="","",EY9)</f>
        <v>42883</v>
      </c>
      <c r="EZ8" s="2">
        <f t="shared" ref="EZ8" si="345">IF(EZ9="","",EZ9)</f>
        <v>42884</v>
      </c>
      <c r="FA8" s="2">
        <f t="shared" ref="FA8" si="346">IF(FA9="","",FA9)</f>
        <v>42885</v>
      </c>
      <c r="FB8" s="2">
        <f t="shared" ref="FB8" si="347">IF(FB9="","",FB9)</f>
        <v>42886</v>
      </c>
      <c r="FC8" s="2" t="str">
        <f t="shared" ref="FC8" si="348">IF(FC9="","",FC9)</f>
        <v/>
      </c>
      <c r="FD8" s="2">
        <f t="shared" ref="FD8" si="349">IF(FD9="","",FD9)</f>
        <v>42887</v>
      </c>
      <c r="FE8" s="2">
        <f t="shared" ref="FE8" si="350">IF(FE9="","",FE9)</f>
        <v>42888</v>
      </c>
      <c r="FF8" s="2">
        <f t="shared" ref="FF8" si="351">IF(FF9="","",FF9)</f>
        <v>42889</v>
      </c>
      <c r="FG8" s="2">
        <f t="shared" ref="FG8" si="352">IF(FG9="","",FG9)</f>
        <v>42890</v>
      </c>
      <c r="FH8" s="2">
        <f t="shared" ref="FH8" si="353">IF(FH9="","",FH9)</f>
        <v>42891</v>
      </c>
      <c r="FI8" s="2">
        <f t="shared" ref="FI8" si="354">IF(FI9="","",FI9)</f>
        <v>42892</v>
      </c>
      <c r="FJ8" s="2">
        <f t="shared" ref="FJ8" si="355">IF(FJ9="","",FJ9)</f>
        <v>42893</v>
      </c>
      <c r="FK8" s="2">
        <f t="shared" ref="FK8" si="356">IF(FK9="","",FK9)</f>
        <v>42894</v>
      </c>
      <c r="FL8" s="2">
        <f t="shared" ref="FL8" si="357">IF(FL9="","",FL9)</f>
        <v>42895</v>
      </c>
      <c r="FM8" s="2">
        <f t="shared" ref="FM8" si="358">IF(FM9="","",FM9)</f>
        <v>42896</v>
      </c>
      <c r="FN8" s="2">
        <f t="shared" ref="FN8" si="359">IF(FN9="","",FN9)</f>
        <v>42897</v>
      </c>
      <c r="FO8" s="2">
        <f t="shared" ref="FO8" si="360">IF(FO9="","",FO9)</f>
        <v>42898</v>
      </c>
      <c r="FP8" s="2">
        <f t="shared" ref="FP8" si="361">IF(FP9="","",FP9)</f>
        <v>42899</v>
      </c>
      <c r="FQ8" s="2">
        <f t="shared" ref="FQ8" si="362">IF(FQ9="","",FQ9)</f>
        <v>42900</v>
      </c>
      <c r="FR8" s="2">
        <f t="shared" ref="FR8" si="363">IF(FR9="","",FR9)</f>
        <v>42901</v>
      </c>
      <c r="FS8" s="2">
        <f t="shared" ref="FS8" si="364">IF(FS9="","",FS9)</f>
        <v>42902</v>
      </c>
      <c r="FT8" s="2">
        <f t="shared" ref="FT8" si="365">IF(FT9="","",FT9)</f>
        <v>42903</v>
      </c>
      <c r="FU8" s="2">
        <f t="shared" ref="FU8" si="366">IF(FU9="","",FU9)</f>
        <v>42904</v>
      </c>
      <c r="FV8" s="2">
        <f t="shared" ref="FV8" si="367">IF(FV9="","",FV9)</f>
        <v>42905</v>
      </c>
      <c r="FW8" s="2">
        <f t="shared" ref="FW8" si="368">IF(FW9="","",FW9)</f>
        <v>42906</v>
      </c>
      <c r="FX8" s="2">
        <f t="shared" ref="FX8" si="369">IF(FX9="","",FX9)</f>
        <v>42907</v>
      </c>
      <c r="FY8" s="2">
        <f t="shared" ref="FY8" si="370">IF(FY9="","",FY9)</f>
        <v>42908</v>
      </c>
      <c r="FZ8" s="2">
        <f t="shared" ref="FZ8" si="371">IF(FZ9="","",FZ9)</f>
        <v>42909</v>
      </c>
      <c r="GA8" s="2">
        <f t="shared" ref="GA8" si="372">IF(GA9="","",GA9)</f>
        <v>42910</v>
      </c>
      <c r="GB8" s="2">
        <f t="shared" ref="GB8" si="373">IF(GB9="","",GB9)</f>
        <v>42911</v>
      </c>
      <c r="GC8" s="2">
        <f t="shared" ref="GC8" si="374">IF(GC9="","",GC9)</f>
        <v>42912</v>
      </c>
      <c r="GD8" s="2">
        <f t="shared" ref="GD8" si="375">IF(GD9="","",GD9)</f>
        <v>42913</v>
      </c>
      <c r="GE8" s="2">
        <f t="shared" ref="GE8" si="376">IF(GE9="","",GE9)</f>
        <v>42914</v>
      </c>
      <c r="GF8" s="2">
        <f t="shared" ref="GF8:GG8" si="377">IF(GF9="","",GF9)</f>
        <v>42915</v>
      </c>
      <c r="GG8" s="2">
        <f t="shared" si="377"/>
        <v>42916</v>
      </c>
      <c r="GH8" s="2" t="str">
        <f t="shared" ref="GH8" si="378">IF(GH9="","",GH9)</f>
        <v/>
      </c>
      <c r="GI8" s="2">
        <f t="shared" ref="GI8" si="379">IF(GI9="","",GI9)</f>
        <v>42917</v>
      </c>
      <c r="GJ8" s="2">
        <f t="shared" ref="GJ8" si="380">IF(GJ9="","",GJ9)</f>
        <v>42918</v>
      </c>
      <c r="GK8" s="2">
        <f t="shared" ref="GK8" si="381">IF(GK9="","",GK9)</f>
        <v>42919</v>
      </c>
      <c r="GL8" s="2">
        <f t="shared" ref="GL8" si="382">IF(GL9="","",GL9)</f>
        <v>42920</v>
      </c>
      <c r="GM8" s="2">
        <f t="shared" ref="GM8" si="383">IF(GM9="","",GM9)</f>
        <v>42921</v>
      </c>
      <c r="GN8" s="2">
        <f t="shared" ref="GN8" si="384">IF(GN9="","",GN9)</f>
        <v>42922</v>
      </c>
      <c r="GO8" s="2">
        <f t="shared" ref="GO8" si="385">IF(GO9="","",GO9)</f>
        <v>42923</v>
      </c>
      <c r="GP8" s="2">
        <f t="shared" ref="GP8" si="386">IF(GP9="","",GP9)</f>
        <v>42924</v>
      </c>
      <c r="GQ8" s="2">
        <f t="shared" ref="GQ8" si="387">IF(GQ9="","",GQ9)</f>
        <v>42925</v>
      </c>
      <c r="GR8" s="2">
        <f t="shared" ref="GR8" si="388">IF(GR9="","",GR9)</f>
        <v>42926</v>
      </c>
      <c r="GS8" s="2">
        <f t="shared" ref="GS8" si="389">IF(GS9="","",GS9)</f>
        <v>42927</v>
      </c>
      <c r="GT8" s="2">
        <f t="shared" ref="GT8" si="390">IF(GT9="","",GT9)</f>
        <v>42928</v>
      </c>
      <c r="GU8" s="2">
        <f t="shared" ref="GU8" si="391">IF(GU9="","",GU9)</f>
        <v>42929</v>
      </c>
      <c r="GV8" s="2">
        <f t="shared" ref="GV8" si="392">IF(GV9="","",GV9)</f>
        <v>42930</v>
      </c>
      <c r="GW8" s="2">
        <f t="shared" ref="GW8" si="393">IF(GW9="","",GW9)</f>
        <v>42931</v>
      </c>
      <c r="GX8" s="2">
        <f t="shared" ref="GX8" si="394">IF(GX9="","",GX9)</f>
        <v>42932</v>
      </c>
      <c r="GY8" s="2">
        <f t="shared" ref="GY8" si="395">IF(GY9="","",GY9)</f>
        <v>42933</v>
      </c>
      <c r="GZ8" s="2">
        <f t="shared" ref="GZ8" si="396">IF(GZ9="","",GZ9)</f>
        <v>42934</v>
      </c>
      <c r="HA8" s="2">
        <f t="shared" ref="HA8" si="397">IF(HA9="","",HA9)</f>
        <v>42935</v>
      </c>
      <c r="HB8" s="2">
        <f t="shared" ref="HB8" si="398">IF(HB9="","",HB9)</f>
        <v>42936</v>
      </c>
      <c r="HC8" s="2">
        <f t="shared" ref="HC8" si="399">IF(HC9="","",HC9)</f>
        <v>42937</v>
      </c>
      <c r="HD8" s="2">
        <f t="shared" ref="HD8" si="400">IF(HD9="","",HD9)</f>
        <v>42938</v>
      </c>
      <c r="HE8" s="2">
        <f t="shared" ref="HE8" si="401">IF(HE9="","",HE9)</f>
        <v>42939</v>
      </c>
      <c r="HF8" s="2">
        <f t="shared" ref="HF8" si="402">IF(HF9="","",HF9)</f>
        <v>42940</v>
      </c>
      <c r="HG8" s="2">
        <f t="shared" ref="HG8" si="403">IF(HG9="","",HG9)</f>
        <v>42941</v>
      </c>
      <c r="HH8" s="2">
        <f t="shared" ref="HH8" si="404">IF(HH9="","",HH9)</f>
        <v>42942</v>
      </c>
      <c r="HI8" s="2">
        <f t="shared" ref="HI8" si="405">IF(HI9="","",HI9)</f>
        <v>42943</v>
      </c>
      <c r="HJ8" s="2">
        <f t="shared" ref="HJ8" si="406">IF(HJ9="","",HJ9)</f>
        <v>42944</v>
      </c>
      <c r="HK8" s="2">
        <f t="shared" ref="HK8" si="407">IF(HK9="","",HK9)</f>
        <v>42945</v>
      </c>
      <c r="HL8" s="2">
        <f t="shared" ref="HL8" si="408">IF(HL9="","",HL9)</f>
        <v>42946</v>
      </c>
      <c r="HM8" s="2">
        <f t="shared" ref="HM8" si="409">IF(HM9="","",HM9)</f>
        <v>42947</v>
      </c>
      <c r="HN8" s="2" t="str">
        <f t="shared" ref="HN8" si="410">IF(HN9="","",HN9)</f>
        <v/>
      </c>
      <c r="HO8" s="2">
        <f t="shared" ref="HO8" si="411">IF(HO9="","",HO9)</f>
        <v>42948</v>
      </c>
      <c r="HP8" s="2">
        <f t="shared" ref="HP8" si="412">IF(HP9="","",HP9)</f>
        <v>42949</v>
      </c>
      <c r="HQ8" s="2">
        <f t="shared" ref="HQ8" si="413">IF(HQ9="","",HQ9)</f>
        <v>42950</v>
      </c>
      <c r="HR8" s="2">
        <f t="shared" ref="HR8" si="414">IF(HR9="","",HR9)</f>
        <v>42951</v>
      </c>
      <c r="HS8" s="2">
        <f t="shared" ref="HS8" si="415">IF(HS9="","",HS9)</f>
        <v>42952</v>
      </c>
      <c r="HT8" s="2">
        <f t="shared" ref="HT8" si="416">IF(HT9="","",HT9)</f>
        <v>42953</v>
      </c>
      <c r="HU8" s="2">
        <f t="shared" ref="HU8" si="417">IF(HU9="","",HU9)</f>
        <v>42954</v>
      </c>
      <c r="HV8" s="2">
        <f t="shared" ref="HV8" si="418">IF(HV9="","",HV9)</f>
        <v>42955</v>
      </c>
      <c r="HW8" s="2">
        <f t="shared" ref="HW8" si="419">IF(HW9="","",HW9)</f>
        <v>42956</v>
      </c>
      <c r="HX8" s="2">
        <f t="shared" ref="HX8" si="420">IF(HX9="","",HX9)</f>
        <v>42957</v>
      </c>
      <c r="HY8" s="2">
        <f t="shared" ref="HY8" si="421">IF(HY9="","",HY9)</f>
        <v>42958</v>
      </c>
      <c r="HZ8" s="2">
        <f t="shared" ref="HZ8" si="422">IF(HZ9="","",HZ9)</f>
        <v>42959</v>
      </c>
      <c r="IA8" s="2">
        <f t="shared" ref="IA8" si="423">IF(IA9="","",IA9)</f>
        <v>42960</v>
      </c>
      <c r="IB8" s="2">
        <f t="shared" ref="IB8" si="424">IF(IB9="","",IB9)</f>
        <v>42961</v>
      </c>
      <c r="IC8" s="2">
        <f t="shared" ref="IC8" si="425">IF(IC9="","",IC9)</f>
        <v>42962</v>
      </c>
      <c r="ID8" s="2">
        <f t="shared" ref="ID8" si="426">IF(ID9="","",ID9)</f>
        <v>42963</v>
      </c>
      <c r="IE8" s="2">
        <f t="shared" ref="IE8" si="427">IF(IE9="","",IE9)</f>
        <v>42964</v>
      </c>
      <c r="IF8" s="2">
        <f t="shared" ref="IF8" si="428">IF(IF9="","",IF9)</f>
        <v>42965</v>
      </c>
      <c r="IG8" s="2">
        <f t="shared" ref="IG8" si="429">IF(IG9="","",IG9)</f>
        <v>42966</v>
      </c>
      <c r="IH8" s="2">
        <f t="shared" ref="IH8" si="430">IF(IH9="","",IH9)</f>
        <v>42967</v>
      </c>
      <c r="II8" s="2">
        <f t="shared" ref="II8" si="431">IF(II9="","",II9)</f>
        <v>42968</v>
      </c>
      <c r="IJ8" s="2">
        <f t="shared" ref="IJ8" si="432">IF(IJ9="","",IJ9)</f>
        <v>42969</v>
      </c>
      <c r="IK8" s="2">
        <f t="shared" ref="IK8" si="433">IF(IK9="","",IK9)</f>
        <v>42970</v>
      </c>
      <c r="IL8" s="2">
        <f t="shared" ref="IL8" si="434">IF(IL9="","",IL9)</f>
        <v>42971</v>
      </c>
      <c r="IM8" s="2">
        <f t="shared" ref="IM8" si="435">IF(IM9="","",IM9)</f>
        <v>42972</v>
      </c>
      <c r="IN8" s="2">
        <f t="shared" ref="IN8" si="436">IF(IN9="","",IN9)</f>
        <v>42973</v>
      </c>
      <c r="IO8" s="2">
        <f t="shared" ref="IO8" si="437">IF(IO9="","",IO9)</f>
        <v>42974</v>
      </c>
      <c r="IP8" s="2">
        <f t="shared" ref="IP8:IQ8" si="438">IF(IP9="","",IP9)</f>
        <v>42975</v>
      </c>
      <c r="IQ8" s="2">
        <f t="shared" si="438"/>
        <v>42976</v>
      </c>
      <c r="IR8" s="2">
        <f t="shared" ref="IR8" si="439">IF(IR9="","",IR9)</f>
        <v>42977</v>
      </c>
      <c r="IS8" s="2">
        <f t="shared" ref="IS8" si="440">IF(IS9="","",IS9)</f>
        <v>42978</v>
      </c>
      <c r="IT8" s="2" t="str">
        <f t="shared" ref="IT8" si="441">IF(IT9="","",IT9)</f>
        <v/>
      </c>
      <c r="IU8" s="2">
        <f t="shared" ref="IU8" si="442">IF(IU9="","",IU9)</f>
        <v>42979</v>
      </c>
      <c r="IV8" s="2">
        <f t="shared" ref="IV8" si="443">IF(IV9="","",IV9)</f>
        <v>42980</v>
      </c>
      <c r="IW8" s="2">
        <f t="shared" ref="IW8" si="444">IF(IW9="","",IW9)</f>
        <v>42981</v>
      </c>
      <c r="IX8" s="2">
        <f t="shared" ref="IX8" si="445">IF(IX9="","",IX9)</f>
        <v>42982</v>
      </c>
      <c r="IY8" s="2">
        <f t="shared" ref="IY8" si="446">IF(IY9="","",IY9)</f>
        <v>42983</v>
      </c>
      <c r="IZ8" s="2">
        <f t="shared" ref="IZ8" si="447">IF(IZ9="","",IZ9)</f>
        <v>42984</v>
      </c>
      <c r="JA8" s="2">
        <f t="shared" ref="JA8" si="448">IF(JA9="","",JA9)</f>
        <v>42985</v>
      </c>
      <c r="JB8" s="2">
        <f t="shared" ref="JB8" si="449">IF(JB9="","",JB9)</f>
        <v>42986</v>
      </c>
      <c r="JC8" s="2">
        <f t="shared" ref="JC8" si="450">IF(JC9="","",JC9)</f>
        <v>42987</v>
      </c>
      <c r="JD8" s="2">
        <f t="shared" ref="JD8" si="451">IF(JD9="","",JD9)</f>
        <v>42988</v>
      </c>
      <c r="JE8" s="2">
        <f t="shared" ref="JE8" si="452">IF(JE9="","",JE9)</f>
        <v>42989</v>
      </c>
      <c r="JF8" s="2">
        <f t="shared" ref="JF8" si="453">IF(JF9="","",JF9)</f>
        <v>42990</v>
      </c>
      <c r="JG8" s="2">
        <f t="shared" ref="JG8" si="454">IF(JG9="","",JG9)</f>
        <v>42991</v>
      </c>
      <c r="JH8" s="2">
        <f t="shared" ref="JH8" si="455">IF(JH9="","",JH9)</f>
        <v>42992</v>
      </c>
      <c r="JI8" s="2">
        <f t="shared" ref="JI8" si="456">IF(JI9="","",JI9)</f>
        <v>42993</v>
      </c>
      <c r="JJ8" s="2">
        <f t="shared" ref="JJ8" si="457">IF(JJ9="","",JJ9)</f>
        <v>42994</v>
      </c>
      <c r="JK8" s="2">
        <f t="shared" ref="JK8" si="458">IF(JK9="","",JK9)</f>
        <v>42995</v>
      </c>
      <c r="JL8" s="2">
        <f t="shared" ref="JL8" si="459">IF(JL9="","",JL9)</f>
        <v>42996</v>
      </c>
      <c r="JM8" s="2">
        <f t="shared" ref="JM8" si="460">IF(JM9="","",JM9)</f>
        <v>42997</v>
      </c>
      <c r="JN8" s="2">
        <f t="shared" ref="JN8" si="461">IF(JN9="","",JN9)</f>
        <v>42998</v>
      </c>
      <c r="JO8" s="2">
        <f t="shared" ref="JO8" si="462">IF(JO9="","",JO9)</f>
        <v>42999</v>
      </c>
      <c r="JP8" s="2">
        <f t="shared" ref="JP8" si="463">IF(JP9="","",JP9)</f>
        <v>43000</v>
      </c>
      <c r="JQ8" s="2">
        <f t="shared" ref="JQ8" si="464">IF(JQ9="","",JQ9)</f>
        <v>43001</v>
      </c>
      <c r="JR8" s="2">
        <f t="shared" ref="JR8" si="465">IF(JR9="","",JR9)</f>
        <v>43002</v>
      </c>
      <c r="JS8" s="2">
        <f t="shared" ref="JS8" si="466">IF(JS9="","",JS9)</f>
        <v>43003</v>
      </c>
      <c r="JT8" s="2">
        <f t="shared" ref="JT8" si="467">IF(JT9="","",JT9)</f>
        <v>43004</v>
      </c>
      <c r="JU8" s="2">
        <f t="shared" ref="JU8" si="468">IF(JU9="","",JU9)</f>
        <v>43005</v>
      </c>
      <c r="JV8" s="2">
        <f t="shared" ref="JV8" si="469">IF(JV9="","",JV9)</f>
        <v>43006</v>
      </c>
      <c r="JW8" s="2">
        <f t="shared" ref="JW8" si="470">IF(JW9="","",JW9)</f>
        <v>43007</v>
      </c>
      <c r="JX8" s="2">
        <f t="shared" ref="JX8" si="471">IF(JX9="","",JX9)</f>
        <v>43008</v>
      </c>
      <c r="JY8" s="2" t="str">
        <f t="shared" ref="JY8" si="472">IF(JY9="","",JY9)</f>
        <v/>
      </c>
      <c r="JZ8" s="2">
        <f t="shared" ref="JZ8" si="473">IF(JZ9="","",JZ9)</f>
        <v>43009</v>
      </c>
      <c r="KA8" s="2">
        <f t="shared" ref="KA8" si="474">IF(KA9="","",KA9)</f>
        <v>43010</v>
      </c>
      <c r="KB8" s="2">
        <f t="shared" ref="KB8" si="475">IF(KB9="","",KB9)</f>
        <v>43011</v>
      </c>
      <c r="KC8" s="2">
        <f t="shared" ref="KC8" si="476">IF(KC9="","",KC9)</f>
        <v>43012</v>
      </c>
      <c r="KD8" s="2">
        <f t="shared" ref="KD8" si="477">IF(KD9="","",KD9)</f>
        <v>43013</v>
      </c>
      <c r="KE8" s="2">
        <f t="shared" ref="KE8" si="478">IF(KE9="","",KE9)</f>
        <v>43014</v>
      </c>
      <c r="KF8" s="2">
        <f t="shared" ref="KF8" si="479">IF(KF9="","",KF9)</f>
        <v>43015</v>
      </c>
      <c r="KG8" s="2">
        <f t="shared" ref="KG8" si="480">IF(KG9="","",KG9)</f>
        <v>43016</v>
      </c>
      <c r="KH8" s="2">
        <f t="shared" ref="KH8" si="481">IF(KH9="","",KH9)</f>
        <v>43017</v>
      </c>
      <c r="KI8" s="2">
        <f t="shared" ref="KI8" si="482">IF(KI9="","",KI9)</f>
        <v>43018</v>
      </c>
      <c r="KJ8" s="2">
        <f t="shared" ref="KJ8" si="483">IF(KJ9="","",KJ9)</f>
        <v>43019</v>
      </c>
      <c r="KK8" s="2">
        <f t="shared" ref="KK8" si="484">IF(KK9="","",KK9)</f>
        <v>43020</v>
      </c>
      <c r="KL8" s="2">
        <f t="shared" ref="KL8" si="485">IF(KL9="","",KL9)</f>
        <v>43021</v>
      </c>
      <c r="KM8" s="2">
        <f t="shared" ref="KM8" si="486">IF(KM9="","",KM9)</f>
        <v>43022</v>
      </c>
      <c r="KN8" s="2">
        <f t="shared" ref="KN8" si="487">IF(KN9="","",KN9)</f>
        <v>43023</v>
      </c>
      <c r="KO8" s="2">
        <f t="shared" ref="KO8" si="488">IF(KO9="","",KO9)</f>
        <v>43024</v>
      </c>
      <c r="KP8" s="2">
        <f t="shared" ref="KP8" si="489">IF(KP9="","",KP9)</f>
        <v>43025</v>
      </c>
      <c r="KQ8" s="2">
        <f t="shared" ref="KQ8" si="490">IF(KQ9="","",KQ9)</f>
        <v>43026</v>
      </c>
      <c r="KR8" s="2">
        <f t="shared" ref="KR8" si="491">IF(KR9="","",KR9)</f>
        <v>43027</v>
      </c>
      <c r="KS8" s="2">
        <f t="shared" ref="KS8" si="492">IF(KS9="","",KS9)</f>
        <v>43028</v>
      </c>
      <c r="KT8" s="2">
        <f t="shared" ref="KT8" si="493">IF(KT9="","",KT9)</f>
        <v>43029</v>
      </c>
      <c r="KU8" s="2">
        <f t="shared" ref="KU8" si="494">IF(KU9="","",KU9)</f>
        <v>43030</v>
      </c>
      <c r="KV8" s="2">
        <f t="shared" ref="KV8" si="495">IF(KV9="","",KV9)</f>
        <v>43031</v>
      </c>
      <c r="KW8" s="2">
        <f t="shared" ref="KW8" si="496">IF(KW9="","",KW9)</f>
        <v>43032</v>
      </c>
      <c r="KX8" s="2">
        <f t="shared" ref="KX8" si="497">IF(KX9="","",KX9)</f>
        <v>43033</v>
      </c>
      <c r="KY8" s="2">
        <f t="shared" ref="KY8" si="498">IF(KY9="","",KY9)</f>
        <v>43034</v>
      </c>
      <c r="KZ8" s="2">
        <f t="shared" ref="KZ8:LA8" si="499">IF(KZ9="","",KZ9)</f>
        <v>43035</v>
      </c>
      <c r="LA8" s="2">
        <f t="shared" si="499"/>
        <v>43036</v>
      </c>
      <c r="LB8" s="2">
        <f t="shared" ref="LB8" si="500">IF(LB9="","",LB9)</f>
        <v>43037</v>
      </c>
      <c r="LC8" s="2">
        <f t="shared" ref="LC8" si="501">IF(LC9="","",LC9)</f>
        <v>43038</v>
      </c>
      <c r="LD8" s="2">
        <f t="shared" ref="LD8" si="502">IF(LD9="","",LD9)</f>
        <v>43039</v>
      </c>
      <c r="LE8" s="2" t="str">
        <f t="shared" ref="LE8" si="503">IF(LE9="","",LE9)</f>
        <v/>
      </c>
      <c r="LF8" s="2">
        <f t="shared" ref="LF8" si="504">IF(LF9="","",LF9)</f>
        <v>43040</v>
      </c>
      <c r="LG8" s="2">
        <f t="shared" ref="LG8" si="505">IF(LG9="","",LG9)</f>
        <v>43041</v>
      </c>
      <c r="LH8" s="2">
        <f t="shared" ref="LH8" si="506">IF(LH9="","",LH9)</f>
        <v>43042</v>
      </c>
      <c r="LI8" s="2">
        <f t="shared" ref="LI8" si="507">IF(LI9="","",LI9)</f>
        <v>43043</v>
      </c>
      <c r="LJ8" s="2">
        <f t="shared" ref="LJ8" si="508">IF(LJ9="","",LJ9)</f>
        <v>43044</v>
      </c>
      <c r="LK8" s="2">
        <f t="shared" ref="LK8" si="509">IF(LK9="","",LK9)</f>
        <v>43045</v>
      </c>
      <c r="LL8" s="2">
        <f t="shared" ref="LL8" si="510">IF(LL9="","",LL9)</f>
        <v>43046</v>
      </c>
      <c r="LM8" s="2">
        <f t="shared" ref="LM8" si="511">IF(LM9="","",LM9)</f>
        <v>43047</v>
      </c>
      <c r="LN8" s="2">
        <f t="shared" ref="LN8" si="512">IF(LN9="","",LN9)</f>
        <v>43048</v>
      </c>
      <c r="LO8" s="2">
        <f t="shared" ref="LO8" si="513">IF(LO9="","",LO9)</f>
        <v>43049</v>
      </c>
      <c r="LP8" s="2">
        <f t="shared" ref="LP8" si="514">IF(LP9="","",LP9)</f>
        <v>43050</v>
      </c>
      <c r="LQ8" s="2">
        <f t="shared" ref="LQ8" si="515">IF(LQ9="","",LQ9)</f>
        <v>43051</v>
      </c>
      <c r="LR8" s="2">
        <f t="shared" ref="LR8" si="516">IF(LR9="","",LR9)</f>
        <v>43052</v>
      </c>
      <c r="LS8" s="2">
        <f t="shared" ref="LS8" si="517">IF(LS9="","",LS9)</f>
        <v>43053</v>
      </c>
      <c r="LT8" s="2">
        <f t="shared" ref="LT8" si="518">IF(LT9="","",LT9)</f>
        <v>43054</v>
      </c>
      <c r="LU8" s="2">
        <f t="shared" ref="LU8" si="519">IF(LU9="","",LU9)</f>
        <v>43055</v>
      </c>
      <c r="LV8" s="2">
        <f t="shared" ref="LV8" si="520">IF(LV9="","",LV9)</f>
        <v>43056</v>
      </c>
      <c r="LW8" s="2">
        <f t="shared" ref="LW8" si="521">IF(LW9="","",LW9)</f>
        <v>43057</v>
      </c>
      <c r="LX8" s="2">
        <f t="shared" ref="LX8" si="522">IF(LX9="","",LX9)</f>
        <v>43058</v>
      </c>
      <c r="LY8" s="2">
        <f t="shared" ref="LY8" si="523">IF(LY9="","",LY9)</f>
        <v>43059</v>
      </c>
      <c r="LZ8" s="2">
        <f t="shared" ref="LZ8" si="524">IF(LZ9="","",LZ9)</f>
        <v>43060</v>
      </c>
      <c r="MA8" s="2">
        <f t="shared" ref="MA8" si="525">IF(MA9="","",MA9)</f>
        <v>43061</v>
      </c>
      <c r="MB8" s="2">
        <f t="shared" ref="MB8" si="526">IF(MB9="","",MB9)</f>
        <v>43062</v>
      </c>
      <c r="MC8" s="2">
        <f t="shared" ref="MC8" si="527">IF(MC9="","",MC9)</f>
        <v>43063</v>
      </c>
      <c r="MD8" s="2">
        <f t="shared" ref="MD8" si="528">IF(MD9="","",MD9)</f>
        <v>43064</v>
      </c>
      <c r="ME8" s="2">
        <f t="shared" ref="ME8" si="529">IF(ME9="","",ME9)</f>
        <v>43065</v>
      </c>
      <c r="MF8" s="2">
        <f t="shared" ref="MF8" si="530">IF(MF9="","",MF9)</f>
        <v>43066</v>
      </c>
      <c r="MG8" s="2">
        <f t="shared" ref="MG8" si="531">IF(MG9="","",MG9)</f>
        <v>43067</v>
      </c>
      <c r="MH8" s="2">
        <f t="shared" ref="MH8" si="532">IF(MH9="","",MH9)</f>
        <v>43068</v>
      </c>
      <c r="MI8" s="2">
        <f t="shared" ref="MI8" si="533">IF(MI9="","",MI9)</f>
        <v>43069</v>
      </c>
      <c r="MJ8" s="2" t="str">
        <f t="shared" ref="MJ8" si="534">IF(MJ9="","",MJ9)</f>
        <v/>
      </c>
      <c r="MK8" s="2">
        <f t="shared" ref="MK8" si="535">IF(MK9="","",MK9)</f>
        <v>43070</v>
      </c>
      <c r="ML8" s="2">
        <f t="shared" ref="ML8" si="536">IF(ML9="","",ML9)</f>
        <v>43071</v>
      </c>
      <c r="MM8" s="2">
        <f t="shared" ref="MM8" si="537">IF(MM9="","",MM9)</f>
        <v>43072</v>
      </c>
      <c r="MN8" s="2">
        <f t="shared" ref="MN8" si="538">IF(MN9="","",MN9)</f>
        <v>43073</v>
      </c>
      <c r="MO8" s="2">
        <f t="shared" ref="MO8" si="539">IF(MO9="","",MO9)</f>
        <v>43074</v>
      </c>
      <c r="MP8" s="2">
        <f t="shared" ref="MP8" si="540">IF(MP9="","",MP9)</f>
        <v>43075</v>
      </c>
      <c r="MQ8" s="2">
        <f t="shared" ref="MQ8" si="541">IF(MQ9="","",MQ9)</f>
        <v>43076</v>
      </c>
      <c r="MR8" s="2">
        <f t="shared" ref="MR8" si="542">IF(MR9="","",MR9)</f>
        <v>43077</v>
      </c>
      <c r="MS8" s="2">
        <f t="shared" ref="MS8" si="543">IF(MS9="","",MS9)</f>
        <v>43078</v>
      </c>
      <c r="MT8" s="2">
        <f t="shared" ref="MT8" si="544">IF(MT9="","",MT9)</f>
        <v>43079</v>
      </c>
      <c r="MU8" s="2">
        <f t="shared" ref="MU8" si="545">IF(MU9="","",MU9)</f>
        <v>43080</v>
      </c>
      <c r="MV8" s="2">
        <f t="shared" ref="MV8" si="546">IF(MV9="","",MV9)</f>
        <v>43081</v>
      </c>
      <c r="MW8" s="2">
        <f t="shared" ref="MW8" si="547">IF(MW9="","",MW9)</f>
        <v>43082</v>
      </c>
      <c r="MX8" s="2">
        <f t="shared" ref="MX8" si="548">IF(MX9="","",MX9)</f>
        <v>43083</v>
      </c>
      <c r="MY8" s="2">
        <f t="shared" ref="MY8" si="549">IF(MY9="","",MY9)</f>
        <v>43084</v>
      </c>
      <c r="MZ8" s="2">
        <f t="shared" ref="MZ8" si="550">IF(MZ9="","",MZ9)</f>
        <v>43085</v>
      </c>
      <c r="NA8" s="2">
        <f t="shared" ref="NA8" si="551">IF(NA9="","",NA9)</f>
        <v>43086</v>
      </c>
      <c r="NB8" s="2">
        <f t="shared" ref="NB8" si="552">IF(NB9="","",NB9)</f>
        <v>43087</v>
      </c>
      <c r="NC8" s="2">
        <f t="shared" ref="NC8" si="553">IF(NC9="","",NC9)</f>
        <v>43088</v>
      </c>
      <c r="ND8" s="2">
        <f t="shared" ref="ND8" si="554">IF(ND9="","",ND9)</f>
        <v>43089</v>
      </c>
      <c r="NE8" s="2">
        <f t="shared" ref="NE8" si="555">IF(NE9="","",NE9)</f>
        <v>43090</v>
      </c>
      <c r="NF8" s="2">
        <f t="shared" ref="NF8" si="556">IF(NF9="","",NF9)</f>
        <v>43091</v>
      </c>
      <c r="NG8" s="2">
        <f t="shared" ref="NG8" si="557">IF(NG9="","",NG9)</f>
        <v>43092</v>
      </c>
      <c r="NH8" s="2">
        <f t="shared" ref="NH8" si="558">IF(NH9="","",NH9)</f>
        <v>43093</v>
      </c>
      <c r="NI8" s="2">
        <f t="shared" ref="NI8" si="559">IF(NI9="","",NI9)</f>
        <v>43094</v>
      </c>
      <c r="NJ8" s="2">
        <f t="shared" ref="NJ8:NK8" si="560">IF(NJ9="","",NJ9)</f>
        <v>43095</v>
      </c>
      <c r="NK8" s="2">
        <f t="shared" si="560"/>
        <v>43096</v>
      </c>
      <c r="NL8" s="2">
        <f t="shared" ref="NL8" si="561">IF(NL9="","",NL9)</f>
        <v>43097</v>
      </c>
      <c r="NM8" s="2">
        <f t="shared" ref="NM8" si="562">IF(NM9="","",NM9)</f>
        <v>43098</v>
      </c>
      <c r="NN8" s="2">
        <f t="shared" ref="NN8" si="563">IF(NN9="","",NN9)</f>
        <v>43099</v>
      </c>
      <c r="NO8" s="2">
        <f t="shared" ref="NO8" si="564">IF(NO9="","",NO9)</f>
        <v>43100</v>
      </c>
      <c r="NP8" s="2"/>
      <c r="NQ8" s="2"/>
      <c r="NR8" s="2"/>
      <c r="NS8" s="2"/>
      <c r="NT8" s="2"/>
      <c r="NU8" s="2"/>
      <c r="NV8" s="2"/>
      <c r="NW8" s="2"/>
      <c r="NX8" s="2"/>
      <c r="NY8" s="2"/>
      <c r="NZ8" s="2"/>
      <c r="OA8" s="2"/>
      <c r="OB8" s="2"/>
      <c r="OC8" s="2"/>
      <c r="OD8" s="2"/>
      <c r="OE8" s="2"/>
      <c r="OF8" s="2"/>
      <c r="OG8" s="2"/>
      <c r="OH8" s="2"/>
      <c r="OI8" s="2"/>
      <c r="OJ8" s="2"/>
      <c r="OK8" s="2"/>
      <c r="OL8" s="2"/>
      <c r="OM8" s="2"/>
      <c r="ON8" s="2"/>
      <c r="OO8" s="2"/>
      <c r="OP8" s="2"/>
      <c r="OQ8" s="2"/>
      <c r="OR8" s="2"/>
      <c r="OS8" s="2"/>
      <c r="OT8" s="2"/>
      <c r="OU8" s="2"/>
      <c r="OV8" s="2"/>
      <c r="OW8" s="2"/>
      <c r="OX8" s="2"/>
      <c r="OY8" s="2"/>
      <c r="OZ8" s="2"/>
      <c r="PA8" s="2"/>
      <c r="PB8" s="2"/>
      <c r="PC8" s="2"/>
      <c r="PD8" s="2"/>
      <c r="PE8" s="2"/>
      <c r="PF8" s="2"/>
      <c r="PG8" s="2"/>
    </row>
    <row r="9" spans="1:423" s="26" customFormat="1" x14ac:dyDescent="0.25">
      <c r="C9" s="27">
        <f>DATE(B3,1,1)</f>
        <v>42736</v>
      </c>
      <c r="D9" s="28">
        <f>C9+1</f>
        <v>42737</v>
      </c>
      <c r="E9" s="28">
        <f t="shared" ref="E9:BT9" si="565">D9+1</f>
        <v>42738</v>
      </c>
      <c r="F9" s="28">
        <f t="shared" si="565"/>
        <v>42739</v>
      </c>
      <c r="G9" s="28">
        <f t="shared" si="565"/>
        <v>42740</v>
      </c>
      <c r="H9" s="28">
        <f t="shared" si="565"/>
        <v>42741</v>
      </c>
      <c r="I9" s="28">
        <f t="shared" si="565"/>
        <v>42742</v>
      </c>
      <c r="J9" s="28">
        <f t="shared" si="565"/>
        <v>42743</v>
      </c>
      <c r="K9" s="28">
        <f t="shared" si="565"/>
        <v>42744</v>
      </c>
      <c r="L9" s="28">
        <f t="shared" si="565"/>
        <v>42745</v>
      </c>
      <c r="M9" s="28">
        <f t="shared" si="565"/>
        <v>42746</v>
      </c>
      <c r="N9" s="28">
        <f t="shared" si="565"/>
        <v>42747</v>
      </c>
      <c r="O9" s="28">
        <f t="shared" si="565"/>
        <v>42748</v>
      </c>
      <c r="P9" s="28">
        <f t="shared" si="565"/>
        <v>42749</v>
      </c>
      <c r="Q9" s="28">
        <f t="shared" si="565"/>
        <v>42750</v>
      </c>
      <c r="R9" s="28">
        <f t="shared" si="565"/>
        <v>42751</v>
      </c>
      <c r="S9" s="28">
        <f t="shared" si="565"/>
        <v>42752</v>
      </c>
      <c r="T9" s="28">
        <f t="shared" si="565"/>
        <v>42753</v>
      </c>
      <c r="U9" s="28">
        <f t="shared" si="565"/>
        <v>42754</v>
      </c>
      <c r="V9" s="28">
        <f t="shared" si="565"/>
        <v>42755</v>
      </c>
      <c r="W9" s="28">
        <f t="shared" si="565"/>
        <v>42756</v>
      </c>
      <c r="X9" s="28">
        <f t="shared" si="565"/>
        <v>42757</v>
      </c>
      <c r="Y9" s="28">
        <f t="shared" si="565"/>
        <v>42758</v>
      </c>
      <c r="Z9" s="28">
        <f t="shared" si="565"/>
        <v>42759</v>
      </c>
      <c r="AA9" s="28">
        <f t="shared" si="565"/>
        <v>42760</v>
      </c>
      <c r="AB9" s="28">
        <f t="shared" si="565"/>
        <v>42761</v>
      </c>
      <c r="AC9" s="28">
        <f t="shared" si="565"/>
        <v>42762</v>
      </c>
      <c r="AD9" s="28">
        <f t="shared" si="565"/>
        <v>42763</v>
      </c>
      <c r="AE9" s="28">
        <f t="shared" si="565"/>
        <v>42764</v>
      </c>
      <c r="AF9" s="28">
        <f t="shared" si="565"/>
        <v>42765</v>
      </c>
      <c r="AG9" s="28">
        <f t="shared" si="565"/>
        <v>42766</v>
      </c>
      <c r="AH9" s="28"/>
      <c r="AI9" s="28">
        <f>AG9+1</f>
        <v>42767</v>
      </c>
      <c r="AJ9" s="28">
        <f t="shared" si="565"/>
        <v>42768</v>
      </c>
      <c r="AK9" s="28">
        <f t="shared" si="565"/>
        <v>42769</v>
      </c>
      <c r="AL9" s="28">
        <f t="shared" si="565"/>
        <v>42770</v>
      </c>
      <c r="AM9" s="28">
        <f t="shared" si="565"/>
        <v>42771</v>
      </c>
      <c r="AN9" s="28">
        <f t="shared" si="565"/>
        <v>42772</v>
      </c>
      <c r="AO9" s="28">
        <f t="shared" si="565"/>
        <v>42773</v>
      </c>
      <c r="AP9" s="28">
        <f t="shared" si="565"/>
        <v>42774</v>
      </c>
      <c r="AQ9" s="28">
        <f t="shared" si="565"/>
        <v>42775</v>
      </c>
      <c r="AR9" s="28">
        <f t="shared" si="565"/>
        <v>42776</v>
      </c>
      <c r="AS9" s="28">
        <f t="shared" si="565"/>
        <v>42777</v>
      </c>
      <c r="AT9" s="28">
        <f t="shared" si="565"/>
        <v>42778</v>
      </c>
      <c r="AU9" s="28">
        <f t="shared" si="565"/>
        <v>42779</v>
      </c>
      <c r="AV9" s="28">
        <f t="shared" si="565"/>
        <v>42780</v>
      </c>
      <c r="AW9" s="28">
        <f t="shared" si="565"/>
        <v>42781</v>
      </c>
      <c r="AX9" s="28">
        <f t="shared" si="565"/>
        <v>42782</v>
      </c>
      <c r="AY9" s="28">
        <f t="shared" si="565"/>
        <v>42783</v>
      </c>
      <c r="AZ9" s="28">
        <f t="shared" si="565"/>
        <v>42784</v>
      </c>
      <c r="BA9" s="28">
        <f t="shared" si="565"/>
        <v>42785</v>
      </c>
      <c r="BB9" s="28">
        <f t="shared" si="565"/>
        <v>42786</v>
      </c>
      <c r="BC9" s="28">
        <f t="shared" si="565"/>
        <v>42787</v>
      </c>
      <c r="BD9" s="28">
        <f t="shared" si="565"/>
        <v>42788</v>
      </c>
      <c r="BE9" s="28">
        <f t="shared" si="565"/>
        <v>42789</v>
      </c>
      <c r="BF9" s="28">
        <f t="shared" si="565"/>
        <v>42790</v>
      </c>
      <c r="BG9" s="28">
        <f t="shared" si="565"/>
        <v>42791</v>
      </c>
      <c r="BH9" s="28">
        <f t="shared" si="565"/>
        <v>42792</v>
      </c>
      <c r="BI9" s="28">
        <f t="shared" si="565"/>
        <v>42793</v>
      </c>
      <c r="BJ9" s="28">
        <f t="shared" si="565"/>
        <v>42794</v>
      </c>
      <c r="BK9" s="28" t="str">
        <f>IF(MONTH(BJ9+1)=2,BJ9+1,"")</f>
        <v/>
      </c>
      <c r="BL9" s="28"/>
      <c r="BM9" s="28">
        <f>IF(BK9="",BJ9+1,BK9+1)</f>
        <v>42795</v>
      </c>
      <c r="BN9" s="28">
        <f t="shared" si="565"/>
        <v>42796</v>
      </c>
      <c r="BO9" s="28">
        <f t="shared" si="565"/>
        <v>42797</v>
      </c>
      <c r="BP9" s="28">
        <f t="shared" si="565"/>
        <v>42798</v>
      </c>
      <c r="BQ9" s="28">
        <f t="shared" si="565"/>
        <v>42799</v>
      </c>
      <c r="BR9" s="28">
        <f t="shared" si="565"/>
        <v>42800</v>
      </c>
      <c r="BS9" s="28">
        <f t="shared" si="565"/>
        <v>42801</v>
      </c>
      <c r="BT9" s="28">
        <f t="shared" si="565"/>
        <v>42802</v>
      </c>
      <c r="BU9" s="28">
        <f t="shared" ref="BU9:EH9" si="566">BT9+1</f>
        <v>42803</v>
      </c>
      <c r="BV9" s="28">
        <f t="shared" si="566"/>
        <v>42804</v>
      </c>
      <c r="BW9" s="28">
        <f t="shared" si="566"/>
        <v>42805</v>
      </c>
      <c r="BX9" s="28">
        <f t="shared" si="566"/>
        <v>42806</v>
      </c>
      <c r="BY9" s="28">
        <f t="shared" si="566"/>
        <v>42807</v>
      </c>
      <c r="BZ9" s="28">
        <f t="shared" si="566"/>
        <v>42808</v>
      </c>
      <c r="CA9" s="28">
        <f t="shared" si="566"/>
        <v>42809</v>
      </c>
      <c r="CB9" s="28">
        <f t="shared" si="566"/>
        <v>42810</v>
      </c>
      <c r="CC9" s="28">
        <f t="shared" si="566"/>
        <v>42811</v>
      </c>
      <c r="CD9" s="28">
        <f t="shared" si="566"/>
        <v>42812</v>
      </c>
      <c r="CE9" s="28">
        <f t="shared" si="566"/>
        <v>42813</v>
      </c>
      <c r="CF9" s="28">
        <f t="shared" si="566"/>
        <v>42814</v>
      </c>
      <c r="CG9" s="28">
        <f t="shared" si="566"/>
        <v>42815</v>
      </c>
      <c r="CH9" s="28">
        <f t="shared" si="566"/>
        <v>42816</v>
      </c>
      <c r="CI9" s="28">
        <f t="shared" si="566"/>
        <v>42817</v>
      </c>
      <c r="CJ9" s="28">
        <f t="shared" si="566"/>
        <v>42818</v>
      </c>
      <c r="CK9" s="28">
        <f t="shared" si="566"/>
        <v>42819</v>
      </c>
      <c r="CL9" s="28">
        <f t="shared" si="566"/>
        <v>42820</v>
      </c>
      <c r="CM9" s="28">
        <f t="shared" si="566"/>
        <v>42821</v>
      </c>
      <c r="CN9" s="28">
        <f t="shared" si="566"/>
        <v>42822</v>
      </c>
      <c r="CO9" s="28">
        <f t="shared" si="566"/>
        <v>42823</v>
      </c>
      <c r="CP9" s="28">
        <f t="shared" si="566"/>
        <v>42824</v>
      </c>
      <c r="CQ9" s="28">
        <f t="shared" si="566"/>
        <v>42825</v>
      </c>
      <c r="CR9" s="28"/>
      <c r="CS9" s="28">
        <f>CQ9+1</f>
        <v>42826</v>
      </c>
      <c r="CT9" s="28">
        <f t="shared" si="566"/>
        <v>42827</v>
      </c>
      <c r="CU9" s="28">
        <f t="shared" si="566"/>
        <v>42828</v>
      </c>
      <c r="CV9" s="28">
        <f t="shared" si="566"/>
        <v>42829</v>
      </c>
      <c r="CW9" s="28">
        <f t="shared" si="566"/>
        <v>42830</v>
      </c>
      <c r="CX9" s="28">
        <f t="shared" si="566"/>
        <v>42831</v>
      </c>
      <c r="CY9" s="28">
        <f t="shared" si="566"/>
        <v>42832</v>
      </c>
      <c r="CZ9" s="28">
        <f t="shared" si="566"/>
        <v>42833</v>
      </c>
      <c r="DA9" s="28">
        <f t="shared" si="566"/>
        <v>42834</v>
      </c>
      <c r="DB9" s="28">
        <f t="shared" si="566"/>
        <v>42835</v>
      </c>
      <c r="DC9" s="28">
        <f t="shared" si="566"/>
        <v>42836</v>
      </c>
      <c r="DD9" s="28">
        <f t="shared" si="566"/>
        <v>42837</v>
      </c>
      <c r="DE9" s="28">
        <f t="shared" si="566"/>
        <v>42838</v>
      </c>
      <c r="DF9" s="28">
        <f t="shared" si="566"/>
        <v>42839</v>
      </c>
      <c r="DG9" s="28">
        <f t="shared" si="566"/>
        <v>42840</v>
      </c>
      <c r="DH9" s="28">
        <f t="shared" si="566"/>
        <v>42841</v>
      </c>
      <c r="DI9" s="28">
        <f t="shared" si="566"/>
        <v>42842</v>
      </c>
      <c r="DJ9" s="28">
        <f t="shared" si="566"/>
        <v>42843</v>
      </c>
      <c r="DK9" s="28">
        <f t="shared" si="566"/>
        <v>42844</v>
      </c>
      <c r="DL9" s="28">
        <f t="shared" si="566"/>
        <v>42845</v>
      </c>
      <c r="DM9" s="28">
        <f t="shared" si="566"/>
        <v>42846</v>
      </c>
      <c r="DN9" s="28">
        <f t="shared" si="566"/>
        <v>42847</v>
      </c>
      <c r="DO9" s="28">
        <f t="shared" si="566"/>
        <v>42848</v>
      </c>
      <c r="DP9" s="28">
        <f t="shared" si="566"/>
        <v>42849</v>
      </c>
      <c r="DQ9" s="28">
        <f t="shared" si="566"/>
        <v>42850</v>
      </c>
      <c r="DR9" s="28">
        <f t="shared" si="566"/>
        <v>42851</v>
      </c>
      <c r="DS9" s="28">
        <f t="shared" si="566"/>
        <v>42852</v>
      </c>
      <c r="DT9" s="28">
        <f t="shared" si="566"/>
        <v>42853</v>
      </c>
      <c r="DU9" s="28">
        <f t="shared" si="566"/>
        <v>42854</v>
      </c>
      <c r="DV9" s="28">
        <f t="shared" si="566"/>
        <v>42855</v>
      </c>
      <c r="DW9" s="28"/>
      <c r="DX9" s="28">
        <f>DV9+1</f>
        <v>42856</v>
      </c>
      <c r="DY9" s="28">
        <f t="shared" si="566"/>
        <v>42857</v>
      </c>
      <c r="DZ9" s="28">
        <f t="shared" si="566"/>
        <v>42858</v>
      </c>
      <c r="EA9" s="28">
        <f t="shared" si="566"/>
        <v>42859</v>
      </c>
      <c r="EB9" s="28">
        <f t="shared" si="566"/>
        <v>42860</v>
      </c>
      <c r="EC9" s="28">
        <f t="shared" si="566"/>
        <v>42861</v>
      </c>
      <c r="ED9" s="28">
        <f t="shared" si="566"/>
        <v>42862</v>
      </c>
      <c r="EE9" s="28">
        <f t="shared" si="566"/>
        <v>42863</v>
      </c>
      <c r="EF9" s="28">
        <f t="shared" si="566"/>
        <v>42864</v>
      </c>
      <c r="EG9" s="28">
        <f t="shared" si="566"/>
        <v>42865</v>
      </c>
      <c r="EH9" s="28">
        <f t="shared" si="566"/>
        <v>42866</v>
      </c>
      <c r="EI9" s="28">
        <f t="shared" ref="EI9:FL9" si="567">EH9+1</f>
        <v>42867</v>
      </c>
      <c r="EJ9" s="28">
        <f t="shared" si="567"/>
        <v>42868</v>
      </c>
      <c r="EK9" s="28">
        <f t="shared" si="567"/>
        <v>42869</v>
      </c>
      <c r="EL9" s="28">
        <f t="shared" si="567"/>
        <v>42870</v>
      </c>
      <c r="EM9" s="28">
        <f t="shared" si="567"/>
        <v>42871</v>
      </c>
      <c r="EN9" s="28">
        <f t="shared" si="567"/>
        <v>42872</v>
      </c>
      <c r="EO9" s="28">
        <f t="shared" si="567"/>
        <v>42873</v>
      </c>
      <c r="EP9" s="28">
        <f t="shared" si="567"/>
        <v>42874</v>
      </c>
      <c r="EQ9" s="28">
        <f t="shared" si="567"/>
        <v>42875</v>
      </c>
      <c r="ER9" s="28">
        <f t="shared" si="567"/>
        <v>42876</v>
      </c>
      <c r="ES9" s="28">
        <f t="shared" si="567"/>
        <v>42877</v>
      </c>
      <c r="ET9" s="28">
        <f t="shared" si="567"/>
        <v>42878</v>
      </c>
      <c r="EU9" s="28">
        <f t="shared" si="567"/>
        <v>42879</v>
      </c>
      <c r="EV9" s="28">
        <f t="shared" si="567"/>
        <v>42880</v>
      </c>
      <c r="EW9" s="28">
        <f t="shared" si="567"/>
        <v>42881</v>
      </c>
      <c r="EX9" s="28">
        <f t="shared" si="567"/>
        <v>42882</v>
      </c>
      <c r="EY9" s="28">
        <f t="shared" si="567"/>
        <v>42883</v>
      </c>
      <c r="EZ9" s="28">
        <f t="shared" si="567"/>
        <v>42884</v>
      </c>
      <c r="FA9" s="28">
        <f t="shared" si="567"/>
        <v>42885</v>
      </c>
      <c r="FB9" s="28">
        <f t="shared" si="567"/>
        <v>42886</v>
      </c>
      <c r="FC9" s="28"/>
      <c r="FD9" s="28">
        <f>FB9+1</f>
        <v>42887</v>
      </c>
      <c r="FE9" s="28">
        <f t="shared" si="567"/>
        <v>42888</v>
      </c>
      <c r="FF9" s="28">
        <f t="shared" si="567"/>
        <v>42889</v>
      </c>
      <c r="FG9" s="28">
        <f t="shared" si="567"/>
        <v>42890</v>
      </c>
      <c r="FH9" s="28">
        <f t="shared" si="567"/>
        <v>42891</v>
      </c>
      <c r="FI9" s="28">
        <f t="shared" si="567"/>
        <v>42892</v>
      </c>
      <c r="FJ9" s="28">
        <f t="shared" si="567"/>
        <v>42893</v>
      </c>
      <c r="FK9" s="28">
        <f t="shared" si="567"/>
        <v>42894</v>
      </c>
      <c r="FL9" s="28">
        <f t="shared" si="567"/>
        <v>42895</v>
      </c>
      <c r="FM9" s="28">
        <f t="shared" ref="FM9:FN9" si="568">FL9+1</f>
        <v>42896</v>
      </c>
      <c r="FN9" s="28">
        <f t="shared" si="568"/>
        <v>42897</v>
      </c>
      <c r="FO9" s="28">
        <f t="shared" ref="FO9:IB9" si="569">FN9+1</f>
        <v>42898</v>
      </c>
      <c r="FP9" s="28">
        <f t="shared" si="569"/>
        <v>42899</v>
      </c>
      <c r="FQ9" s="28">
        <f t="shared" si="569"/>
        <v>42900</v>
      </c>
      <c r="FR9" s="28">
        <f t="shared" si="569"/>
        <v>42901</v>
      </c>
      <c r="FS9" s="28">
        <f t="shared" si="569"/>
        <v>42902</v>
      </c>
      <c r="FT9" s="28">
        <f t="shared" si="569"/>
        <v>42903</v>
      </c>
      <c r="FU9" s="28">
        <f t="shared" si="569"/>
        <v>42904</v>
      </c>
      <c r="FV9" s="28">
        <f t="shared" si="569"/>
        <v>42905</v>
      </c>
      <c r="FW9" s="28">
        <f t="shared" si="569"/>
        <v>42906</v>
      </c>
      <c r="FX9" s="28">
        <f t="shared" si="569"/>
        <v>42907</v>
      </c>
      <c r="FY9" s="28">
        <f t="shared" si="569"/>
        <v>42908</v>
      </c>
      <c r="FZ9" s="28">
        <f t="shared" si="569"/>
        <v>42909</v>
      </c>
      <c r="GA9" s="28">
        <f t="shared" si="569"/>
        <v>42910</v>
      </c>
      <c r="GB9" s="28">
        <f t="shared" si="569"/>
        <v>42911</v>
      </c>
      <c r="GC9" s="28">
        <f t="shared" si="569"/>
        <v>42912</v>
      </c>
      <c r="GD9" s="28">
        <f t="shared" si="569"/>
        <v>42913</v>
      </c>
      <c r="GE9" s="28">
        <f t="shared" si="569"/>
        <v>42914</v>
      </c>
      <c r="GF9" s="28">
        <f t="shared" si="569"/>
        <v>42915</v>
      </c>
      <c r="GG9" s="28">
        <f t="shared" si="569"/>
        <v>42916</v>
      </c>
      <c r="GH9" s="28"/>
      <c r="GI9" s="28">
        <f>GG9+1</f>
        <v>42917</v>
      </c>
      <c r="GJ9" s="28">
        <f t="shared" si="569"/>
        <v>42918</v>
      </c>
      <c r="GK9" s="28">
        <f t="shared" si="569"/>
        <v>42919</v>
      </c>
      <c r="GL9" s="28">
        <f t="shared" si="569"/>
        <v>42920</v>
      </c>
      <c r="GM9" s="28">
        <f t="shared" si="569"/>
        <v>42921</v>
      </c>
      <c r="GN9" s="28">
        <f t="shared" si="569"/>
        <v>42922</v>
      </c>
      <c r="GO9" s="28">
        <f t="shared" si="569"/>
        <v>42923</v>
      </c>
      <c r="GP9" s="28">
        <f t="shared" si="569"/>
        <v>42924</v>
      </c>
      <c r="GQ9" s="28">
        <f t="shared" si="569"/>
        <v>42925</v>
      </c>
      <c r="GR9" s="28">
        <f t="shared" si="569"/>
        <v>42926</v>
      </c>
      <c r="GS9" s="28">
        <f t="shared" si="569"/>
        <v>42927</v>
      </c>
      <c r="GT9" s="28">
        <f t="shared" si="569"/>
        <v>42928</v>
      </c>
      <c r="GU9" s="28">
        <f t="shared" si="569"/>
        <v>42929</v>
      </c>
      <c r="GV9" s="28">
        <f t="shared" si="569"/>
        <v>42930</v>
      </c>
      <c r="GW9" s="28">
        <f t="shared" si="569"/>
        <v>42931</v>
      </c>
      <c r="GX9" s="28">
        <f t="shared" si="569"/>
        <v>42932</v>
      </c>
      <c r="GY9" s="28">
        <f t="shared" si="569"/>
        <v>42933</v>
      </c>
      <c r="GZ9" s="28">
        <f t="shared" si="569"/>
        <v>42934</v>
      </c>
      <c r="HA9" s="28">
        <f t="shared" si="569"/>
        <v>42935</v>
      </c>
      <c r="HB9" s="28">
        <f t="shared" si="569"/>
        <v>42936</v>
      </c>
      <c r="HC9" s="28">
        <f t="shared" si="569"/>
        <v>42937</v>
      </c>
      <c r="HD9" s="28">
        <f t="shared" si="569"/>
        <v>42938</v>
      </c>
      <c r="HE9" s="28">
        <f t="shared" si="569"/>
        <v>42939</v>
      </c>
      <c r="HF9" s="28">
        <f t="shared" si="569"/>
        <v>42940</v>
      </c>
      <c r="HG9" s="28">
        <f t="shared" si="569"/>
        <v>42941</v>
      </c>
      <c r="HH9" s="28">
        <f t="shared" si="569"/>
        <v>42942</v>
      </c>
      <c r="HI9" s="28">
        <f t="shared" si="569"/>
        <v>42943</v>
      </c>
      <c r="HJ9" s="28">
        <f t="shared" si="569"/>
        <v>42944</v>
      </c>
      <c r="HK9" s="28">
        <f t="shared" si="569"/>
        <v>42945</v>
      </c>
      <c r="HL9" s="28">
        <f t="shared" si="569"/>
        <v>42946</v>
      </c>
      <c r="HM9" s="28">
        <f t="shared" si="569"/>
        <v>42947</v>
      </c>
      <c r="HN9" s="28"/>
      <c r="HO9" s="28">
        <f>HM9+1</f>
        <v>42948</v>
      </c>
      <c r="HP9" s="28">
        <f t="shared" si="569"/>
        <v>42949</v>
      </c>
      <c r="HQ9" s="28">
        <f t="shared" si="569"/>
        <v>42950</v>
      </c>
      <c r="HR9" s="28">
        <f t="shared" si="569"/>
        <v>42951</v>
      </c>
      <c r="HS9" s="28">
        <f t="shared" si="569"/>
        <v>42952</v>
      </c>
      <c r="HT9" s="28">
        <f t="shared" si="569"/>
        <v>42953</v>
      </c>
      <c r="HU9" s="28">
        <f t="shared" si="569"/>
        <v>42954</v>
      </c>
      <c r="HV9" s="28">
        <f t="shared" si="569"/>
        <v>42955</v>
      </c>
      <c r="HW9" s="28">
        <f t="shared" si="569"/>
        <v>42956</v>
      </c>
      <c r="HX9" s="28">
        <f t="shared" si="569"/>
        <v>42957</v>
      </c>
      <c r="HY9" s="28">
        <f t="shared" si="569"/>
        <v>42958</v>
      </c>
      <c r="HZ9" s="28">
        <f t="shared" si="569"/>
        <v>42959</v>
      </c>
      <c r="IA9" s="28">
        <f t="shared" si="569"/>
        <v>42960</v>
      </c>
      <c r="IB9" s="28">
        <f t="shared" si="569"/>
        <v>42961</v>
      </c>
      <c r="IC9" s="28">
        <f t="shared" ref="IC9:KP9" si="570">IB9+1</f>
        <v>42962</v>
      </c>
      <c r="ID9" s="28">
        <f t="shared" si="570"/>
        <v>42963</v>
      </c>
      <c r="IE9" s="28">
        <f t="shared" si="570"/>
        <v>42964</v>
      </c>
      <c r="IF9" s="28">
        <f t="shared" si="570"/>
        <v>42965</v>
      </c>
      <c r="IG9" s="28">
        <f t="shared" si="570"/>
        <v>42966</v>
      </c>
      <c r="IH9" s="28">
        <f t="shared" si="570"/>
        <v>42967</v>
      </c>
      <c r="II9" s="28">
        <f t="shared" si="570"/>
        <v>42968</v>
      </c>
      <c r="IJ9" s="28">
        <f t="shared" si="570"/>
        <v>42969</v>
      </c>
      <c r="IK9" s="28">
        <f t="shared" si="570"/>
        <v>42970</v>
      </c>
      <c r="IL9" s="28">
        <f t="shared" si="570"/>
        <v>42971</v>
      </c>
      <c r="IM9" s="28">
        <f t="shared" si="570"/>
        <v>42972</v>
      </c>
      <c r="IN9" s="28">
        <f t="shared" si="570"/>
        <v>42973</v>
      </c>
      <c r="IO9" s="28">
        <f t="shared" si="570"/>
        <v>42974</v>
      </c>
      <c r="IP9" s="28">
        <f t="shared" si="570"/>
        <v>42975</v>
      </c>
      <c r="IQ9" s="28">
        <f t="shared" si="570"/>
        <v>42976</v>
      </c>
      <c r="IR9" s="28">
        <f t="shared" si="570"/>
        <v>42977</v>
      </c>
      <c r="IS9" s="28">
        <f t="shared" si="570"/>
        <v>42978</v>
      </c>
      <c r="IT9" s="28"/>
      <c r="IU9" s="28">
        <f>IS9+1</f>
        <v>42979</v>
      </c>
      <c r="IV9" s="28">
        <f t="shared" si="570"/>
        <v>42980</v>
      </c>
      <c r="IW9" s="28">
        <f t="shared" si="570"/>
        <v>42981</v>
      </c>
      <c r="IX9" s="28">
        <f t="shared" si="570"/>
        <v>42982</v>
      </c>
      <c r="IY9" s="28">
        <f t="shared" si="570"/>
        <v>42983</v>
      </c>
      <c r="IZ9" s="28">
        <f t="shared" si="570"/>
        <v>42984</v>
      </c>
      <c r="JA9" s="28">
        <f t="shared" si="570"/>
        <v>42985</v>
      </c>
      <c r="JB9" s="28">
        <f t="shared" si="570"/>
        <v>42986</v>
      </c>
      <c r="JC9" s="28">
        <f t="shared" si="570"/>
        <v>42987</v>
      </c>
      <c r="JD9" s="28">
        <f t="shared" si="570"/>
        <v>42988</v>
      </c>
      <c r="JE9" s="28">
        <f t="shared" si="570"/>
        <v>42989</v>
      </c>
      <c r="JF9" s="28">
        <f t="shared" si="570"/>
        <v>42990</v>
      </c>
      <c r="JG9" s="28">
        <f t="shared" si="570"/>
        <v>42991</v>
      </c>
      <c r="JH9" s="28">
        <f t="shared" si="570"/>
        <v>42992</v>
      </c>
      <c r="JI9" s="28">
        <f t="shared" si="570"/>
        <v>42993</v>
      </c>
      <c r="JJ9" s="28">
        <f t="shared" si="570"/>
        <v>42994</v>
      </c>
      <c r="JK9" s="28">
        <f t="shared" si="570"/>
        <v>42995</v>
      </c>
      <c r="JL9" s="28">
        <f t="shared" si="570"/>
        <v>42996</v>
      </c>
      <c r="JM9" s="28">
        <f t="shared" si="570"/>
        <v>42997</v>
      </c>
      <c r="JN9" s="28">
        <f t="shared" si="570"/>
        <v>42998</v>
      </c>
      <c r="JO9" s="28">
        <f t="shared" si="570"/>
        <v>42999</v>
      </c>
      <c r="JP9" s="28">
        <f t="shared" si="570"/>
        <v>43000</v>
      </c>
      <c r="JQ9" s="28">
        <f t="shared" si="570"/>
        <v>43001</v>
      </c>
      <c r="JR9" s="28">
        <f t="shared" si="570"/>
        <v>43002</v>
      </c>
      <c r="JS9" s="28">
        <f t="shared" si="570"/>
        <v>43003</v>
      </c>
      <c r="JT9" s="28">
        <f t="shared" si="570"/>
        <v>43004</v>
      </c>
      <c r="JU9" s="28">
        <f t="shared" si="570"/>
        <v>43005</v>
      </c>
      <c r="JV9" s="28">
        <f t="shared" si="570"/>
        <v>43006</v>
      </c>
      <c r="JW9" s="28">
        <f t="shared" si="570"/>
        <v>43007</v>
      </c>
      <c r="JX9" s="28">
        <f t="shared" si="570"/>
        <v>43008</v>
      </c>
      <c r="JY9" s="28"/>
      <c r="JZ9" s="28">
        <f>JX9+1</f>
        <v>43009</v>
      </c>
      <c r="KA9" s="28">
        <f t="shared" si="570"/>
        <v>43010</v>
      </c>
      <c r="KB9" s="28">
        <f t="shared" si="570"/>
        <v>43011</v>
      </c>
      <c r="KC9" s="28">
        <f t="shared" si="570"/>
        <v>43012</v>
      </c>
      <c r="KD9" s="28">
        <f t="shared" si="570"/>
        <v>43013</v>
      </c>
      <c r="KE9" s="28">
        <f t="shared" si="570"/>
        <v>43014</v>
      </c>
      <c r="KF9" s="28">
        <f t="shared" si="570"/>
        <v>43015</v>
      </c>
      <c r="KG9" s="28">
        <f t="shared" si="570"/>
        <v>43016</v>
      </c>
      <c r="KH9" s="28">
        <f t="shared" si="570"/>
        <v>43017</v>
      </c>
      <c r="KI9" s="28">
        <f t="shared" si="570"/>
        <v>43018</v>
      </c>
      <c r="KJ9" s="28">
        <f t="shared" si="570"/>
        <v>43019</v>
      </c>
      <c r="KK9" s="28">
        <f t="shared" si="570"/>
        <v>43020</v>
      </c>
      <c r="KL9" s="28">
        <f t="shared" si="570"/>
        <v>43021</v>
      </c>
      <c r="KM9" s="28">
        <f t="shared" si="570"/>
        <v>43022</v>
      </c>
      <c r="KN9" s="28">
        <f t="shared" si="570"/>
        <v>43023</v>
      </c>
      <c r="KO9" s="28">
        <f t="shared" si="570"/>
        <v>43024</v>
      </c>
      <c r="KP9" s="28">
        <f t="shared" si="570"/>
        <v>43025</v>
      </c>
      <c r="KQ9" s="28">
        <f t="shared" ref="KQ9:ND9" si="571">KP9+1</f>
        <v>43026</v>
      </c>
      <c r="KR9" s="28">
        <f t="shared" si="571"/>
        <v>43027</v>
      </c>
      <c r="KS9" s="28">
        <f t="shared" si="571"/>
        <v>43028</v>
      </c>
      <c r="KT9" s="28">
        <f t="shared" si="571"/>
        <v>43029</v>
      </c>
      <c r="KU9" s="28">
        <f t="shared" si="571"/>
        <v>43030</v>
      </c>
      <c r="KV9" s="28">
        <f t="shared" si="571"/>
        <v>43031</v>
      </c>
      <c r="KW9" s="28">
        <f t="shared" si="571"/>
        <v>43032</v>
      </c>
      <c r="KX9" s="28">
        <f t="shared" si="571"/>
        <v>43033</v>
      </c>
      <c r="KY9" s="28">
        <f t="shared" si="571"/>
        <v>43034</v>
      </c>
      <c r="KZ9" s="28">
        <f t="shared" si="571"/>
        <v>43035</v>
      </c>
      <c r="LA9" s="28">
        <f t="shared" si="571"/>
        <v>43036</v>
      </c>
      <c r="LB9" s="28">
        <f t="shared" si="571"/>
        <v>43037</v>
      </c>
      <c r="LC9" s="28">
        <f t="shared" si="571"/>
        <v>43038</v>
      </c>
      <c r="LD9" s="28">
        <f t="shared" si="571"/>
        <v>43039</v>
      </c>
      <c r="LE9" s="28"/>
      <c r="LF9" s="28">
        <f>LD9+1</f>
        <v>43040</v>
      </c>
      <c r="LG9" s="28">
        <f t="shared" si="571"/>
        <v>43041</v>
      </c>
      <c r="LH9" s="28">
        <f t="shared" si="571"/>
        <v>43042</v>
      </c>
      <c r="LI9" s="28">
        <f t="shared" si="571"/>
        <v>43043</v>
      </c>
      <c r="LJ9" s="28">
        <f t="shared" si="571"/>
        <v>43044</v>
      </c>
      <c r="LK9" s="28">
        <f t="shared" si="571"/>
        <v>43045</v>
      </c>
      <c r="LL9" s="28">
        <f t="shared" si="571"/>
        <v>43046</v>
      </c>
      <c r="LM9" s="28">
        <f t="shared" si="571"/>
        <v>43047</v>
      </c>
      <c r="LN9" s="28">
        <f t="shared" si="571"/>
        <v>43048</v>
      </c>
      <c r="LO9" s="28">
        <f t="shared" si="571"/>
        <v>43049</v>
      </c>
      <c r="LP9" s="28">
        <f t="shared" si="571"/>
        <v>43050</v>
      </c>
      <c r="LQ9" s="28">
        <f t="shared" si="571"/>
        <v>43051</v>
      </c>
      <c r="LR9" s="28">
        <f t="shared" si="571"/>
        <v>43052</v>
      </c>
      <c r="LS9" s="28">
        <f t="shared" si="571"/>
        <v>43053</v>
      </c>
      <c r="LT9" s="28">
        <f t="shared" si="571"/>
        <v>43054</v>
      </c>
      <c r="LU9" s="28">
        <f t="shared" si="571"/>
        <v>43055</v>
      </c>
      <c r="LV9" s="28">
        <f t="shared" si="571"/>
        <v>43056</v>
      </c>
      <c r="LW9" s="28">
        <f t="shared" si="571"/>
        <v>43057</v>
      </c>
      <c r="LX9" s="28">
        <f t="shared" si="571"/>
        <v>43058</v>
      </c>
      <c r="LY9" s="28">
        <f t="shared" si="571"/>
        <v>43059</v>
      </c>
      <c r="LZ9" s="28">
        <f t="shared" si="571"/>
        <v>43060</v>
      </c>
      <c r="MA9" s="28">
        <f t="shared" si="571"/>
        <v>43061</v>
      </c>
      <c r="MB9" s="28">
        <f t="shared" si="571"/>
        <v>43062</v>
      </c>
      <c r="MC9" s="28">
        <f t="shared" si="571"/>
        <v>43063</v>
      </c>
      <c r="MD9" s="28">
        <f t="shared" si="571"/>
        <v>43064</v>
      </c>
      <c r="ME9" s="28">
        <f t="shared" si="571"/>
        <v>43065</v>
      </c>
      <c r="MF9" s="28">
        <f t="shared" si="571"/>
        <v>43066</v>
      </c>
      <c r="MG9" s="28">
        <f t="shared" si="571"/>
        <v>43067</v>
      </c>
      <c r="MH9" s="28">
        <f t="shared" si="571"/>
        <v>43068</v>
      </c>
      <c r="MI9" s="28">
        <f t="shared" si="571"/>
        <v>43069</v>
      </c>
      <c r="MJ9" s="28"/>
      <c r="MK9" s="28">
        <f>MI9+1</f>
        <v>43070</v>
      </c>
      <c r="ML9" s="28">
        <f t="shared" si="571"/>
        <v>43071</v>
      </c>
      <c r="MM9" s="28">
        <f t="shared" si="571"/>
        <v>43072</v>
      </c>
      <c r="MN9" s="28">
        <f t="shared" si="571"/>
        <v>43073</v>
      </c>
      <c r="MO9" s="28">
        <f t="shared" si="571"/>
        <v>43074</v>
      </c>
      <c r="MP9" s="28">
        <f t="shared" si="571"/>
        <v>43075</v>
      </c>
      <c r="MQ9" s="28">
        <f t="shared" si="571"/>
        <v>43076</v>
      </c>
      <c r="MR9" s="28">
        <f t="shared" si="571"/>
        <v>43077</v>
      </c>
      <c r="MS9" s="28">
        <f t="shared" si="571"/>
        <v>43078</v>
      </c>
      <c r="MT9" s="28">
        <f t="shared" si="571"/>
        <v>43079</v>
      </c>
      <c r="MU9" s="28">
        <f t="shared" si="571"/>
        <v>43080</v>
      </c>
      <c r="MV9" s="28">
        <f t="shared" si="571"/>
        <v>43081</v>
      </c>
      <c r="MW9" s="28">
        <f t="shared" si="571"/>
        <v>43082</v>
      </c>
      <c r="MX9" s="28">
        <f t="shared" si="571"/>
        <v>43083</v>
      </c>
      <c r="MY9" s="28">
        <f t="shared" si="571"/>
        <v>43084</v>
      </c>
      <c r="MZ9" s="28">
        <f t="shared" si="571"/>
        <v>43085</v>
      </c>
      <c r="NA9" s="28">
        <f t="shared" si="571"/>
        <v>43086</v>
      </c>
      <c r="NB9" s="28">
        <f t="shared" si="571"/>
        <v>43087</v>
      </c>
      <c r="NC9" s="28">
        <f t="shared" si="571"/>
        <v>43088</v>
      </c>
      <c r="ND9" s="28">
        <f t="shared" si="571"/>
        <v>43089</v>
      </c>
      <c r="NE9" s="28">
        <f t="shared" ref="NE9:NO9" si="572">ND9+1</f>
        <v>43090</v>
      </c>
      <c r="NF9" s="28">
        <f t="shared" si="572"/>
        <v>43091</v>
      </c>
      <c r="NG9" s="28">
        <f t="shared" si="572"/>
        <v>43092</v>
      </c>
      <c r="NH9" s="28">
        <f t="shared" si="572"/>
        <v>43093</v>
      </c>
      <c r="NI9" s="28">
        <f t="shared" si="572"/>
        <v>43094</v>
      </c>
      <c r="NJ9" s="28">
        <f t="shared" si="572"/>
        <v>43095</v>
      </c>
      <c r="NK9" s="28">
        <f t="shared" si="572"/>
        <v>43096</v>
      </c>
      <c r="NL9" s="28">
        <f t="shared" si="572"/>
        <v>43097</v>
      </c>
      <c r="NM9" s="28">
        <f t="shared" si="572"/>
        <v>43098</v>
      </c>
      <c r="NN9" s="28">
        <f t="shared" si="572"/>
        <v>43099</v>
      </c>
      <c r="NO9" s="28">
        <f t="shared" si="572"/>
        <v>43100</v>
      </c>
      <c r="NP9" s="28"/>
      <c r="NQ9" s="28"/>
      <c r="NR9" s="28"/>
      <c r="NS9" s="28"/>
      <c r="NT9" s="28"/>
      <c r="NU9" s="28"/>
      <c r="NV9" s="28"/>
      <c r="NW9" s="28"/>
      <c r="NX9" s="28"/>
      <c r="NY9" s="28"/>
      <c r="NZ9" s="28"/>
      <c r="OA9" s="28"/>
      <c r="OB9" s="28"/>
      <c r="OC9" s="28"/>
      <c r="OD9" s="28"/>
      <c r="OE9" s="28"/>
      <c r="OF9" s="28"/>
      <c r="OG9" s="28"/>
      <c r="OH9" s="28"/>
      <c r="OI9" s="28"/>
      <c r="OJ9" s="28"/>
      <c r="OK9" s="28"/>
      <c r="OL9" s="28"/>
      <c r="OM9" s="28"/>
      <c r="ON9" s="28"/>
      <c r="OO9" s="28"/>
      <c r="OP9" s="28"/>
      <c r="OQ9" s="28"/>
      <c r="OR9" s="28"/>
      <c r="OS9" s="28"/>
      <c r="OT9" s="28"/>
      <c r="OU9" s="28"/>
      <c r="OV9" s="28"/>
      <c r="OW9" s="28"/>
      <c r="OX9" s="28"/>
      <c r="OY9" s="28"/>
      <c r="OZ9" s="28"/>
      <c r="PA9" s="28"/>
      <c r="PB9" s="28"/>
      <c r="PC9" s="28"/>
      <c r="PD9" s="28"/>
      <c r="PE9" s="28"/>
      <c r="PF9" s="28"/>
      <c r="PG9" s="28"/>
    </row>
    <row r="10" spans="1:423" ht="49.5" customHeight="1" x14ac:dyDescent="0.25">
      <c r="A10" s="36" t="s">
        <v>16</v>
      </c>
      <c r="B10" s="25" t="s">
        <v>17</v>
      </c>
    </row>
    <row r="11" spans="1:423" ht="49.5" customHeight="1" thickBot="1" x14ac:dyDescent="0.3">
      <c r="A11" s="36"/>
      <c r="B11" s="25" t="s">
        <v>18</v>
      </c>
      <c r="C11" s="1"/>
      <c r="D11" s="1"/>
      <c r="E11" s="1"/>
      <c r="BK11" s="15"/>
    </row>
    <row r="12" spans="1:423" hidden="1" x14ac:dyDescent="0.25"/>
    <row r="13" spans="1:423" s="22" customFormat="1" x14ac:dyDescent="0.25">
      <c r="A13" s="37" t="s">
        <v>23</v>
      </c>
      <c r="B13" s="22" t="s">
        <v>22</v>
      </c>
      <c r="BK13" s="23"/>
    </row>
    <row r="14" spans="1:423" x14ac:dyDescent="0.25">
      <c r="A14" s="38"/>
      <c r="B14" t="s">
        <v>20</v>
      </c>
      <c r="C14" s="1"/>
    </row>
    <row r="15" spans="1:423" s="24" customFormat="1" ht="15.75" thickBot="1" x14ac:dyDescent="0.3">
      <c r="A15" s="39"/>
      <c r="B15" s="24" t="s">
        <v>21</v>
      </c>
    </row>
    <row r="16" spans="1:423" s="22" customFormat="1" x14ac:dyDescent="0.25">
      <c r="A16" s="38" t="s">
        <v>24</v>
      </c>
      <c r="B16" s="22" t="s">
        <v>22</v>
      </c>
    </row>
    <row r="17" spans="1:2" x14ac:dyDescent="0.25">
      <c r="A17" s="38"/>
      <c r="B17" t="s">
        <v>20</v>
      </c>
    </row>
    <row r="18" spans="1:2" s="24" customFormat="1" ht="15.75" thickBot="1" x14ac:dyDescent="0.3">
      <c r="A18" s="39"/>
      <c r="B18" s="24" t="s">
        <v>21</v>
      </c>
    </row>
    <row r="19" spans="1:2" s="22" customFormat="1" x14ac:dyDescent="0.25">
      <c r="A19" s="38" t="s">
        <v>25</v>
      </c>
      <c r="B19" s="22" t="s">
        <v>22</v>
      </c>
    </row>
    <row r="20" spans="1:2" x14ac:dyDescent="0.25">
      <c r="A20" s="38"/>
      <c r="B20" t="s">
        <v>20</v>
      </c>
    </row>
    <row r="21" spans="1:2" s="24" customFormat="1" ht="15.75" thickBot="1" x14ac:dyDescent="0.3">
      <c r="A21" s="39"/>
      <c r="B21" s="24" t="s">
        <v>21</v>
      </c>
    </row>
  </sheetData>
  <mergeCells count="16">
    <mergeCell ref="LF6:MI6"/>
    <mergeCell ref="MK6:NO6"/>
    <mergeCell ref="FD6:GG6"/>
    <mergeCell ref="GI6:HM6"/>
    <mergeCell ref="HO6:IS6"/>
    <mergeCell ref="IU6:JX6"/>
    <mergeCell ref="AI6:BJ6"/>
    <mergeCell ref="BM6:CQ6"/>
    <mergeCell ref="CS6:DV6"/>
    <mergeCell ref="DX6:FB6"/>
    <mergeCell ref="JZ6:LD6"/>
    <mergeCell ref="A10:A11"/>
    <mergeCell ref="A13:A15"/>
    <mergeCell ref="A16:A18"/>
    <mergeCell ref="A19:A21"/>
    <mergeCell ref="C6:AG6"/>
  </mergeCells>
  <conditionalFormatting sqref="C9:NO9">
    <cfRule type="cellIs" dxfId="3" priority="10" operator="equal">
      <formula>JF</formula>
    </cfRule>
  </conditionalFormatting>
  <conditionalFormatting sqref="C8:NO8">
    <cfRule type="expression" dxfId="2" priority="4">
      <formula>WEEKDAY(C$8,2)&gt;5</formula>
    </cfRule>
  </conditionalFormatting>
  <conditionalFormatting sqref="C4:NO5">
    <cfRule type="expression" dxfId="1" priority="1">
      <formula>C$9=TODAY()</formula>
    </cfRule>
  </conditionalFormatting>
  <dataValidations count="1">
    <dataValidation type="list" allowBlank="1" showInputMessage="1" promptTitle="Sélectionner un type d'absence" prompt="CP : Congés payés_x000a_CSS : Congés sans solde_x000a_RTT : Réduction du Temps de Travail_x000a_Récup : Récupération d'heures" sqref="C14:NO14 C17:NO17 C20:NO20">
      <formula1>"CP,CSS,RTT,Récup"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9" r:id="rId4" name="Spinner 5">
              <controlPr defaultSize="0" autoPict="0">
                <anchor moveWithCells="1" sizeWithCells="1">
                  <from>
                    <xdr:col>2</xdr:col>
                    <xdr:colOff>0</xdr:colOff>
                    <xdr:row>2</xdr:row>
                    <xdr:rowOff>0</xdr:rowOff>
                  </from>
                  <to>
                    <xdr:col>2</xdr:col>
                    <xdr:colOff>171450</xdr:colOff>
                    <xdr:row>3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2599F12C-AFF3-44BC-8CE9-986972C935C0}">
            <xm:f>NOT(ISERROR(SEARCH(OR("dim","sam"),C8)))</xm:f>
            <xm:f>OR("dim","sam")</xm:f>
            <x14:dxf>
              <fill>
                <patternFill>
                  <bgColor rgb="FFFFFF00"/>
                </patternFill>
              </fill>
            </x14:dxf>
          </x14:cfRule>
          <xm:sqref>C8:NO8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14"/>
  <sheetViews>
    <sheetView workbookViewId="0">
      <selection activeCell="D8" sqref="D8"/>
    </sheetView>
  </sheetViews>
  <sheetFormatPr baseColWidth="10" defaultRowHeight="15" x14ac:dyDescent="0.25"/>
  <cols>
    <col min="1" max="1" width="20.28515625" customWidth="1"/>
    <col min="2" max="2" width="26.5703125" bestFit="1" customWidth="1"/>
    <col min="4" max="4" width="15.140625" bestFit="1" customWidth="1"/>
  </cols>
  <sheetData>
    <row r="1" spans="1:6" ht="19.5" thickBot="1" x14ac:dyDescent="0.35">
      <c r="A1" s="31" t="s">
        <v>0</v>
      </c>
      <c r="B1" s="32">
        <f>'2017'!B3</f>
        <v>2017</v>
      </c>
    </row>
    <row r="2" spans="1:6" x14ac:dyDescent="0.25">
      <c r="A2" s="29" t="s">
        <v>1</v>
      </c>
      <c r="B2" s="30">
        <f>DATE(Saisir_Année,1,1)</f>
        <v>42736</v>
      </c>
    </row>
    <row r="3" spans="1:6" x14ac:dyDescent="0.25">
      <c r="A3" s="3" t="s">
        <v>2</v>
      </c>
      <c r="B3" s="10">
        <f>ROUND(DATE(Saisir_Année,4,MOD(234-11*MOD(Saisir_Année,19),30))/7,0)*7-6</f>
        <v>42841</v>
      </c>
    </row>
    <row r="4" spans="1:6" x14ac:dyDescent="0.25">
      <c r="A4" s="8" t="s">
        <v>3</v>
      </c>
      <c r="B4" s="9">
        <f>Pâques+1</f>
        <v>42842</v>
      </c>
    </row>
    <row r="5" spans="1:6" x14ac:dyDescent="0.25">
      <c r="A5" s="3" t="s">
        <v>4</v>
      </c>
      <c r="B5" s="10">
        <f>DATE(Saisir_Année,5,1)</f>
        <v>42856</v>
      </c>
    </row>
    <row r="6" spans="1:6" x14ac:dyDescent="0.25">
      <c r="A6" s="8" t="s">
        <v>5</v>
      </c>
      <c r="B6" s="9">
        <f>DATE(Saisir_Année,5,8)</f>
        <v>42863</v>
      </c>
    </row>
    <row r="7" spans="1:6" x14ac:dyDescent="0.25">
      <c r="A7" s="3" t="s">
        <v>6</v>
      </c>
      <c r="B7" s="10">
        <f>Pâques+39</f>
        <v>42880</v>
      </c>
    </row>
    <row r="8" spans="1:6" x14ac:dyDescent="0.25">
      <c r="A8" s="8" t="s">
        <v>7</v>
      </c>
      <c r="B8" s="9">
        <f>Pâques+49</f>
        <v>42890</v>
      </c>
      <c r="D8" s="18"/>
    </row>
    <row r="9" spans="1:6" x14ac:dyDescent="0.25">
      <c r="A9" s="3" t="s">
        <v>8</v>
      </c>
      <c r="B9" s="10">
        <f>Pâques+50</f>
        <v>42891</v>
      </c>
    </row>
    <row r="10" spans="1:6" x14ac:dyDescent="0.25">
      <c r="A10" s="8" t="s">
        <v>9</v>
      </c>
      <c r="B10" s="9">
        <f>DATE(Saisir_Année,7,14)</f>
        <v>42930</v>
      </c>
    </row>
    <row r="11" spans="1:6" x14ac:dyDescent="0.25">
      <c r="A11" s="3" t="s">
        <v>10</v>
      </c>
      <c r="B11" s="10">
        <f>DATE(Saisir_Année,8,15)</f>
        <v>42962</v>
      </c>
    </row>
    <row r="12" spans="1:6" x14ac:dyDescent="0.25">
      <c r="A12" s="8" t="s">
        <v>11</v>
      </c>
      <c r="B12" s="9">
        <f>DATE(Saisir_Année,11,1)</f>
        <v>43040</v>
      </c>
      <c r="F12" s="1"/>
    </row>
    <row r="13" spans="1:6" x14ac:dyDescent="0.25">
      <c r="A13" s="3" t="s">
        <v>12</v>
      </c>
      <c r="B13" s="10">
        <f>DATE(Saisir_Année,11,11)</f>
        <v>43050</v>
      </c>
    </row>
    <row r="14" spans="1:6" ht="15.75" thickBot="1" x14ac:dyDescent="0.3">
      <c r="A14" s="11" t="s">
        <v>13</v>
      </c>
      <c r="B14" s="12">
        <f>DATE(Saisir_Année,12,25)</f>
        <v>43094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2017</vt:lpstr>
      <vt:lpstr>Jours fériés</vt:lpstr>
      <vt:lpstr>Abs_RSY</vt:lpstr>
      <vt:lpstr>JF</vt:lpstr>
      <vt:lpstr>Jour_F</vt:lpstr>
      <vt:lpstr>Paques</vt:lpstr>
      <vt:lpstr>Pâques</vt:lpstr>
      <vt:lpstr>Saisir_Année</vt:lpstr>
      <vt:lpstr>Sasir_Année</vt:lpstr>
      <vt:lpstr>TEST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2017-07-31T11:21:21Z</dcterms:modified>
</cp:coreProperties>
</file>