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definedNames>
    <definedName name="types">Feuil1!$A$3:$A$6</definedName>
  </definedNames>
  <calcPr calcId="124519" calcMode="manual"/>
</workbook>
</file>

<file path=xl/calcChain.xml><?xml version="1.0" encoding="utf-8"?>
<calcChain xmlns="http://schemas.openxmlformats.org/spreadsheetml/2006/main">
  <c r="C11" i="1"/>
  <c r="B2" i="2"/>
  <c r="B11" i="1"/>
  <c r="D4"/>
  <c r="D11" s="1"/>
  <c r="D5"/>
  <c r="D6"/>
  <c r="D3"/>
  <c r="D12" s="1"/>
  <c r="B12" s="1"/>
  <c r="C12" l="1"/>
  <c r="A12"/>
</calcChain>
</file>

<file path=xl/sharedStrings.xml><?xml version="1.0" encoding="utf-8"?>
<sst xmlns="http://schemas.openxmlformats.org/spreadsheetml/2006/main" count="19" uniqueCount="13">
  <si>
    <t>Types</t>
  </si>
  <si>
    <t>Stock</t>
  </si>
  <si>
    <t>Table</t>
  </si>
  <si>
    <t>Chaise</t>
  </si>
  <si>
    <t>Cartable</t>
  </si>
  <si>
    <t>Prix unitaire</t>
  </si>
  <si>
    <t>Prix total</t>
  </si>
  <si>
    <t>Bouteille</t>
  </si>
  <si>
    <t/>
  </si>
  <si>
    <t>=RECHERCHEV(D12;A3:D6;3;FAUX)</t>
  </si>
  <si>
    <t>Problème</t>
  </si>
  <si>
    <t>recherchev avec cellule sous formule</t>
  </si>
  <si>
    <t>recherchev classique par rapport au "Types"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</si>
</sst>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D2129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43" fontId="0" fillId="0" borderId="1" xfId="1" applyFont="1" applyBorder="1"/>
    <xf numFmtId="0" fontId="2" fillId="0" borderId="1" xfId="0" applyFont="1" applyBorder="1"/>
    <xf numFmtId="0" fontId="3" fillId="0" borderId="1" xfId="0" applyFont="1" applyBorder="1"/>
    <xf numFmtId="0" fontId="0" fillId="0" borderId="0" xfId="0" quotePrefix="1"/>
    <xf numFmtId="164" fontId="0" fillId="0" borderId="1" xfId="1" applyNumberFormat="1" applyFont="1" applyBorder="1"/>
    <xf numFmtId="0" fontId="4" fillId="2" borderId="0" xfId="0" applyFont="1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11</xdr:row>
      <xdr:rowOff>104776</xdr:rowOff>
    </xdr:from>
    <xdr:to>
      <xdr:col>6</xdr:col>
      <xdr:colOff>123825</xdr:colOff>
      <xdr:row>11</xdr:row>
      <xdr:rowOff>114301</xdr:rowOff>
    </xdr:to>
    <xdr:cxnSp macro="">
      <xdr:nvCxnSpPr>
        <xdr:cNvPr id="3" name="Connecteur droit avec flèche 2"/>
        <xdr:cNvCxnSpPr/>
      </xdr:nvCxnSpPr>
      <xdr:spPr>
        <a:xfrm rot="10800000">
          <a:off x="3276600" y="2200276"/>
          <a:ext cx="15430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114301</xdr:colOff>
      <xdr:row>10</xdr:row>
      <xdr:rowOff>85726</xdr:rowOff>
    </xdr:from>
    <xdr:to>
      <xdr:col>7</xdr:col>
      <xdr:colOff>333376</xdr:colOff>
      <xdr:row>10</xdr:row>
      <xdr:rowOff>95250</xdr:rowOff>
    </xdr:to>
    <xdr:cxnSp macro="">
      <xdr:nvCxnSpPr>
        <xdr:cNvPr id="4" name="Connecteur droit avec flèche 3"/>
        <xdr:cNvCxnSpPr/>
      </xdr:nvCxnSpPr>
      <xdr:spPr>
        <a:xfrm rot="10800000">
          <a:off x="3286126" y="1990726"/>
          <a:ext cx="2505075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3"/>
  <sheetViews>
    <sheetView tabSelected="1" workbookViewId="0">
      <selection activeCell="I18" sqref="I18"/>
    </sheetView>
  </sheetViews>
  <sheetFormatPr baseColWidth="10" defaultRowHeight="15"/>
  <cols>
    <col min="3" max="3" width="11.85546875" bestFit="1" customWidth="1"/>
    <col min="4" max="4" width="12.85546875" bestFit="1" customWidth="1"/>
    <col min="10" max="10" width="20.28515625" customWidth="1"/>
  </cols>
  <sheetData>
    <row r="2" spans="1:10">
      <c r="A2" s="3" t="s">
        <v>0</v>
      </c>
      <c r="B2" s="3" t="s">
        <v>1</v>
      </c>
      <c r="C2" s="3" t="s">
        <v>5</v>
      </c>
      <c r="D2" s="3" t="s">
        <v>6</v>
      </c>
    </row>
    <row r="3" spans="1:10">
      <c r="A3" s="1" t="s">
        <v>2</v>
      </c>
      <c r="B3" s="1">
        <v>5</v>
      </c>
      <c r="C3" s="2">
        <v>20000</v>
      </c>
      <c r="D3" s="2">
        <f>C3*B3</f>
        <v>100000</v>
      </c>
    </row>
    <row r="4" spans="1:10">
      <c r="A4" s="1" t="s">
        <v>3</v>
      </c>
      <c r="B4" s="1">
        <v>12</v>
      </c>
      <c r="C4" s="2">
        <v>10000</v>
      </c>
      <c r="D4" s="2">
        <f t="shared" ref="D4:D6" si="0">C4*B4</f>
        <v>120000</v>
      </c>
    </row>
    <row r="5" spans="1:10">
      <c r="A5" s="1" t="s">
        <v>7</v>
      </c>
      <c r="B5" s="1">
        <v>56</v>
      </c>
      <c r="C5" s="2">
        <v>300</v>
      </c>
      <c r="D5" s="2">
        <f t="shared" si="0"/>
        <v>16800</v>
      </c>
    </row>
    <row r="6" spans="1:10">
      <c r="A6" s="1" t="s">
        <v>4</v>
      </c>
      <c r="B6" s="1">
        <v>36</v>
      </c>
      <c r="C6" s="2">
        <v>12000</v>
      </c>
      <c r="D6" s="2">
        <f t="shared" si="0"/>
        <v>432000</v>
      </c>
    </row>
    <row r="10" spans="1:10">
      <c r="A10" s="3" t="s">
        <v>0</v>
      </c>
      <c r="B10" s="3" t="s">
        <v>1</v>
      </c>
      <c r="C10" s="3" t="s">
        <v>5</v>
      </c>
      <c r="D10" s="3" t="s">
        <v>6</v>
      </c>
    </row>
    <row r="11" spans="1:10">
      <c r="A11" s="1" t="s">
        <v>3</v>
      </c>
      <c r="B11" s="4">
        <f>VLOOKUP($A$11,$A$3:$D$6,2,FALSE)</f>
        <v>12</v>
      </c>
      <c r="C11" s="2">
        <f>VLOOKUP(A11,A3:D6,3,FALSE)</f>
        <v>10000</v>
      </c>
      <c r="D11" s="2">
        <f>VLOOKUP(A11,A3:D6,4,FALSE)</f>
        <v>120000</v>
      </c>
      <c r="H11" s="8" t="s">
        <v>12</v>
      </c>
      <c r="I11" s="9"/>
      <c r="J11" s="10"/>
    </row>
    <row r="12" spans="1:10">
      <c r="A12" s="1" t="e">
        <f>VLOOKUP(D12,A3:D6,1,FALSE)</f>
        <v>#N/A</v>
      </c>
      <c r="B12" s="1" t="e">
        <f>VLOOKUP(D12,A3:D6,2,FALSE)</f>
        <v>#N/A</v>
      </c>
      <c r="C12" s="2" t="e">
        <f>VLOOKUP(D12,A3:D6,3,FALSE)</f>
        <v>#N/A</v>
      </c>
      <c r="D12" s="6">
        <f>MAX(D3:D6)</f>
        <v>432000</v>
      </c>
      <c r="G12" s="7" t="s">
        <v>10</v>
      </c>
      <c r="H12" s="11" t="s">
        <v>11</v>
      </c>
      <c r="I12" s="12"/>
      <c r="J12" s="13"/>
    </row>
    <row r="13" spans="1:10">
      <c r="A13" s="5" t="s">
        <v>8</v>
      </c>
      <c r="C13" s="5" t="s">
        <v>9</v>
      </c>
    </row>
  </sheetData>
  <mergeCells count="2">
    <mergeCell ref="H12:J12"/>
    <mergeCell ref="H11:J11"/>
  </mergeCells>
  <dataValidations count="1">
    <dataValidation type="list" allowBlank="1" showInputMessage="1" showErrorMessage="1" sqref="A11">
      <formula1>types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B2"/>
  <sheetViews>
    <sheetView workbookViewId="0">
      <selection activeCell="B3" sqref="B3"/>
    </sheetView>
  </sheetViews>
  <sheetFormatPr baseColWidth="10" defaultRowHeight="15"/>
  <sheetData>
    <row r="2" spans="1:2">
      <c r="A2" t="s">
        <v>2</v>
      </c>
      <c r="B2">
        <f>VLOOKUP(A2,Feuil1!A3:D6,2,FALSE)</f>
        <v>5</v>
      </c>
    </row>
  </sheetData>
  <dataValidations count="1">
    <dataValidation type="list" allowBlank="1" showInputMessage="1" showErrorMessage="1" sqref="A2">
      <formula1>types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types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</dc:creator>
  <cp:lastModifiedBy>Manantsoa</cp:lastModifiedBy>
  <dcterms:created xsi:type="dcterms:W3CDTF">2017-07-29T23:21:26Z</dcterms:created>
  <dcterms:modified xsi:type="dcterms:W3CDTF">2017-07-30T10:08:33Z</dcterms:modified>
</cp:coreProperties>
</file>