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 codeName="{7FF41506-D638-49D5-72EF-22EC70B826FC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Ressources humaines\INTERIM\"/>
    </mc:Choice>
  </mc:AlternateContent>
  <bookViews>
    <workbookView xWindow="0" yWindow="0" windowWidth="20490" windowHeight="7530" activeTab="1"/>
  </bookViews>
  <sheets>
    <sheet name="Suivi" sheetId="5" r:id="rId1"/>
    <sheet name="Présentation des résultats" sheetId="7" r:id="rId2"/>
    <sheet name="Liste des agences" sheetId="8" r:id="rId3"/>
  </sheets>
  <definedNames>
    <definedName name="_Note">Suivi!$H$16</definedName>
    <definedName name="Agence" localSheetId="0">Suivi!$B$10:$B$13</definedName>
    <definedName name="axe_X" localSheetId="0">Suivi!$C$8:$G$8</definedName>
    <definedName name="axe_Y" localSheetId="0">Suivi!$C$16:$G$16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5" l="1"/>
  <c r="H11" i="5"/>
  <c r="H12" i="5"/>
  <c r="H13" i="5"/>
  <c r="H10" i="5"/>
  <c r="B16" i="5" l="1"/>
  <c r="H16" i="5" s="1"/>
  <c r="B17" i="5" l="1"/>
  <c r="K5" i="7" s="1"/>
  <c r="G16" i="5"/>
  <c r="E16" i="5"/>
  <c r="D16" i="5"/>
  <c r="F16" i="5"/>
  <c r="C16" i="5"/>
</calcChain>
</file>

<file path=xl/sharedStrings.xml><?xml version="1.0" encoding="utf-8"?>
<sst xmlns="http://schemas.openxmlformats.org/spreadsheetml/2006/main" count="46" uniqueCount="34">
  <si>
    <t>Agence</t>
  </si>
  <si>
    <t>Nom prénom</t>
  </si>
  <si>
    <t>Leader</t>
  </si>
  <si>
    <t>Crit</t>
  </si>
  <si>
    <t>Pierre</t>
  </si>
  <si>
    <t>Paul</t>
  </si>
  <si>
    <t>Jacques</t>
  </si>
  <si>
    <t xml:space="preserve">Jean </t>
  </si>
  <si>
    <t>Sélectionner l'agence dans la liste déroulante…</t>
  </si>
  <si>
    <t>plage graphique</t>
  </si>
  <si>
    <t>Insérer les nouvelles évaluations dans la ligne précédente</t>
  </si>
  <si>
    <t>Global</t>
  </si>
  <si>
    <t>/!\ Les macros doivent être activées.</t>
  </si>
  <si>
    <t>Liste des agences</t>
  </si>
  <si>
    <t xml:space="preserve">Présentation des résultats </t>
  </si>
  <si>
    <t>Manpower</t>
  </si>
  <si>
    <t>Fiche de suivi des résultats</t>
  </si>
  <si>
    <t xml:space="preserve">Rappel du barème </t>
  </si>
  <si>
    <t>Très insatisfait</t>
  </si>
  <si>
    <t>Insatisfait</t>
  </si>
  <si>
    <t>Satisfait</t>
  </si>
  <si>
    <t>Très satisfait</t>
  </si>
  <si>
    <t>Evaluations reçues</t>
  </si>
  <si>
    <t>Nombre d'évaluations réalisées :</t>
  </si>
  <si>
    <t>Votre mission s’est-elle déroulée dans de bonnes conditions ?</t>
  </si>
  <si>
    <t>Note sur 20</t>
  </si>
  <si>
    <t>NON</t>
  </si>
  <si>
    <t>OUI</t>
  </si>
  <si>
    <t>Respecter la casse pour l'écriture des agences</t>
  </si>
  <si>
    <t>Questions oui/non</t>
  </si>
  <si>
    <t>Recommanderiez-vous l’entreprise autour de vous ?
(o/n)</t>
  </si>
  <si>
    <t>Quelle image avez-vous de l'entreprise ?</t>
  </si>
  <si>
    <t xml:space="preserve">Avez-vous bénéficié de démarches bien-être au travail ? (o/n)                            </t>
  </si>
  <si>
    <t xml:space="preserve">Accepteriez-vous une autre mission dans les mêmes conditions ? 
(o/n)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</si>
</sst>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4" tint="0.39997558519241921"/>
      <name val="Calibri"/>
      <family val="2"/>
      <scheme val="minor"/>
    </font>
    <font>
      <sz val="12"/>
      <color theme="4" tint="0.39997558519241921"/>
      <name val="Calibri"/>
      <family val="2"/>
      <scheme val="minor"/>
    </font>
    <font>
      <sz val="12"/>
      <color rgb="FFFF0000"/>
      <name val="Calibri"/>
      <family val="2"/>
      <scheme val="minor"/>
    </font>
    <font>
      <sz val="24"/>
      <color theme="2" tint="-0.749961851863155"/>
      <name val="Calibri Light"/>
      <family val="2"/>
      <scheme val="major"/>
    </font>
    <font>
      <b/>
      <sz val="12"/>
      <color rgb="FFFFC000"/>
      <name val="Calibri"/>
      <family val="2"/>
      <scheme val="minor"/>
    </font>
    <font>
      <b/>
      <sz val="12"/>
      <color rgb="FF66FF99"/>
      <name val="Calibri"/>
      <family val="2"/>
      <scheme val="minor"/>
    </font>
    <font>
      <b/>
      <sz val="12"/>
      <color rgb="FF66FF33"/>
      <name val="Calibri"/>
      <family val="2"/>
      <scheme val="minor"/>
    </font>
    <font>
      <sz val="24"/>
      <color theme="2" tint="-0.749961851863155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sz val="12"/>
      <color theme="2" tint="-0.499984740745262"/>
      <name val="Calibri"/>
      <family val="2"/>
      <scheme val="minor"/>
    </font>
    <font>
      <sz val="11"/>
      <color theme="2" tint="-0.749961851863155"/>
      <name val="Calibri Light"/>
      <family val="2"/>
      <scheme val="major"/>
    </font>
    <font>
      <b/>
      <sz val="13"/>
      <color theme="1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FF33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3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vertical="center"/>
    </xf>
    <xf numFmtId="0" fontId="7" fillId="0" borderId="0" xfId="0" applyFont="1" applyAlignment="1">
      <alignment horizontal="center"/>
    </xf>
    <xf numFmtId="0" fontId="0" fillId="3" borderId="0" xfId="0" applyFill="1"/>
    <xf numFmtId="0" fontId="0" fillId="3" borderId="0" xfId="0" applyFill="1" applyAlignment="1"/>
    <xf numFmtId="0" fontId="8" fillId="3" borderId="0" xfId="0" applyFont="1" applyFill="1" applyAlignment="1">
      <alignment horizontal="center"/>
    </xf>
    <xf numFmtId="0" fontId="3" fillId="3" borderId="0" xfId="0" applyFont="1" applyFill="1"/>
    <xf numFmtId="0" fontId="0" fillId="3" borderId="5" xfId="0" applyFill="1" applyBorder="1"/>
    <xf numFmtId="0" fontId="4" fillId="3" borderId="0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8" fillId="0" borderId="0" xfId="0" applyFont="1" applyBorder="1" applyAlignment="1">
      <alignment horizontal="center"/>
    </xf>
    <xf numFmtId="0" fontId="13" fillId="3" borderId="0" xfId="0" applyFont="1" applyFill="1"/>
    <xf numFmtId="0" fontId="13" fillId="3" borderId="0" xfId="0" applyFont="1" applyFill="1" applyAlignment="1">
      <alignment horizontal="left"/>
    </xf>
    <xf numFmtId="0" fontId="4" fillId="3" borderId="4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4" fillId="3" borderId="0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Border="1" applyAlignment="1"/>
    <xf numFmtId="0" fontId="3" fillId="0" borderId="0" xfId="0" applyFont="1" applyAlignment="1"/>
    <xf numFmtId="0" fontId="14" fillId="0" borderId="9" xfId="0" applyFont="1" applyBorder="1" applyAlignment="1">
      <alignment horizontal="left" vertical="center"/>
    </xf>
    <xf numFmtId="0" fontId="14" fillId="0" borderId="9" xfId="0" applyFont="1" applyBorder="1" applyAlignment="1">
      <alignment horizontal="center" vertical="center"/>
    </xf>
    <xf numFmtId="0" fontId="1" fillId="0" borderId="9" xfId="0" applyFont="1" applyBorder="1"/>
    <xf numFmtId="0" fontId="2" fillId="0" borderId="9" xfId="0" applyFont="1" applyBorder="1"/>
    <xf numFmtId="0" fontId="3" fillId="0" borderId="9" xfId="0" applyFont="1" applyBorder="1" applyAlignment="1">
      <alignment horizontal="center"/>
    </xf>
    <xf numFmtId="0" fontId="5" fillId="2" borderId="9" xfId="0" applyFont="1" applyFill="1" applyBorder="1"/>
    <xf numFmtId="0" fontId="6" fillId="2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 readingOrder="1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3" fillId="0" borderId="11" xfId="0" applyNumberFormat="1" applyFont="1" applyBorder="1" applyAlignment="1">
      <alignment horizontal="center"/>
    </xf>
    <xf numFmtId="164" fontId="3" fillId="4" borderId="9" xfId="0" applyNumberFormat="1" applyFont="1" applyFill="1" applyBorder="1" applyAlignment="1" applyProtection="1">
      <alignment horizontal="center"/>
    </xf>
    <xf numFmtId="2" fontId="3" fillId="5" borderId="11" xfId="0" applyNumberFormat="1" applyFont="1" applyFill="1" applyBorder="1" applyAlignment="1">
      <alignment horizontal="center"/>
    </xf>
    <xf numFmtId="164" fontId="3" fillId="4" borderId="12" xfId="0" applyNumberFormat="1" applyFont="1" applyFill="1" applyBorder="1" applyAlignment="1" applyProtection="1">
      <alignment horizontal="center"/>
    </xf>
    <xf numFmtId="0" fontId="5" fillId="2" borderId="13" xfId="0" applyFont="1" applyFill="1" applyBorder="1" applyAlignment="1">
      <alignment horizontal="center"/>
    </xf>
    <xf numFmtId="0" fontId="3" fillId="4" borderId="15" xfId="0" applyFont="1" applyFill="1" applyBorder="1" applyProtection="1"/>
    <xf numFmtId="0" fontId="2" fillId="4" borderId="14" xfId="0" applyFont="1" applyFill="1" applyBorder="1"/>
    <xf numFmtId="0" fontId="2" fillId="4" borderId="16" xfId="0" applyFont="1" applyFill="1" applyBorder="1" applyAlignment="1" applyProtection="1">
      <alignment horizontal="center"/>
    </xf>
    <xf numFmtId="0" fontId="2" fillId="4" borderId="8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164" fontId="3" fillId="4" borderId="18" xfId="0" applyNumberFormat="1" applyFont="1" applyFill="1" applyBorder="1" applyAlignment="1" applyProtection="1">
      <alignment horizontal="center"/>
    </xf>
    <xf numFmtId="164" fontId="3" fillId="4" borderId="17" xfId="0" applyNumberFormat="1" applyFont="1" applyFill="1" applyBorder="1" applyAlignment="1" applyProtection="1">
      <alignment horizont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3" fillId="3" borderId="4" xfId="0" applyFont="1" applyFill="1" applyBorder="1"/>
    <xf numFmtId="0" fontId="3" fillId="3" borderId="5" xfId="0" applyFont="1" applyFill="1" applyBorder="1"/>
    <xf numFmtId="0" fontId="7" fillId="0" borderId="0" xfId="0" applyFont="1" applyAlignment="1">
      <alignment horizontal="center"/>
    </xf>
    <xf numFmtId="0" fontId="16" fillId="3" borderId="4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5D5D"/>
        </patternFill>
      </fill>
    </dxf>
    <dxf>
      <fill>
        <patternFill>
          <bgColor rgb="FFF8A346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66FF33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Suivi!$B$16</c:f>
          <c:strCache>
            <c:ptCount val="1"/>
            <c:pt idx="0">
              <c:v>Global</c:v>
            </c:pt>
          </c:strCache>
        </c:strRef>
      </c:tx>
      <c:layout>
        <c:manualLayout>
          <c:xMode val="edge"/>
          <c:yMode val="edge"/>
          <c:x val="0.46543271335498132"/>
          <c:y val="1.36518771331058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827655511425949E-2"/>
          <c:y val="0.17171296296296298"/>
          <c:w val="0.93146562093565621"/>
          <c:h val="0.6435808544765238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Suivi!$B$16</c:f>
              <c:strCache>
                <c:ptCount val="1"/>
                <c:pt idx="0">
                  <c:v>Global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029-4FCC-A18F-3FD6FF2874A1}"/>
              </c:ext>
            </c:extLst>
          </c:dPt>
          <c:dPt>
            <c:idx val="1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029-4FCC-A18F-3FD6FF2874A1}"/>
              </c:ext>
            </c:extLst>
          </c:dPt>
          <c:dPt>
            <c:idx val="2"/>
            <c:invertIfNegative val="0"/>
            <c:bubble3D val="0"/>
            <c:spPr>
              <a:solidFill>
                <a:srgbClr val="66FF9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029-4FCC-A18F-3FD6FF2874A1}"/>
              </c:ext>
            </c:extLst>
          </c:dPt>
          <c:dPt>
            <c:idx val="3"/>
            <c:invertIfNegative val="0"/>
            <c:bubble3D val="0"/>
            <c:spPr>
              <a:solidFill>
                <a:srgbClr val="66FF9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5029-4FCC-A18F-3FD6FF2874A1}"/>
              </c:ext>
            </c:extLst>
          </c:dPt>
          <c:dPt>
            <c:idx val="4"/>
            <c:invertIfNegative val="0"/>
            <c:bubble3D val="0"/>
            <c:spPr>
              <a:solidFill>
                <a:srgbClr val="66FF9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5029-4FCC-A18F-3FD6FF2874A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Suivi!$C$8:$G$8</c:f>
              <c:strCache>
                <c:ptCount val="5"/>
                <c:pt idx="0">
                  <c:v>Votre mission s’est-elle déroulée dans de bonnes conditions ?</c:v>
                </c:pt>
                <c:pt idx="1">
                  <c:v>Quelle image avez-vous de l'entreprise ?</c:v>
                </c:pt>
                <c:pt idx="2">
                  <c:v>Recommanderiez-vous l’entreprise autour de vous ?
(o/n)</c:v>
                </c:pt>
                <c:pt idx="3">
                  <c:v>Avez-vous bénéficié de démarches bien-être au travail ? (o/n)                            </c:v>
                </c:pt>
                <c:pt idx="4">
                  <c:v>Accepteriez-vous une autre mission dans les mêmes conditions ? 
(o/n)                            </c:v>
                </c:pt>
              </c:strCache>
            </c:strRef>
          </c:cat>
          <c:val>
            <c:numRef>
              <c:f>Suivi!$C$16:$G$16</c:f>
              <c:numCache>
                <c:formatCode>0.0</c:formatCode>
                <c:ptCount val="5"/>
                <c:pt idx="0">
                  <c:v>2.4</c:v>
                </c:pt>
                <c:pt idx="1">
                  <c:v>2.4</c:v>
                </c:pt>
                <c:pt idx="2">
                  <c:v>3</c:v>
                </c:pt>
                <c:pt idx="3">
                  <c:v>2.6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5029-4FCC-A18F-3FD6FF2874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overlap val="75"/>
        <c:axId val="464571368"/>
        <c:axId val="464572024"/>
      </c:barChart>
      <c:catAx>
        <c:axId val="464571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572024"/>
        <c:crosses val="autoZero"/>
        <c:auto val="1"/>
        <c:lblAlgn val="ctr"/>
        <c:lblOffset val="100"/>
        <c:noMultiLvlLbl val="0"/>
      </c:catAx>
      <c:valAx>
        <c:axId val="464572024"/>
        <c:scaling>
          <c:orientation val="minMax"/>
          <c:max val="4"/>
          <c:min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571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190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/>
              <a:t>Note sur</a:t>
            </a:r>
            <a:r>
              <a:rPr lang="fr-FR" sz="1800" b="1" baseline="0"/>
              <a:t> 20</a:t>
            </a:r>
          </a:p>
        </c:rich>
      </c:tx>
      <c:layout>
        <c:manualLayout>
          <c:xMode val="edge"/>
          <c:yMode val="edge"/>
          <c:x val="0.26759003485220084"/>
          <c:y val="2.608190520302608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1"/>
        <c:ser>
          <c:idx val="0"/>
          <c:order val="0"/>
          <c:spPr>
            <a:solidFill>
              <a:srgbClr val="FF0000"/>
            </a:solidFill>
            <a:ln>
              <a:noFill/>
            </a:ln>
            <a:scene3d>
              <a:camera prst="orthographicFront"/>
              <a:lightRig rig="threePt" dir="t"/>
            </a:scene3d>
          </c:spPr>
          <c:invertIfNegative val="0"/>
          <c:dPt>
            <c:idx val="0"/>
            <c:invertIfNegative val="0"/>
            <c:bubble3D val="0"/>
            <c:spPr>
              <a:solidFill>
                <a:srgbClr val="66FF99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/>
            </c:spPr>
            <c:extLst>
              <c:ext xmlns:c16="http://schemas.microsoft.com/office/drawing/2014/chart" uri="{C3380CC4-5D6E-409C-BE32-E72D297353CC}">
                <c16:uniqueId val="{00000001-3ECE-48AF-BF18-D2AD251FAD1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Suivi!$H$16</c:f>
              <c:numCache>
                <c:formatCode>0.0</c:formatCode>
                <c:ptCount val="1"/>
                <c:pt idx="0">
                  <c:v>11.2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CE-48AF-BF18-D2AD251FAD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shape val="box"/>
        <c:axId val="627098304"/>
        <c:axId val="627101584"/>
        <c:axId val="0"/>
      </c:bar3DChart>
      <c:catAx>
        <c:axId val="62709830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27101584"/>
        <c:crosses val="autoZero"/>
        <c:auto val="1"/>
        <c:lblAlgn val="ctr"/>
        <c:lblOffset val="100"/>
        <c:noMultiLvlLbl val="0"/>
      </c:catAx>
      <c:valAx>
        <c:axId val="627101584"/>
        <c:scaling>
          <c:orientation val="minMax"/>
          <c:max val="2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709830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190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6</xdr:row>
      <xdr:rowOff>204508</xdr:rowOff>
    </xdr:from>
    <xdr:to>
      <xdr:col>5</xdr:col>
      <xdr:colOff>609600</xdr:colOff>
      <xdr:row>20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D91B0F3-F376-41D2-8AEF-D202A9C20A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571500</xdr:colOff>
      <xdr:row>3</xdr:row>
      <xdr:rowOff>152401</xdr:rowOff>
    </xdr:from>
    <xdr:to>
      <xdr:col>6</xdr:col>
      <xdr:colOff>66675</xdr:colOff>
      <xdr:row>5</xdr:row>
      <xdr:rowOff>95250</xdr:rowOff>
    </xdr:to>
    <xdr:sp macro="" textlink="">
      <xdr:nvSpPr>
        <xdr:cNvPr id="5" name="Rectangle à coins arrondis 3">
          <a:extLst>
            <a:ext uri="{FF2B5EF4-FFF2-40B4-BE49-F238E27FC236}">
              <a16:creationId xmlns:a16="http://schemas.microsoft.com/office/drawing/2014/main" id="{CBEBD003-BD71-4F8B-94AB-3727711C7FB9}"/>
            </a:ext>
          </a:extLst>
        </xdr:cNvPr>
        <xdr:cNvSpPr/>
      </xdr:nvSpPr>
      <xdr:spPr>
        <a:xfrm>
          <a:off x="3619500" y="819151"/>
          <a:ext cx="1019175" cy="333374"/>
        </a:xfrm>
        <a:prstGeom prst="roundRect">
          <a:avLst/>
        </a:prstGeom>
        <a:noFill/>
        <a:ln w="19050">
          <a:solidFill>
            <a:schemeClr val="tx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123825</xdr:colOff>
      <xdr:row>6</xdr:row>
      <xdr:rowOff>219075</xdr:rowOff>
    </xdr:from>
    <xdr:to>
      <xdr:col>13</xdr:col>
      <xdr:colOff>657225</xdr:colOff>
      <xdr:row>20</xdr:row>
      <xdr:rowOff>38100</xdr:rowOff>
    </xdr:to>
    <xdr:graphicFrame macro="">
      <xdr:nvGraphicFramePr>
        <xdr:cNvPr id="4" name="Graphique 2">
          <a:extLst>
            <a:ext uri="{FF2B5EF4-FFF2-40B4-BE49-F238E27FC236}">
              <a16:creationId xmlns:a16="http://schemas.microsoft.com/office/drawing/2014/main" id="{AFB68A29-7722-4A08-B7FF-EC2ADB6414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2"/>
  <sheetViews>
    <sheetView workbookViewId="0">
      <pane ySplit="8" topLeftCell="A9" activePane="bottomLeft" state="frozen"/>
      <selection pane="bottomLeft" activeCell="F6" sqref="F6"/>
    </sheetView>
  </sheetViews>
  <sheetFormatPr baseColWidth="10" defaultColWidth="11.42578125" defaultRowHeight="15.75" x14ac:dyDescent="0.25"/>
  <cols>
    <col min="1" max="1" width="19.85546875" style="2" customWidth="1"/>
    <col min="2" max="2" width="13" style="2" customWidth="1"/>
    <col min="3" max="7" width="16.85546875" style="36" customWidth="1"/>
    <col min="8" max="8" width="13.7109375" style="2" customWidth="1"/>
    <col min="9" max="10" width="6.7109375" style="2" customWidth="1"/>
    <col min="11" max="11" width="10.28515625" style="2" customWidth="1"/>
    <col min="12" max="12" width="5.85546875" style="2" customWidth="1"/>
    <col min="13" max="13" width="3.42578125" style="2" customWidth="1"/>
    <col min="14" max="14" width="6.140625" style="2" customWidth="1"/>
    <col min="15" max="15" width="13.5703125" style="2" customWidth="1"/>
    <col min="16" max="16" width="11" style="2" customWidth="1"/>
    <col min="17" max="16384" width="11.42578125" style="2"/>
  </cols>
  <sheetData>
    <row r="1" spans="1:16" ht="27.75" customHeight="1" x14ac:dyDescent="0.25">
      <c r="A1" s="75" t="s">
        <v>16</v>
      </c>
      <c r="B1" s="76"/>
      <c r="C1" s="76"/>
      <c r="D1" s="76"/>
      <c r="E1" s="76"/>
      <c r="F1" s="76"/>
      <c r="G1" s="77"/>
      <c r="J1" s="81" t="s">
        <v>17</v>
      </c>
      <c r="K1" s="82"/>
      <c r="L1" s="83"/>
      <c r="N1" s="73" t="s">
        <v>29</v>
      </c>
      <c r="O1" s="74"/>
    </row>
    <row r="2" spans="1:16" ht="17.25" customHeight="1" thickBot="1" x14ac:dyDescent="0.3">
      <c r="A2" s="78"/>
      <c r="B2" s="79"/>
      <c r="C2" s="79"/>
      <c r="D2" s="79"/>
      <c r="E2" s="79"/>
      <c r="F2" s="79"/>
      <c r="G2" s="80"/>
      <c r="J2" s="81"/>
      <c r="K2" s="82"/>
      <c r="L2" s="83"/>
      <c r="N2" s="73"/>
      <c r="O2" s="74"/>
    </row>
    <row r="3" spans="1:16" ht="15.75" customHeight="1" x14ac:dyDescent="0.5">
      <c r="A3" s="20"/>
      <c r="B3" s="20"/>
      <c r="C3" s="35"/>
      <c r="D3" s="35"/>
      <c r="E3" s="35"/>
      <c r="F3" s="35"/>
      <c r="G3" s="35"/>
      <c r="J3" s="29">
        <v>4</v>
      </c>
      <c r="K3" s="30" t="s">
        <v>21</v>
      </c>
      <c r="L3" s="15"/>
      <c r="N3" s="29">
        <v>4</v>
      </c>
      <c r="O3" s="64" t="s">
        <v>27</v>
      </c>
      <c r="P3" s="10"/>
    </row>
    <row r="4" spans="1:16" ht="15.75" customHeight="1" x14ac:dyDescent="0.5">
      <c r="A4" s="20"/>
      <c r="B4" s="20"/>
      <c r="D4" s="35"/>
      <c r="E4" s="35"/>
      <c r="F4" s="35"/>
      <c r="G4" s="35"/>
      <c r="J4" s="27">
        <v>3</v>
      </c>
      <c r="K4" s="28" t="s">
        <v>20</v>
      </c>
      <c r="L4" s="15"/>
      <c r="N4" s="70"/>
      <c r="O4" s="71"/>
      <c r="P4" s="10"/>
    </row>
    <row r="5" spans="1:16" ht="15.75" customHeight="1" x14ac:dyDescent="0.5">
      <c r="A5" s="72" t="s">
        <v>12</v>
      </c>
      <c r="B5" s="72"/>
      <c r="C5" s="72"/>
      <c r="D5" s="72"/>
      <c r="E5" s="35"/>
      <c r="F5" s="35"/>
      <c r="G5" s="35"/>
      <c r="J5" s="25">
        <v>2</v>
      </c>
      <c r="K5" s="26" t="s">
        <v>19</v>
      </c>
      <c r="L5" s="15"/>
      <c r="N5" s="25">
        <v>2</v>
      </c>
      <c r="O5" s="63" t="s">
        <v>26</v>
      </c>
      <c r="P5" s="34"/>
    </row>
    <row r="6" spans="1:16" ht="15.75" customHeight="1" x14ac:dyDescent="0.5">
      <c r="A6" s="72" t="s">
        <v>28</v>
      </c>
      <c r="B6" s="72"/>
      <c r="C6" s="72"/>
      <c r="D6" s="72"/>
      <c r="E6" s="35"/>
      <c r="F6" s="35"/>
      <c r="G6" s="35"/>
      <c r="J6" s="23">
        <v>1</v>
      </c>
      <c r="K6" s="24" t="s">
        <v>18</v>
      </c>
      <c r="L6" s="69"/>
      <c r="N6" s="70"/>
      <c r="O6" s="71"/>
      <c r="P6" s="34"/>
    </row>
    <row r="7" spans="1:16" ht="9.75" customHeight="1" thickBot="1" x14ac:dyDescent="0.55000000000000004">
      <c r="A7" s="20"/>
      <c r="B7" s="20"/>
      <c r="J7" s="17"/>
      <c r="K7" s="18"/>
      <c r="L7" s="19"/>
      <c r="N7" s="31"/>
      <c r="O7" s="32"/>
      <c r="P7" s="34"/>
    </row>
    <row r="8" spans="1:16" ht="75" customHeight="1" x14ac:dyDescent="0.25">
      <c r="A8" s="37" t="s">
        <v>1</v>
      </c>
      <c r="B8" s="38" t="s">
        <v>0</v>
      </c>
      <c r="C8" s="49" t="s">
        <v>24</v>
      </c>
      <c r="D8" s="49" t="s">
        <v>31</v>
      </c>
      <c r="E8" s="48" t="s">
        <v>30</v>
      </c>
      <c r="F8" s="48" t="s">
        <v>32</v>
      </c>
      <c r="G8" s="48" t="s">
        <v>33</v>
      </c>
      <c r="H8" s="47" t="s">
        <v>25</v>
      </c>
      <c r="I8" s="1"/>
      <c r="O8" s="4"/>
      <c r="P8" s="5"/>
    </row>
    <row r="9" spans="1:16" ht="10.5" hidden="1" customHeight="1" x14ac:dyDescent="0.25">
      <c r="A9" s="39"/>
      <c r="B9" s="50" t="s">
        <v>11</v>
      </c>
      <c r="C9" s="50"/>
      <c r="D9" s="50"/>
      <c r="E9" s="50"/>
      <c r="F9" s="50"/>
      <c r="G9" s="51"/>
      <c r="H9" s="52"/>
      <c r="I9" s="1"/>
      <c r="M9" s="4"/>
      <c r="N9" s="4"/>
      <c r="O9" s="4"/>
      <c r="P9" s="5"/>
    </row>
    <row r="10" spans="1:16" x14ac:dyDescent="0.25">
      <c r="A10" s="40" t="s">
        <v>4</v>
      </c>
      <c r="B10" s="53" t="s">
        <v>2</v>
      </c>
      <c r="C10" s="41">
        <v>4</v>
      </c>
      <c r="D10" s="41">
        <v>4</v>
      </c>
      <c r="E10" s="41">
        <v>4</v>
      </c>
      <c r="F10" s="41">
        <v>4</v>
      </c>
      <c r="G10" s="44">
        <v>4</v>
      </c>
      <c r="H10" s="56">
        <f>(SUM($C10:$G10)-5)*(20/15)</f>
        <v>20</v>
      </c>
      <c r="M10" s="6"/>
      <c r="N10" s="6"/>
      <c r="O10" s="7"/>
      <c r="P10" s="9"/>
    </row>
    <row r="11" spans="1:16" x14ac:dyDescent="0.25">
      <c r="A11" s="40" t="s">
        <v>5</v>
      </c>
      <c r="B11" s="53" t="s">
        <v>3</v>
      </c>
      <c r="C11" s="41">
        <v>2</v>
      </c>
      <c r="D11" s="41">
        <v>1</v>
      </c>
      <c r="E11" s="41">
        <v>1</v>
      </c>
      <c r="F11" s="41">
        <v>2</v>
      </c>
      <c r="G11" s="44">
        <v>4</v>
      </c>
      <c r="H11" s="54">
        <f>(SUM($C11:$G11)-5)*(20/15)</f>
        <v>6.6666666666666661</v>
      </c>
      <c r="P11" s="8"/>
    </row>
    <row r="12" spans="1:16" x14ac:dyDescent="0.25">
      <c r="A12" s="40" t="s">
        <v>6</v>
      </c>
      <c r="B12" s="53" t="s">
        <v>15</v>
      </c>
      <c r="C12" s="41">
        <v>1</v>
      </c>
      <c r="D12" s="41">
        <v>2</v>
      </c>
      <c r="E12" s="41">
        <v>3</v>
      </c>
      <c r="F12" s="41">
        <v>4</v>
      </c>
      <c r="G12" s="44">
        <v>2</v>
      </c>
      <c r="H12" s="54">
        <f t="shared" ref="H12:H14" si="0">(SUM($C12:$G12)-5)*(20/15)</f>
        <v>9.3333333333333321</v>
      </c>
      <c r="P12" s="8"/>
    </row>
    <row r="13" spans="1:16" x14ac:dyDescent="0.25">
      <c r="A13" s="40" t="s">
        <v>7</v>
      </c>
      <c r="B13" s="53" t="s">
        <v>2</v>
      </c>
      <c r="C13" s="41">
        <v>4</v>
      </c>
      <c r="D13" s="41">
        <v>4</v>
      </c>
      <c r="E13" s="41">
        <v>4</v>
      </c>
      <c r="F13" s="41">
        <v>1</v>
      </c>
      <c r="G13" s="44">
        <v>4</v>
      </c>
      <c r="H13" s="54">
        <f t="shared" si="0"/>
        <v>16</v>
      </c>
    </row>
    <row r="14" spans="1:16" x14ac:dyDescent="0.25">
      <c r="A14" s="40"/>
      <c r="B14" s="53" t="s">
        <v>2</v>
      </c>
      <c r="C14" s="41">
        <v>1</v>
      </c>
      <c r="D14" s="41">
        <v>1</v>
      </c>
      <c r="E14" s="41">
        <v>3</v>
      </c>
      <c r="F14" s="41">
        <v>2</v>
      </c>
      <c r="G14" s="44">
        <v>1</v>
      </c>
      <c r="H14" s="54">
        <f t="shared" si="0"/>
        <v>4</v>
      </c>
      <c r="K14" s="3"/>
    </row>
    <row r="15" spans="1:16" ht="16.5" thickBot="1" x14ac:dyDescent="0.3">
      <c r="A15" s="42" t="s">
        <v>10</v>
      </c>
      <c r="B15" s="58"/>
      <c r="C15" s="43"/>
      <c r="D15" s="43"/>
      <c r="E15" s="43"/>
      <c r="F15" s="43"/>
      <c r="G15" s="45"/>
      <c r="H15" s="46"/>
    </row>
    <row r="16" spans="1:16" ht="16.5" thickBot="1" x14ac:dyDescent="0.3">
      <c r="A16" s="59" t="s">
        <v>9</v>
      </c>
      <c r="B16" s="61" t="str">
        <f>'Présentation des résultats'!F5</f>
        <v>Global</v>
      </c>
      <c r="C16" s="57">
        <f>IF(B16="Global",AVERAGE(C10:C15),AVERAGEIFS(C10:C15,$B$10:$B$15,'Présentation des résultats'!$F$5))</f>
        <v>2.4</v>
      </c>
      <c r="D16" s="55">
        <f>IF(B16="Global",AVERAGE(D10:D15),AVERAGEIFS(D10:D15,$B$10:$B$15,'Présentation des résultats'!$F$5))</f>
        <v>2.4</v>
      </c>
      <c r="E16" s="55">
        <f>IF(B16="Global",AVERAGE(E10:E15),AVERAGEIFS(E10:E15,$B$10:$B$15,'Présentation des résultats'!$F$5))</f>
        <v>3</v>
      </c>
      <c r="F16" s="55">
        <f>IF(B16="Global",AVERAGE(F10:F15),AVERAGEIFS(F10:F15,$B$10:$B$15,'Présentation des résultats'!$F$5))</f>
        <v>2.6</v>
      </c>
      <c r="G16" s="66">
        <f>IF(B16="Global",AVERAGE(G10:G15),AVERAGEIFS(G10:G15,$B$10:$B$15,'Présentation des résultats'!$F$5))</f>
        <v>3</v>
      </c>
      <c r="H16" s="65">
        <f>IF(B16="Global",AVERAGE(H10:H15),AVERAGEIFS(H10:H15,$B$10:$B$15,'Présentation des résultats'!$F$5))</f>
        <v>11.2</v>
      </c>
    </row>
    <row r="17" spans="1:2" ht="16.5" thickBot="1" x14ac:dyDescent="0.3">
      <c r="A17" s="60" t="s">
        <v>22</v>
      </c>
      <c r="B17" s="62">
        <f>IF(B16="Global",COUNTA(B10:B15),COUNTIF(B10:B15,B16))</f>
        <v>5</v>
      </c>
    </row>
    <row r="19" spans="1:2" x14ac:dyDescent="0.25">
      <c r="A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/>
      <c r="B30" s="1"/>
    </row>
    <row r="31" spans="1:2" x14ac:dyDescent="0.25">
      <c r="A31" s="1"/>
      <c r="B31" s="1"/>
    </row>
    <row r="32" spans="1:2" x14ac:dyDescent="0.25">
      <c r="A32" s="1"/>
      <c r="B32" s="1"/>
    </row>
  </sheetData>
  <mergeCells count="5">
    <mergeCell ref="A6:D6"/>
    <mergeCell ref="N1:O2"/>
    <mergeCell ref="A1:G2"/>
    <mergeCell ref="A5:D5"/>
    <mergeCell ref="J1:L2"/>
  </mergeCells>
  <conditionalFormatting sqref="C10:G15">
    <cfRule type="cellIs" dxfId="11" priority="9" operator="equal">
      <formula>4</formula>
    </cfRule>
    <cfRule type="cellIs" dxfId="10" priority="10" operator="equal">
      <formula>3</formula>
    </cfRule>
    <cfRule type="cellIs" dxfId="9" priority="11" operator="equal">
      <formula>2</formula>
    </cfRule>
    <cfRule type="cellIs" dxfId="8" priority="12" operator="equal">
      <formula>1</formula>
    </cfRule>
  </conditionalFormatting>
  <conditionalFormatting sqref="H15">
    <cfRule type="cellIs" dxfId="7" priority="5" operator="equal">
      <formula>4</formula>
    </cfRule>
    <cfRule type="cellIs" dxfId="6" priority="6" operator="equal">
      <formula>3</formula>
    </cfRule>
    <cfRule type="cellIs" dxfId="5" priority="7" operator="equal">
      <formula>2</formula>
    </cfRule>
    <cfRule type="cellIs" dxfId="4" priority="8" operator="equal">
      <formula>1</formula>
    </cfRule>
  </conditionalFormatting>
  <conditionalFormatting sqref="H10:H14">
    <cfRule type="cellIs" dxfId="3" priority="1" operator="lessThan">
      <formula>5</formula>
    </cfRule>
    <cfRule type="cellIs" dxfId="2" priority="2" operator="between">
      <formula>5</formula>
      <formula>10</formula>
    </cfRule>
    <cfRule type="cellIs" dxfId="1" priority="3" operator="between">
      <formula>10</formula>
      <formula>15</formula>
    </cfRule>
    <cfRule type="cellIs" dxfId="0" priority="4" operator="greaterThan">
      <formula>15</formula>
    </cfRule>
  </conditionalFormatting>
  <dataValidations count="2">
    <dataValidation type="list" allowBlank="1" showInputMessage="1" showErrorMessage="1" sqref="O10">
      <formula1>Agences</formula1>
    </dataValidation>
    <dataValidation type="list" allowBlank="1" showInputMessage="1" showErrorMessage="1" sqref="P8:P9">
      <formula1>Cats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62"/>
  <sheetViews>
    <sheetView showGridLines="0" tabSelected="1" topLeftCell="A4" zoomScaleNormal="100" workbookViewId="0">
      <selection activeCell="J23" sqref="J23"/>
    </sheetView>
  </sheetViews>
  <sheetFormatPr baseColWidth="10" defaultRowHeight="15" x14ac:dyDescent="0.25"/>
  <cols>
    <col min="7" max="7" width="8.85546875" customWidth="1"/>
    <col min="9" max="9" width="6.140625" customWidth="1"/>
    <col min="10" max="10" width="16" customWidth="1"/>
    <col min="11" max="11" width="8.85546875" customWidth="1"/>
    <col min="12" max="12" width="10.5703125" customWidth="1"/>
    <col min="13" max="13" width="7.42578125" customWidth="1"/>
    <col min="15" max="15" width="7.5703125" customWidth="1"/>
  </cols>
  <sheetData>
    <row r="1" spans="1:15" ht="18.75" customHeight="1" x14ac:dyDescent="0.25">
      <c r="A1" s="11"/>
      <c r="B1" s="12"/>
      <c r="C1" s="84" t="s">
        <v>14</v>
      </c>
      <c r="D1" s="85"/>
      <c r="E1" s="85"/>
      <c r="F1" s="85"/>
      <c r="G1" s="85"/>
      <c r="H1" s="85"/>
      <c r="I1" s="85"/>
      <c r="J1" s="85"/>
      <c r="K1" s="86"/>
      <c r="L1" s="11"/>
      <c r="M1" s="11"/>
      <c r="N1" s="11"/>
      <c r="O1" s="11"/>
    </row>
    <row r="2" spans="1:15" ht="20.25" customHeight="1" thickBot="1" x14ac:dyDescent="0.3">
      <c r="A2" s="12"/>
      <c r="B2" s="12"/>
      <c r="C2" s="87"/>
      <c r="D2" s="88"/>
      <c r="E2" s="88"/>
      <c r="F2" s="88"/>
      <c r="G2" s="88"/>
      <c r="H2" s="88"/>
      <c r="I2" s="88"/>
      <c r="J2" s="88"/>
      <c r="K2" s="89"/>
      <c r="L2" s="11"/>
      <c r="M2" s="11"/>
      <c r="N2" s="11"/>
      <c r="O2" s="11"/>
    </row>
    <row r="3" spans="1:15" ht="15.75" customHeight="1" x14ac:dyDescent="0.5">
      <c r="A3" s="12"/>
      <c r="B3" s="12"/>
      <c r="C3" s="13"/>
      <c r="D3" s="13"/>
      <c r="E3" s="13"/>
      <c r="F3" s="13"/>
      <c r="G3" s="13"/>
      <c r="H3" s="13"/>
      <c r="I3" s="13"/>
      <c r="J3" s="13"/>
      <c r="K3" s="13"/>
      <c r="L3" s="11"/>
      <c r="M3" s="11"/>
      <c r="N3" s="11"/>
      <c r="O3" s="11"/>
    </row>
    <row r="4" spans="1:15" ht="18.75" customHeight="1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5" ht="18.75" customHeight="1" x14ac:dyDescent="0.25">
      <c r="A5" s="21" t="s">
        <v>8</v>
      </c>
      <c r="B5" s="14"/>
      <c r="C5" s="14"/>
      <c r="D5" s="14"/>
      <c r="E5" s="11"/>
      <c r="F5" s="21" t="s">
        <v>11</v>
      </c>
      <c r="G5" s="11"/>
      <c r="H5" s="21" t="s">
        <v>23</v>
      </c>
      <c r="I5" s="21"/>
      <c r="J5" s="21"/>
      <c r="K5" s="22">
        <f>Suivi!B17</f>
        <v>5</v>
      </c>
      <c r="L5" s="11"/>
    </row>
    <row r="6" spans="1:15" ht="18.75" customHeight="1" x14ac:dyDescent="0.25">
      <c r="A6" s="11"/>
      <c r="B6" s="11"/>
      <c r="C6" s="11"/>
      <c r="D6" s="11"/>
      <c r="E6" s="14"/>
      <c r="F6" s="14"/>
      <c r="G6" s="14"/>
      <c r="H6" s="14"/>
      <c r="I6" s="14"/>
      <c r="J6" s="14"/>
      <c r="K6" s="11"/>
      <c r="L6" s="11"/>
    </row>
    <row r="7" spans="1:15" ht="18.75" customHeight="1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1:15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</row>
    <row r="9" spans="1:15" x14ac:dyDescent="0.25">
      <c r="A9" s="11"/>
      <c r="B9" s="11"/>
      <c r="C9" s="11"/>
      <c r="D9" s="11"/>
      <c r="E9" s="11"/>
      <c r="F9" s="11"/>
      <c r="J9" s="11"/>
    </row>
    <row r="10" spans="1:15" x14ac:dyDescent="0.25">
      <c r="A10" s="11"/>
      <c r="B10" s="11"/>
      <c r="C10" s="11"/>
      <c r="D10" s="11"/>
      <c r="E10" s="11"/>
      <c r="F10" s="11"/>
      <c r="J10" s="11"/>
    </row>
    <row r="11" spans="1:15" x14ac:dyDescent="0.25">
      <c r="A11" s="11"/>
      <c r="B11" s="11"/>
      <c r="C11" s="11"/>
      <c r="D11" s="11"/>
      <c r="E11" s="11"/>
      <c r="F11" s="11"/>
      <c r="J11" s="11"/>
    </row>
    <row r="12" spans="1:15" ht="15.75" thickBot="1" x14ac:dyDescent="0.3">
      <c r="A12" s="11"/>
      <c r="B12" s="11"/>
      <c r="C12" s="11"/>
      <c r="D12" s="11"/>
      <c r="E12" s="11"/>
      <c r="F12" s="11"/>
      <c r="J12" s="11"/>
    </row>
    <row r="13" spans="1:15" ht="18.75" customHeight="1" x14ac:dyDescent="0.25">
      <c r="A13" s="11"/>
      <c r="B13" s="11"/>
      <c r="C13" s="11"/>
      <c r="D13" s="11"/>
      <c r="E13" s="11"/>
      <c r="F13" s="11"/>
      <c r="G13" s="90" t="s">
        <v>17</v>
      </c>
      <c r="H13" s="91"/>
      <c r="I13" s="92"/>
      <c r="J13" s="11"/>
    </row>
    <row r="14" spans="1:15" ht="18.75" customHeight="1" x14ac:dyDescent="0.25">
      <c r="A14" s="11"/>
      <c r="B14" s="11"/>
      <c r="C14" s="11"/>
      <c r="D14" s="11"/>
      <c r="E14" s="11"/>
      <c r="F14" s="11"/>
      <c r="G14" s="93"/>
      <c r="H14" s="94"/>
      <c r="I14" s="95"/>
      <c r="J14" s="11"/>
    </row>
    <row r="15" spans="1:15" ht="15" customHeight="1" x14ac:dyDescent="0.25">
      <c r="A15" s="11"/>
      <c r="B15" s="11"/>
      <c r="C15" s="11"/>
      <c r="D15" s="11"/>
      <c r="E15" s="11"/>
      <c r="F15" s="11"/>
      <c r="G15" s="67"/>
      <c r="H15" s="68"/>
      <c r="I15" s="15"/>
      <c r="J15" s="11"/>
    </row>
    <row r="16" spans="1:15" ht="15" customHeight="1" x14ac:dyDescent="0.25">
      <c r="A16" s="11"/>
      <c r="B16" s="11"/>
      <c r="C16" s="11"/>
      <c r="D16" s="11"/>
      <c r="E16" s="11"/>
      <c r="F16" s="11"/>
      <c r="G16" s="29">
        <v>4</v>
      </c>
      <c r="H16" s="30" t="s">
        <v>21</v>
      </c>
      <c r="I16" s="15"/>
      <c r="J16" s="11"/>
    </row>
    <row r="17" spans="1:15" ht="15.75" x14ac:dyDescent="0.25">
      <c r="A17" s="11"/>
      <c r="B17" s="11"/>
      <c r="C17" s="11"/>
      <c r="D17" s="11"/>
      <c r="E17" s="11"/>
      <c r="F17" s="11"/>
      <c r="G17" s="27">
        <v>3</v>
      </c>
      <c r="H17" s="28" t="s">
        <v>20</v>
      </c>
      <c r="I17" s="15"/>
      <c r="J17" s="11"/>
      <c r="K17" s="11"/>
      <c r="L17" s="11"/>
      <c r="M17" s="11"/>
      <c r="N17" s="11"/>
      <c r="O17" s="11"/>
    </row>
    <row r="18" spans="1:15" ht="15.75" x14ac:dyDescent="0.25">
      <c r="A18" s="11"/>
      <c r="B18" s="11"/>
      <c r="C18" s="11"/>
      <c r="D18" s="11"/>
      <c r="E18" s="11"/>
      <c r="F18" s="11"/>
      <c r="G18" s="25">
        <v>2</v>
      </c>
      <c r="H18" s="26" t="s">
        <v>19</v>
      </c>
      <c r="I18" s="15"/>
      <c r="J18" s="11"/>
      <c r="K18" s="11"/>
      <c r="L18" s="11"/>
      <c r="O18" s="11"/>
    </row>
    <row r="19" spans="1:15" ht="15.75" x14ac:dyDescent="0.25">
      <c r="A19" s="11"/>
      <c r="B19" s="11"/>
      <c r="C19" s="11"/>
      <c r="D19" s="11"/>
      <c r="E19" s="11"/>
      <c r="F19" s="11"/>
      <c r="G19" s="23">
        <v>1</v>
      </c>
      <c r="H19" s="24" t="s">
        <v>18</v>
      </c>
      <c r="I19" s="69"/>
      <c r="J19" s="11"/>
      <c r="K19" s="11"/>
      <c r="L19" s="11"/>
      <c r="M19" s="33"/>
      <c r="N19" s="16"/>
      <c r="O19" s="11"/>
    </row>
    <row r="20" spans="1:15" ht="15.75" thickBot="1" x14ac:dyDescent="0.3">
      <c r="A20" s="11"/>
      <c r="B20" s="11"/>
      <c r="C20" s="11"/>
      <c r="D20" s="11"/>
      <c r="E20" s="11"/>
      <c r="F20" s="11"/>
      <c r="G20" s="17"/>
      <c r="H20" s="18"/>
      <c r="I20" s="19"/>
      <c r="J20" s="11"/>
      <c r="K20" s="11"/>
      <c r="L20" s="11"/>
      <c r="M20" s="11"/>
      <c r="N20" s="11"/>
      <c r="O20" s="11"/>
    </row>
    <row r="21" spans="1:15" x14ac:dyDescent="0.25">
      <c r="A21" s="11"/>
      <c r="B21" s="11"/>
      <c r="C21" s="11"/>
      <c r="D21" s="11"/>
      <c r="E21" s="11"/>
      <c r="F21" s="11"/>
      <c r="J21" s="11"/>
      <c r="K21" s="11"/>
      <c r="L21" s="11"/>
      <c r="M21" s="11"/>
      <c r="N21" s="11"/>
      <c r="O21" s="11"/>
    </row>
    <row r="22" spans="1:15" x14ac:dyDescent="0.25">
      <c r="A22" s="11"/>
      <c r="B22" s="11"/>
      <c r="C22" s="11"/>
      <c r="D22" s="11"/>
      <c r="E22" s="11"/>
      <c r="F22" s="11"/>
      <c r="J22" s="11"/>
      <c r="K22" s="11"/>
      <c r="L22" s="11"/>
      <c r="M22" s="11"/>
      <c r="N22" s="11"/>
      <c r="O22" s="11"/>
    </row>
    <row r="23" spans="1:15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spans="1:15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spans="1:15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spans="1:15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spans="1:15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spans="1:15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spans="1:15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spans="1:15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spans="1:15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spans="1:15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spans="1:15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spans="1:15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spans="1:15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spans="1:15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</row>
    <row r="39" spans="1:15" x14ac:dyDescent="0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</row>
    <row r="40" spans="1:15" x14ac:dyDescent="0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</row>
    <row r="41" spans="1:15" x14ac:dyDescent="0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</row>
    <row r="42" spans="1:15" x14ac:dyDescent="0.2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</row>
    <row r="43" spans="1:15" x14ac:dyDescent="0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</row>
    <row r="44" spans="1:15" x14ac:dyDescent="0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x14ac:dyDescent="0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 spans="1:15" x14ac:dyDescent="0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</row>
    <row r="47" spans="1:15" x14ac:dyDescent="0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</row>
    <row r="48" spans="1:15" x14ac:dyDescent="0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</row>
    <row r="49" spans="1:15" x14ac:dyDescent="0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</row>
    <row r="50" spans="1:15" x14ac:dyDescent="0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</row>
    <row r="51" spans="1:1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</row>
    <row r="52" spans="1:15" x14ac:dyDescent="0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</row>
    <row r="53" spans="1:15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</row>
    <row r="54" spans="1:15" x14ac:dyDescent="0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</row>
    <row r="55" spans="1:15" x14ac:dyDescent="0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</row>
    <row r="56" spans="1:15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</row>
    <row r="57" spans="1:15" x14ac:dyDescent="0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</row>
    <row r="58" spans="1:15" x14ac:dyDescent="0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</row>
    <row r="59" spans="1:15" x14ac:dyDescent="0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</row>
    <row r="60" spans="1:15" x14ac:dyDescent="0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</row>
    <row r="61" spans="1:15" x14ac:dyDescent="0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</row>
    <row r="62" spans="1:15" x14ac:dyDescent="0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</row>
  </sheetData>
  <mergeCells count="2">
    <mergeCell ref="C1:K2"/>
    <mergeCell ref="G13:I14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agences'!$A$2:$A$5</xm:f>
          </x14:formula1>
          <xm:sqref>F5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"/>
  <sheetViews>
    <sheetView workbookViewId="0">
      <selection activeCell="C22" sqref="C22"/>
    </sheetView>
  </sheetViews>
  <sheetFormatPr baseColWidth="10" defaultRowHeight="15" x14ac:dyDescent="0.25"/>
  <sheetData>
    <row r="1" spans="1:1" x14ac:dyDescent="0.25">
      <c r="A1" t="s">
        <v>13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15</v>
      </c>
    </row>
    <row r="5" spans="1:1" x14ac:dyDescent="0.25">
      <c r="A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Suivi</vt:lpstr>
      <vt:lpstr>Présentation des résultats</vt:lpstr>
      <vt:lpstr>Liste des agences</vt:lpstr>
      <vt:lpstr>_Note</vt:lpstr>
      <vt:lpstr>Suivi!Agence</vt:lpstr>
      <vt:lpstr>Suivi!axe_X</vt:lpstr>
      <vt:lpstr>Suivi!axe_Y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Nouvelot, Alban</dc:creator>
  <cp:lastModifiedBy>Nouvelot, Alban</cp:lastModifiedBy>
  <dcterms:created xsi:type="dcterms:W3CDTF">2018-01-17T15:17:31Z</dcterms:created>
  <dcterms:modified xsi:type="dcterms:W3CDTF">2018-01-31T09:07:16Z</dcterms:modified>
</cp:coreProperties>
</file>