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xn0814\Documents\"/>
    </mc:Choice>
  </mc:AlternateContent>
  <bookViews>
    <workbookView xWindow="0" yWindow="0" windowWidth="20490" windowHeight="7230" activeTab="1"/>
  </bookViews>
  <sheets>
    <sheet name="Feuil1" sheetId="1" r:id="rId1"/>
    <sheet name="tests" sheetId="5" r:id="rId2"/>
  </sheets>
  <definedNames>
    <definedName name="Agence" localSheetId="1">tests!$B$4:$B$7</definedName>
    <definedName name="Agence">Feuil1!$B$3:$B$6</definedName>
    <definedName name="Agences" localSheetId="1">OFFSET(tests!$Y$1,0,0,COUNTA(tests!$Y:$Y),1)</definedName>
    <definedName name="Agences">OFFSET(Feuil1!$Y$1,0,0,COUNTA(Feuil1!$Y:$Y),1)</definedName>
    <definedName name="axe_X" localSheetId="1">tests!$C$1:$L$2</definedName>
    <definedName name="axe_X">Feuil1!$C$1:$L$2</definedName>
    <definedName name="axe_Y" localSheetId="1">tests!$C$10:$L$10</definedName>
    <definedName name="axe_Y">Feuil1!$C$9:$L$9</definedName>
    <definedName name="Cats" localSheetId="1">tests!$Z$1:$Z$4</definedName>
    <definedName name="Cats">Feuil1!$Z$1:$Z$3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5" l="1"/>
  <c r="K10" i="5"/>
  <c r="J10" i="5"/>
  <c r="I10" i="5"/>
  <c r="H10" i="5"/>
  <c r="G10" i="5"/>
  <c r="F10" i="5"/>
  <c r="E10" i="5"/>
  <c r="D10" i="5"/>
  <c r="C10" i="5"/>
  <c r="B10" i="5"/>
  <c r="C9" i="1"/>
  <c r="D9" i="1"/>
  <c r="E9" i="1"/>
  <c r="F9" i="1"/>
  <c r="G9" i="1"/>
  <c r="H9" i="1"/>
  <c r="I9" i="1"/>
  <c r="J9" i="1"/>
  <c r="K9" i="1"/>
  <c r="L9" i="1"/>
  <c r="B9" i="1"/>
</calcChain>
</file>

<file path=xl/sharedStrings.xml><?xml version="1.0" encoding="utf-8"?>
<sst xmlns="http://schemas.openxmlformats.org/spreadsheetml/2006/main" count="69" uniqueCount="30">
  <si>
    <t>I</t>
  </si>
  <si>
    <t>Agence</t>
  </si>
  <si>
    <t>II</t>
  </si>
  <si>
    <t>III</t>
  </si>
  <si>
    <t>Nom prénom</t>
  </si>
  <si>
    <t>Leader</t>
  </si>
  <si>
    <t>Crit</t>
  </si>
  <si>
    <t>XYZ</t>
  </si>
  <si>
    <t>Pierre</t>
  </si>
  <si>
    <t>Paul</t>
  </si>
  <si>
    <t>Jacques</t>
  </si>
  <si>
    <t xml:space="preserve">Jean </t>
  </si>
  <si>
    <t>q2</t>
  </si>
  <si>
    <t>Partie I</t>
  </si>
  <si>
    <t>q1</t>
  </si>
  <si>
    <t>q3</t>
  </si>
  <si>
    <t>q4</t>
  </si>
  <si>
    <t>q5</t>
  </si>
  <si>
    <t>q6</t>
  </si>
  <si>
    <t>q7</t>
  </si>
  <si>
    <t>q8</t>
  </si>
  <si>
    <t>q9</t>
  </si>
  <si>
    <t>q10</t>
  </si>
  <si>
    <t>Sélectionner l'agence dans la liste déroulante…</t>
  </si>
  <si>
    <t>plage graphique</t>
  </si>
  <si>
    <t>Partie II</t>
  </si>
  <si>
    <t>Partie III</t>
  </si>
  <si>
    <t>Insérer les nouvelles évaluations dans la ligne précédente</t>
  </si>
  <si>
    <t>Manpo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</si>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</sst>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4" tint="0.39997558519241921"/>
      <name val="Calibri"/>
      <family val="2"/>
      <scheme val="minor"/>
    </font>
    <font>
      <sz val="12"/>
      <color theme="4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/>
    <xf numFmtId="164" fontId="3" fillId="0" borderId="0" xfId="0" applyNumberFormat="1" applyFont="1"/>
    <xf numFmtId="0" fontId="3" fillId="2" borderId="0" xfId="0" applyFont="1" applyFill="1"/>
    <xf numFmtId="0" fontId="6" fillId="0" borderId="0" xfId="0" applyFont="1"/>
    <xf numFmtId="0" fontId="3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Continuous"/>
    </xf>
    <xf numFmtId="0" fontId="3" fillId="0" borderId="0" xfId="0" applyFont="1" applyBorder="1" applyAlignment="1">
      <alignment horizontal="centerContinuous"/>
    </xf>
    <xf numFmtId="0" fontId="1" fillId="0" borderId="0" xfId="0" applyFont="1" applyAlignment="1">
      <alignment horizontal="center"/>
    </xf>
    <xf numFmtId="0" fontId="7" fillId="3" borderId="0" xfId="0" applyFont="1" applyFill="1"/>
    <xf numFmtId="0" fontId="8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Feuil1!$B$9</c:f>
          <c:strCache>
            <c:ptCount val="1"/>
            <c:pt idx="0">
              <c:v>Crit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Feuil1!$B$9</c:f>
              <c:strCache>
                <c:ptCount val="1"/>
                <c:pt idx="0">
                  <c:v>Crit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6BD2-4448-8814-60D3133CC677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6BD2-4448-8814-60D3133CC677}"/>
              </c:ext>
            </c:extLst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BD2-4448-8814-60D3133CC677}"/>
              </c:ext>
            </c:extLst>
          </c:dPt>
          <c:dPt>
            <c:idx val="3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6BD2-4448-8814-60D3133CC677}"/>
              </c:ext>
            </c:extLst>
          </c:dPt>
          <c:dPt>
            <c:idx val="4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6BD2-4448-8814-60D3133CC677}"/>
              </c:ext>
            </c:extLst>
          </c:dPt>
          <c:dPt>
            <c:idx val="5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6BD2-4448-8814-60D3133CC677}"/>
              </c:ext>
            </c:extLst>
          </c:dPt>
          <c:dPt>
            <c:idx val="6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6BD2-4448-8814-60D3133CC677}"/>
              </c:ext>
            </c:extLst>
          </c:dPt>
          <c:dPt>
            <c:idx val="7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6BD2-4448-8814-60D3133CC677}"/>
              </c:ext>
            </c:extLst>
          </c:dPt>
          <c:dPt>
            <c:idx val="8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6BD2-4448-8814-60D3133CC677}"/>
              </c:ext>
            </c:extLst>
          </c:dPt>
          <c:dPt>
            <c:idx val="9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6BD2-4448-8814-60D3133CC677}"/>
              </c:ext>
            </c:extLst>
          </c:dPt>
          <c:cat>
            <c:multiLvlStrRef>
              <c:f>Feuil1!$C$1:$L$2</c:f>
              <c:multiLvlStrCache>
                <c:ptCount val="10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  <c:pt idx="8">
                    <c:v>q9</c:v>
                  </c:pt>
                  <c:pt idx="9">
                    <c:v>q10</c:v>
                  </c:pt>
                </c:lvl>
                <c:lvl>
                  <c:pt idx="0">
                    <c:v>Partie I</c:v>
                  </c:pt>
                  <c:pt idx="4">
                    <c:v>Partie II</c:v>
                  </c:pt>
                  <c:pt idx="7">
                    <c:v>Partie III</c:v>
                  </c:pt>
                </c:lvl>
              </c:multiLvlStrCache>
            </c:multiLvlStrRef>
          </c:cat>
          <c:val>
            <c:numRef>
              <c:f>[0]!axe_Y</c:f>
              <c:numCache>
                <c:formatCode>0.0</c:formatCode>
                <c:ptCount val="10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2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BD2-4448-8814-60D3133CC6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4571368"/>
        <c:axId val="464572024"/>
      </c:barChart>
      <c:catAx>
        <c:axId val="46457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2024"/>
        <c:crosses val="autoZero"/>
        <c:auto val="1"/>
        <c:lblAlgn val="ctr"/>
        <c:lblOffset val="100"/>
        <c:noMultiLvlLbl val="0"/>
      </c:catAx>
      <c:valAx>
        <c:axId val="464572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1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tests!$B$10</c:f>
          <c:strCache>
            <c:ptCount val="1"/>
            <c:pt idx="0">
              <c:v>Global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tests!$B$10</c:f>
              <c:strCache>
                <c:ptCount val="1"/>
                <c:pt idx="0">
                  <c:v>Global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F372-4EEC-ACB4-5995A15E1181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F372-4EEC-ACB4-5995A15E1181}"/>
              </c:ext>
            </c:extLst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F372-4EEC-ACB4-5995A15E1181}"/>
              </c:ext>
            </c:extLst>
          </c:dPt>
          <c:dPt>
            <c:idx val="3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372-4EEC-ACB4-5995A15E1181}"/>
              </c:ext>
            </c:extLst>
          </c:dPt>
          <c:dPt>
            <c:idx val="4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F372-4EEC-ACB4-5995A15E1181}"/>
              </c:ext>
            </c:extLst>
          </c:dPt>
          <c:dPt>
            <c:idx val="5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F372-4EEC-ACB4-5995A15E1181}"/>
              </c:ext>
            </c:extLst>
          </c:dPt>
          <c:dPt>
            <c:idx val="6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F372-4EEC-ACB4-5995A15E1181}"/>
              </c:ext>
            </c:extLst>
          </c:dPt>
          <c:dPt>
            <c:idx val="7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F372-4EEC-ACB4-5995A15E1181}"/>
              </c:ext>
            </c:extLst>
          </c:dPt>
          <c:dPt>
            <c:idx val="8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F372-4EEC-ACB4-5995A15E1181}"/>
              </c:ext>
            </c:extLst>
          </c:dPt>
          <c:dPt>
            <c:idx val="9"/>
            <c:invertIfNegative val="0"/>
            <c:bubble3D val="0"/>
            <c:spPr>
              <a:solidFill>
                <a:srgbClr val="00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F372-4EEC-ACB4-5995A15E1181}"/>
              </c:ext>
            </c:extLst>
          </c:dPt>
          <c:cat>
            <c:multiLvlStrRef>
              <c:f>tests!$C$1:$L$2</c:f>
              <c:multiLvlStrCache>
                <c:ptCount val="10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  <c:pt idx="8">
                    <c:v>q9</c:v>
                  </c:pt>
                  <c:pt idx="9">
                    <c:v>q10</c:v>
                  </c:pt>
                </c:lvl>
                <c:lvl>
                  <c:pt idx="0">
                    <c:v>Partie I</c:v>
                  </c:pt>
                  <c:pt idx="4">
                    <c:v>Partie II</c:v>
                  </c:pt>
                  <c:pt idx="7">
                    <c:v>Partie III</c:v>
                  </c:pt>
                </c:lvl>
              </c:multiLvlStrCache>
            </c:multiLvlStrRef>
          </c:cat>
          <c:val>
            <c:numRef>
              <c:f>tests!$C$10:$L$10</c:f>
              <c:numCache>
                <c:formatCode>0.0</c:formatCode>
                <c:ptCount val="10"/>
                <c:pt idx="0">
                  <c:v>1.4</c:v>
                </c:pt>
                <c:pt idx="1">
                  <c:v>1.4</c:v>
                </c:pt>
                <c:pt idx="2">
                  <c:v>1.75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3.75</c:v>
                </c:pt>
                <c:pt idx="7">
                  <c:v>3</c:v>
                </c:pt>
                <c:pt idx="8">
                  <c:v>2.5</c:v>
                </c:pt>
                <c:pt idx="9">
                  <c:v>2.25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F372-4EEC-ACB4-5995A15E11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4571368"/>
        <c:axId val="464572024"/>
      </c:barChart>
      <c:catAx>
        <c:axId val="46457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2024"/>
        <c:crosses val="autoZero"/>
        <c:auto val="1"/>
        <c:lblAlgn val="ctr"/>
        <c:lblOffset val="100"/>
        <c:noMultiLvlLbl val="0"/>
      </c:catAx>
      <c:valAx>
        <c:axId val="464572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71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942974</xdr:colOff>
      <xdr:row>10</xdr:row>
      <xdr:rowOff>190506</xdr:rowOff>
    </xdr:from>
    <xdr:to>
      <xdr:col>17</xdr:col>
      <xdr:colOff>19050</xdr:colOff>
      <xdr:row>24</xdr:row>
      <xdr:rowOff>133356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600075</xdr:colOff>
      <xdr:row>7</xdr:row>
      <xdr:rowOff>85725</xdr:rowOff>
    </xdr:from>
    <xdr:to>
      <xdr:col>15</xdr:col>
      <xdr:colOff>342900</xdr:colOff>
      <xdr:row>9</xdr:row>
      <xdr:rowOff>142875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133975" y="1314450"/>
          <a:ext cx="1266825" cy="4572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942974</xdr:colOff>
      <xdr:row>11</xdr:row>
      <xdr:rowOff>190506</xdr:rowOff>
    </xdr:from>
    <xdr:to>
      <xdr:col>17</xdr:col>
      <xdr:colOff>19050</xdr:colOff>
      <xdr:row>25</xdr:row>
      <xdr:rowOff>133356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E78B49-C87C-4B07-9E53-CA62224509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600075</xdr:colOff>
      <xdr:row>8</xdr:row>
      <xdr:rowOff>85725</xdr:rowOff>
    </xdr:from>
    <xdr:to>
      <xdr:col>15</xdr:col>
      <xdr:colOff>342900</xdr:colOff>
      <xdr:row>10</xdr:row>
      <xdr:rowOff>142875</xdr:rowOff>
    </xdr:to>
    <xdr:sp macro="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id="{52E6C3FB-A066-4BB7-ABAA-D573CD3EB593}"/>
            </a:ext>
          </a:extLst>
        </xdr:cNvPr>
        <xdr:cNvSpPr/>
      </xdr:nvSpPr>
      <xdr:spPr>
        <a:xfrm>
          <a:off x="5267325" y="1485900"/>
          <a:ext cx="1266825" cy="4572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5"/>
  <sheetViews>
    <sheetView workbookViewId="0">
      <pane ySplit="2" topLeftCell="A3" activePane="bottomLeft" state="frozen"/>
      <selection pane="bottomLeft" activeCell="O9" sqref="O9"/>
    </sheetView>
  </sheetViews>
  <sheetFormatPr baseColWidth="10" defaultColWidth="11.42578125" defaultRowHeight="15.75" x14ac:dyDescent="0.25"/>
  <cols>
    <col min="1" max="1" width="16.140625" style="3" bestFit="1" customWidth="1"/>
    <col min="2" max="2" width="11.28515625" style="3" bestFit="1" customWidth="1"/>
    <col min="3" max="4" width="3.85546875" style="3" customWidth="1"/>
    <col min="5" max="11" width="3.85546875" style="3" bestFit="1" customWidth="1"/>
    <col min="12" max="12" width="4.5703125" style="3" bestFit="1" customWidth="1"/>
    <col min="13" max="13" width="3.28515625" style="3" customWidth="1"/>
    <col min="14" max="16" width="11.42578125" style="3"/>
    <col min="17" max="17" width="8.140625" style="3" bestFit="1" customWidth="1"/>
    <col min="18" max="18" width="13.28515625" style="3" customWidth="1"/>
    <col min="19" max="19" width="11" style="3" customWidth="1"/>
    <col min="20" max="24" width="11.42578125" style="3"/>
    <col min="25" max="25" width="7.5703125" style="3" bestFit="1" customWidth="1"/>
    <col min="26" max="26" width="2.7109375" style="3" bestFit="1" customWidth="1"/>
    <col min="27" max="27" width="3.28515625" style="3" customWidth="1"/>
    <col min="28" max="16384" width="11.42578125" style="3"/>
  </cols>
  <sheetData>
    <row r="1" spans="1:27" x14ac:dyDescent="0.25">
      <c r="C1" s="18" t="s">
        <v>13</v>
      </c>
      <c r="D1" s="18"/>
      <c r="E1" s="18"/>
      <c r="F1" s="18"/>
      <c r="G1" s="18" t="s">
        <v>25</v>
      </c>
      <c r="H1" s="18"/>
      <c r="I1" s="18"/>
      <c r="J1" s="18" t="s">
        <v>26</v>
      </c>
      <c r="K1" s="18"/>
      <c r="L1" s="18"/>
      <c r="M1" s="8"/>
      <c r="Q1" s="12"/>
      <c r="R1" s="12"/>
      <c r="S1" s="13"/>
      <c r="V1" s="5"/>
      <c r="W1" s="5"/>
      <c r="X1" s="5"/>
      <c r="Y1" s="2" t="s">
        <v>5</v>
      </c>
      <c r="Z1" s="5" t="s">
        <v>0</v>
      </c>
      <c r="AA1" s="7">
        <v>3</v>
      </c>
    </row>
    <row r="2" spans="1:27" x14ac:dyDescent="0.25">
      <c r="A2" s="1" t="s">
        <v>4</v>
      </c>
      <c r="B2" s="1" t="s">
        <v>1</v>
      </c>
      <c r="C2" s="1" t="s">
        <v>14</v>
      </c>
      <c r="D2" s="1" t="s">
        <v>12</v>
      </c>
      <c r="E2" s="1" t="s">
        <v>15</v>
      </c>
      <c r="F2" s="1" t="s">
        <v>16</v>
      </c>
      <c r="G2" s="1" t="s">
        <v>17</v>
      </c>
      <c r="H2" s="1" t="s">
        <v>18</v>
      </c>
      <c r="I2" s="1" t="s">
        <v>19</v>
      </c>
      <c r="J2" s="1" t="s">
        <v>20</v>
      </c>
      <c r="K2" s="1" t="s">
        <v>21</v>
      </c>
      <c r="L2" s="1" t="s">
        <v>22</v>
      </c>
      <c r="M2" s="2"/>
      <c r="Q2" s="12"/>
      <c r="R2" s="12"/>
      <c r="S2" s="13"/>
      <c r="T2" s="6"/>
      <c r="U2" s="6"/>
      <c r="Y2" s="2" t="s">
        <v>6</v>
      </c>
      <c r="Z2" s="5" t="s">
        <v>2</v>
      </c>
      <c r="AA2" s="7">
        <v>2</v>
      </c>
    </row>
    <row r="3" spans="1:27" x14ac:dyDescent="0.25">
      <c r="A3" s="2" t="s">
        <v>8</v>
      </c>
      <c r="B3" s="2" t="s">
        <v>5</v>
      </c>
      <c r="C3" s="3">
        <v>1</v>
      </c>
      <c r="D3" s="3">
        <v>1</v>
      </c>
      <c r="E3" s="3">
        <v>1</v>
      </c>
      <c r="F3" s="3">
        <v>1</v>
      </c>
      <c r="G3" s="3">
        <v>2</v>
      </c>
      <c r="H3" s="3">
        <v>3</v>
      </c>
      <c r="I3" s="3">
        <v>4</v>
      </c>
      <c r="J3" s="3">
        <v>4</v>
      </c>
      <c r="K3" s="3">
        <v>4</v>
      </c>
      <c r="L3" s="3">
        <v>4</v>
      </c>
      <c r="Q3" s="14"/>
      <c r="R3" s="15"/>
      <c r="S3" s="15"/>
      <c r="T3" s="6"/>
      <c r="U3" s="6"/>
      <c r="Y3" s="2" t="s">
        <v>7</v>
      </c>
      <c r="Z3" s="5" t="s">
        <v>3</v>
      </c>
      <c r="AA3" s="7">
        <v>2</v>
      </c>
    </row>
    <row r="4" spans="1:27" x14ac:dyDescent="0.25">
      <c r="A4" s="2" t="s">
        <v>9</v>
      </c>
      <c r="B4" s="2" t="s">
        <v>6</v>
      </c>
      <c r="C4" s="3">
        <v>2</v>
      </c>
      <c r="D4" s="3">
        <v>1</v>
      </c>
      <c r="E4" s="3">
        <v>1</v>
      </c>
      <c r="F4" s="3">
        <v>2</v>
      </c>
      <c r="G4" s="3">
        <v>4</v>
      </c>
      <c r="H4" s="3">
        <v>4</v>
      </c>
      <c r="I4" s="3">
        <v>4</v>
      </c>
      <c r="J4" s="3">
        <v>4</v>
      </c>
      <c r="K4" s="3">
        <v>2</v>
      </c>
      <c r="L4" s="3">
        <v>1</v>
      </c>
    </row>
    <row r="5" spans="1:27" x14ac:dyDescent="0.25">
      <c r="A5" s="2" t="s">
        <v>10</v>
      </c>
      <c r="B5" s="2" t="s">
        <v>28</v>
      </c>
      <c r="C5" s="3">
        <v>1</v>
      </c>
      <c r="D5" s="3">
        <v>2</v>
      </c>
      <c r="E5" s="3">
        <v>3</v>
      </c>
      <c r="F5" s="3">
        <v>4</v>
      </c>
      <c r="G5" s="3">
        <v>2</v>
      </c>
      <c r="H5" s="3">
        <v>1</v>
      </c>
      <c r="I5" s="3">
        <v>3</v>
      </c>
      <c r="J5" s="3">
        <v>1</v>
      </c>
      <c r="K5" s="3">
        <v>2</v>
      </c>
      <c r="L5" s="3">
        <v>3</v>
      </c>
      <c r="R5" s="4"/>
    </row>
    <row r="6" spans="1:27" x14ac:dyDescent="0.25">
      <c r="A6" s="2" t="s">
        <v>11</v>
      </c>
      <c r="B6" s="2" t="s">
        <v>5</v>
      </c>
      <c r="C6" s="3">
        <v>2</v>
      </c>
      <c r="D6" s="3">
        <v>2</v>
      </c>
      <c r="E6" s="3">
        <v>2</v>
      </c>
      <c r="F6" s="3">
        <v>1</v>
      </c>
      <c r="G6" s="3">
        <v>2</v>
      </c>
      <c r="H6" s="3">
        <v>4</v>
      </c>
      <c r="I6" s="3">
        <v>4</v>
      </c>
      <c r="J6" s="3">
        <v>3</v>
      </c>
      <c r="K6" s="3">
        <v>2</v>
      </c>
      <c r="L6" s="3">
        <v>1</v>
      </c>
      <c r="O6" s="11" t="s">
        <v>23</v>
      </c>
      <c r="R6" s="4"/>
      <c r="T6" s="16"/>
      <c r="U6" s="17"/>
      <c r="V6" s="17"/>
    </row>
    <row r="7" spans="1:27" x14ac:dyDescent="0.25">
      <c r="A7" s="2"/>
      <c r="B7" s="2" t="s">
        <v>5</v>
      </c>
      <c r="C7" s="3">
        <v>1</v>
      </c>
      <c r="D7" s="3">
        <v>1</v>
      </c>
      <c r="O7" s="11"/>
      <c r="R7" s="4"/>
      <c r="T7" s="16"/>
      <c r="U7" s="17"/>
      <c r="V7" s="17"/>
    </row>
    <row r="8" spans="1:27" x14ac:dyDescent="0.25">
      <c r="A8" s="19" t="s">
        <v>27</v>
      </c>
      <c r="B8" s="19"/>
      <c r="C8" s="20"/>
      <c r="D8" s="20"/>
      <c r="E8" s="20"/>
      <c r="F8" s="20"/>
      <c r="G8" s="20"/>
      <c r="H8" s="20"/>
      <c r="I8" s="20"/>
      <c r="J8" s="20"/>
      <c r="K8" s="20"/>
      <c r="L8" s="20"/>
      <c r="R8" s="4"/>
    </row>
    <row r="9" spans="1:27" x14ac:dyDescent="0.25">
      <c r="A9" s="3" t="s">
        <v>24</v>
      </c>
      <c r="B9" s="2" t="str">
        <f>O9</f>
        <v>Crit</v>
      </c>
      <c r="C9" s="9">
        <f t="shared" ref="C9:K9" si="0">AVERAGEIFS(C3:C8,$B$3:$B$8,$O$9)</f>
        <v>2</v>
      </c>
      <c r="D9" s="9">
        <f t="shared" si="0"/>
        <v>1</v>
      </c>
      <c r="E9" s="9">
        <f t="shared" si="0"/>
        <v>1</v>
      </c>
      <c r="F9" s="9">
        <f t="shared" si="0"/>
        <v>2</v>
      </c>
      <c r="G9" s="9">
        <f t="shared" si="0"/>
        <v>4</v>
      </c>
      <c r="H9" s="9">
        <f t="shared" si="0"/>
        <v>4</v>
      </c>
      <c r="I9" s="9">
        <f t="shared" si="0"/>
        <v>4</v>
      </c>
      <c r="J9" s="9">
        <f t="shared" si="0"/>
        <v>4</v>
      </c>
      <c r="K9" s="9">
        <f t="shared" si="0"/>
        <v>2</v>
      </c>
      <c r="L9" s="9">
        <f>AVERAGEIFS(L3:L8,$B$3:$B$8,$O$9)</f>
        <v>1</v>
      </c>
      <c r="O9" s="10" t="s">
        <v>6</v>
      </c>
      <c r="R9" s="4"/>
    </row>
    <row r="10" spans="1:27" x14ac:dyDescent="0.25">
      <c r="A10" s="2"/>
      <c r="B10" s="2"/>
      <c r="R10" s="4"/>
    </row>
    <row r="11" spans="1:27" x14ac:dyDescent="0.25">
      <c r="A11" s="2"/>
      <c r="B11" s="2"/>
    </row>
    <row r="12" spans="1:27" x14ac:dyDescent="0.25">
      <c r="A12" s="2"/>
      <c r="B12" s="2"/>
    </row>
    <row r="13" spans="1:27" x14ac:dyDescent="0.25">
      <c r="A13" s="2"/>
      <c r="B13" s="2"/>
    </row>
    <row r="14" spans="1:27" x14ac:dyDescent="0.25">
      <c r="A14" s="2"/>
      <c r="B14" s="2"/>
    </row>
    <row r="15" spans="1:27" x14ac:dyDescent="0.25">
      <c r="A15" s="2"/>
      <c r="B15" s="2"/>
    </row>
    <row r="16" spans="1:27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</sheetData>
  <mergeCells count="3">
    <mergeCell ref="C1:F1"/>
    <mergeCell ref="G1:I1"/>
    <mergeCell ref="J1:L1"/>
  </mergeCells>
  <dataValidations count="3">
    <dataValidation type="list" allowBlank="1" showInputMessage="1" showErrorMessage="1" sqref="S2">
      <formula1>Cats</formula1>
    </dataValidation>
    <dataValidation type="list" allowBlank="1" showInputMessage="1" showErrorMessage="1" sqref="R3">
      <formula1>Agences</formula1>
    </dataValidation>
    <dataValidation type="list" allowBlank="1" showInputMessage="1" showErrorMessage="1" sqref="O9">
      <formula1>$B$3:$B$5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6"/>
  <sheetViews>
    <sheetView tabSelected="1" workbookViewId="0">
      <pane ySplit="2" topLeftCell="A3" activePane="bottomLeft" state="frozen"/>
      <selection pane="bottomLeft" activeCell="N8" sqref="N8"/>
    </sheetView>
  </sheetViews>
  <sheetFormatPr baseColWidth="10" defaultColWidth="11.42578125" defaultRowHeight="15.75" x14ac:dyDescent="0.25"/>
  <cols>
    <col min="1" max="1" width="16.140625" style="3" bestFit="1" customWidth="1"/>
    <col min="2" max="2" width="11.28515625" style="3" bestFit="1" customWidth="1"/>
    <col min="3" max="4" width="3.85546875" style="3" customWidth="1"/>
    <col min="5" max="6" width="3.85546875" style="3" bestFit="1" customWidth="1"/>
    <col min="7" max="8" width="3.7109375" style="3" customWidth="1"/>
    <col min="9" max="9" width="4" style="3" customWidth="1"/>
    <col min="10" max="11" width="3.85546875" style="3" bestFit="1" customWidth="1"/>
    <col min="12" max="12" width="4.5703125" style="3" bestFit="1" customWidth="1"/>
    <col min="13" max="13" width="3.28515625" style="3" customWidth="1"/>
    <col min="14" max="16" width="11.42578125" style="3"/>
    <col min="17" max="17" width="8.140625" style="3" bestFit="1" customWidth="1"/>
    <col min="18" max="18" width="13.28515625" style="3" customWidth="1"/>
    <col min="19" max="19" width="11" style="3" customWidth="1"/>
    <col min="20" max="24" width="11.42578125" style="3"/>
    <col min="25" max="25" width="7.5703125" style="3" bestFit="1" customWidth="1"/>
    <col min="26" max="26" width="2.7109375" style="3" bestFit="1" customWidth="1"/>
    <col min="27" max="27" width="3.28515625" style="3" customWidth="1"/>
    <col min="28" max="16384" width="11.42578125" style="3"/>
  </cols>
  <sheetData>
    <row r="1" spans="1:27" x14ac:dyDescent="0.25">
      <c r="C1" s="18" t="s">
        <v>13</v>
      </c>
      <c r="D1" s="18"/>
      <c r="E1" s="18"/>
      <c r="F1" s="18"/>
      <c r="G1" s="18" t="s">
        <v>25</v>
      </c>
      <c r="H1" s="18"/>
      <c r="I1" s="18"/>
      <c r="J1" s="18" t="s">
        <v>26</v>
      </c>
      <c r="K1" s="18"/>
      <c r="L1" s="18"/>
      <c r="M1" s="8"/>
      <c r="Q1" s="12"/>
      <c r="R1" s="12"/>
      <c r="S1" s="13"/>
      <c r="V1" s="5"/>
      <c r="W1" s="5"/>
      <c r="X1" s="5"/>
      <c r="Y1" s="2" t="s">
        <v>5</v>
      </c>
      <c r="Z1" s="5" t="s">
        <v>0</v>
      </c>
      <c r="AA1" s="7">
        <v>3</v>
      </c>
    </row>
    <row r="2" spans="1:27" x14ac:dyDescent="0.25">
      <c r="A2" s="1" t="s">
        <v>4</v>
      </c>
      <c r="B2" s="1" t="s">
        <v>1</v>
      </c>
      <c r="C2" s="1" t="s">
        <v>14</v>
      </c>
      <c r="D2" s="1" t="s">
        <v>12</v>
      </c>
      <c r="E2" s="1" t="s">
        <v>15</v>
      </c>
      <c r="F2" s="1" t="s">
        <v>16</v>
      </c>
      <c r="G2" s="1" t="s">
        <v>17</v>
      </c>
      <c r="H2" s="1" t="s">
        <v>18</v>
      </c>
      <c r="I2" s="1" t="s">
        <v>19</v>
      </c>
      <c r="J2" s="1" t="s">
        <v>20</v>
      </c>
      <c r="K2" s="1" t="s">
        <v>21</v>
      </c>
      <c r="L2" s="1" t="s">
        <v>22</v>
      </c>
      <c r="M2" s="2"/>
      <c r="Q2" s="12"/>
      <c r="R2" s="12"/>
      <c r="S2" s="13"/>
      <c r="T2" s="6"/>
      <c r="U2" s="6"/>
      <c r="Y2" s="2" t="s">
        <v>6</v>
      </c>
      <c r="Z2" s="5" t="s">
        <v>2</v>
      </c>
      <c r="AA2" s="7">
        <v>2</v>
      </c>
    </row>
    <row r="3" spans="1:27" x14ac:dyDescent="0.25">
      <c r="A3" s="1"/>
      <c r="B3" s="1" t="s">
        <v>29</v>
      </c>
      <c r="C3" s="1"/>
      <c r="D3" s="1"/>
      <c r="E3" s="1"/>
      <c r="F3" s="1"/>
      <c r="G3" s="1"/>
      <c r="H3" s="1"/>
      <c r="I3" s="1"/>
      <c r="J3" s="1"/>
      <c r="K3" s="1"/>
      <c r="L3" s="1"/>
      <c r="M3" s="2"/>
      <c r="Q3" s="12"/>
      <c r="R3" s="12"/>
      <c r="S3" s="13"/>
      <c r="T3" s="6"/>
      <c r="U3" s="6"/>
      <c r="Y3" s="2"/>
      <c r="Z3" s="5"/>
      <c r="AA3" s="7"/>
    </row>
    <row r="4" spans="1:27" x14ac:dyDescent="0.25">
      <c r="A4" s="2" t="s">
        <v>8</v>
      </c>
      <c r="B4" s="2" t="s">
        <v>5</v>
      </c>
      <c r="C4" s="3">
        <v>1</v>
      </c>
      <c r="D4" s="3">
        <v>1</v>
      </c>
      <c r="E4" s="3">
        <v>1</v>
      </c>
      <c r="F4" s="3">
        <v>1</v>
      </c>
      <c r="G4" s="3">
        <v>2</v>
      </c>
      <c r="H4" s="3">
        <v>3</v>
      </c>
      <c r="I4" s="3">
        <v>4</v>
      </c>
      <c r="J4" s="3">
        <v>4</v>
      </c>
      <c r="K4" s="3">
        <v>4</v>
      </c>
      <c r="L4" s="3">
        <v>4</v>
      </c>
      <c r="Q4" s="14"/>
      <c r="R4" s="15"/>
      <c r="S4" s="15"/>
      <c r="T4" s="6"/>
      <c r="U4" s="6"/>
      <c r="Y4" s="2" t="s">
        <v>7</v>
      </c>
      <c r="Z4" s="5" t="s">
        <v>3</v>
      </c>
      <c r="AA4" s="7">
        <v>2</v>
      </c>
    </row>
    <row r="5" spans="1:27" x14ac:dyDescent="0.25">
      <c r="A5" s="2" t="s">
        <v>9</v>
      </c>
      <c r="B5" s="2" t="s">
        <v>6</v>
      </c>
      <c r="C5" s="3">
        <v>2</v>
      </c>
      <c r="D5" s="3">
        <v>1</v>
      </c>
      <c r="E5" s="3">
        <v>1</v>
      </c>
      <c r="F5" s="3">
        <v>2</v>
      </c>
      <c r="G5" s="3">
        <v>4</v>
      </c>
      <c r="H5" s="3">
        <v>4</v>
      </c>
      <c r="I5" s="3">
        <v>4</v>
      </c>
      <c r="J5" s="3">
        <v>4</v>
      </c>
      <c r="K5" s="3">
        <v>2</v>
      </c>
      <c r="L5" s="3">
        <v>1</v>
      </c>
    </row>
    <row r="6" spans="1:27" x14ac:dyDescent="0.25">
      <c r="A6" s="2" t="s">
        <v>10</v>
      </c>
      <c r="B6" s="2" t="s">
        <v>28</v>
      </c>
      <c r="C6" s="3">
        <v>1</v>
      </c>
      <c r="D6" s="3">
        <v>2</v>
      </c>
      <c r="E6" s="3">
        <v>3</v>
      </c>
      <c r="F6" s="3">
        <v>4</v>
      </c>
      <c r="G6" s="3">
        <v>2</v>
      </c>
      <c r="H6" s="3">
        <v>1</v>
      </c>
      <c r="I6" s="3">
        <v>3</v>
      </c>
      <c r="J6" s="3">
        <v>1</v>
      </c>
      <c r="K6" s="3">
        <v>2</v>
      </c>
      <c r="L6" s="3">
        <v>3</v>
      </c>
      <c r="R6" s="4"/>
    </row>
    <row r="7" spans="1:27" x14ac:dyDescent="0.25">
      <c r="A7" s="2" t="s">
        <v>11</v>
      </c>
      <c r="B7" s="2" t="s">
        <v>5</v>
      </c>
      <c r="C7" s="3">
        <v>2</v>
      </c>
      <c r="D7" s="3">
        <v>2</v>
      </c>
      <c r="E7" s="3">
        <v>2</v>
      </c>
      <c r="F7" s="3">
        <v>1</v>
      </c>
      <c r="G7" s="3">
        <v>2</v>
      </c>
      <c r="H7" s="3">
        <v>4</v>
      </c>
      <c r="I7" s="3">
        <v>4</v>
      </c>
      <c r="J7" s="3">
        <v>3</v>
      </c>
      <c r="K7" s="3">
        <v>2</v>
      </c>
      <c r="L7" s="3">
        <v>1</v>
      </c>
      <c r="O7" s="11" t="s">
        <v>23</v>
      </c>
      <c r="R7" s="4"/>
      <c r="T7" s="16"/>
      <c r="U7" s="17"/>
      <c r="V7" s="17"/>
    </row>
    <row r="8" spans="1:27" x14ac:dyDescent="0.25">
      <c r="A8" s="2"/>
      <c r="B8" s="2" t="s">
        <v>5</v>
      </c>
      <c r="C8" s="3">
        <v>1</v>
      </c>
      <c r="D8" s="3">
        <v>1</v>
      </c>
      <c r="O8" s="11"/>
      <c r="R8" s="4"/>
      <c r="T8" s="16"/>
      <c r="U8" s="17"/>
      <c r="V8" s="17"/>
    </row>
    <row r="9" spans="1:27" x14ac:dyDescent="0.25">
      <c r="A9" s="19" t="s">
        <v>27</v>
      </c>
      <c r="B9" s="19"/>
      <c r="C9" s="20"/>
      <c r="D9" s="20"/>
      <c r="E9" s="20"/>
      <c r="F9" s="20"/>
      <c r="G9" s="20"/>
      <c r="H9" s="20"/>
      <c r="I9" s="20"/>
      <c r="J9" s="20"/>
      <c r="K9" s="20"/>
      <c r="L9" s="20"/>
      <c r="R9" s="4"/>
    </row>
    <row r="10" spans="1:27" x14ac:dyDescent="0.25">
      <c r="A10" s="3" t="s">
        <v>24</v>
      </c>
      <c r="B10" s="2" t="str">
        <f>O10</f>
        <v>Global</v>
      </c>
      <c r="C10" s="9">
        <f>IF(B10="Global",AVERAGE(C4:C9),AVERAGEIFS(C4:C9,$B$4:$B$9,$O$10))</f>
        <v>1.4</v>
      </c>
      <c r="D10" s="9">
        <f>IF(B10="Global",AVERAGE(D4:D9),AVERAGEIFS(D4:D9,$B$4:$B$9,$O$10))</f>
        <v>1.4</v>
      </c>
      <c r="E10" s="9">
        <f>IF(B10="Global",AVERAGE(E4:E9),AVERAGEIFS(E4:E9,$B$4:$B$9,$O$10))</f>
        <v>1.75</v>
      </c>
      <c r="F10" s="9">
        <f>IF(B10="Global",AVERAGE(F4:F9),AVERAGEIFS(F4:F9,$B$4:$B$9,$O$10))</f>
        <v>2</v>
      </c>
      <c r="G10" s="9">
        <f>IF(B10="Global",AVERAGE(G4:G9),AVERAGEIFS(G4:G9,$B$4:$B$9,$O$10))</f>
        <v>2.5</v>
      </c>
      <c r="H10" s="9">
        <f>IF(B10="Global",AVERAGE(H4:H9),AVERAGEIFS(H4:H9,$B$4:$B$9,$O$10))</f>
        <v>3</v>
      </c>
      <c r="I10" s="9">
        <f>IF(B10="Global",AVERAGE(I4:I9),AVERAGEIFS(I4:I9,$B$4:$B$9,$O$10))</f>
        <v>3.75</v>
      </c>
      <c r="J10" s="9">
        <f>IF(B10="Global",AVERAGE(J4:J9),AVERAGEIFS(J4:J9,$B$4:$B$9,$O$10))</f>
        <v>3</v>
      </c>
      <c r="K10" s="9">
        <f>IF(B10="Global",AVERAGE(K4:K9),AVERAGEIFS(K4:K9,$B$4:$B$9,$O$10))</f>
        <v>2.5</v>
      </c>
      <c r="L10" s="9">
        <f>IF(B10="Global",AVERAGE(L4:L9),AVERAGEIFS(L4:L9,$B$4:$B$9,$O$10))</f>
        <v>2.25</v>
      </c>
      <c r="O10" s="10" t="s">
        <v>29</v>
      </c>
      <c r="R10" s="4"/>
    </row>
    <row r="11" spans="1:27" x14ac:dyDescent="0.25">
      <c r="A11" s="2"/>
      <c r="B11" s="2"/>
      <c r="R11" s="4"/>
    </row>
    <row r="12" spans="1:27" x14ac:dyDescent="0.25">
      <c r="A12" s="2"/>
      <c r="B12" s="2"/>
    </row>
    <row r="13" spans="1:27" x14ac:dyDescent="0.25">
      <c r="A13" s="2"/>
      <c r="B13" s="2"/>
    </row>
    <row r="14" spans="1:27" x14ac:dyDescent="0.25">
      <c r="A14" s="2"/>
      <c r="B14" s="2"/>
    </row>
    <row r="15" spans="1:27" x14ac:dyDescent="0.25">
      <c r="A15" s="2"/>
      <c r="B15" s="2"/>
    </row>
    <row r="16" spans="1:27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</sheetData>
  <mergeCells count="3">
    <mergeCell ref="C1:F1"/>
    <mergeCell ref="G1:I1"/>
    <mergeCell ref="J1:L1"/>
  </mergeCells>
  <dataValidations count="3">
    <dataValidation type="list" allowBlank="1" showInputMessage="1" showErrorMessage="1" sqref="O10">
      <formula1>$B$3:$B$6</formula1>
    </dataValidation>
    <dataValidation type="list" allowBlank="1" showInputMessage="1" showErrorMessage="1" sqref="R4">
      <formula1>Agences</formula1>
    </dataValidation>
    <dataValidation type="list" allowBlank="1" showInputMessage="1" showErrorMessage="1" sqref="S2:S3">
      <formula1>Cats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tests</vt:lpstr>
      <vt:lpstr>tests!Agence</vt:lpstr>
      <vt:lpstr>Agence</vt:lpstr>
      <vt:lpstr>tests!axe_X</vt:lpstr>
      <vt:lpstr>axe_X</vt:lpstr>
      <vt:lpstr>tests!axe_Y</vt:lpstr>
      <vt:lpstr>axe_Y</vt:lpstr>
      <vt:lpstr>tests!Cats</vt:lpstr>
      <vt:lpstr>Cats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Nouvelot, Alban</cp:lastModifiedBy>
  <dcterms:created xsi:type="dcterms:W3CDTF">2018-01-17T15:17:31Z</dcterms:created>
  <dcterms:modified xsi:type="dcterms:W3CDTF">2018-01-18T13:09:40Z</dcterms:modified>
</cp:coreProperties>
</file>