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65" windowWidth="16515" windowHeight="8955"/>
  </bookViews>
  <sheets>
    <sheet name="Feuil1" sheetId="1" r:id="rId1"/>
    <sheet name="Feuil3" sheetId="3" r:id="rId2"/>
    <sheet name="Feuil2" sheetId="2" r:id="rId3"/>
  </sheets>
  <calcPr calcId="145621"/>
</workbook>
</file>

<file path=xl/calcChain.xml><?xml version="1.0" encoding="utf-8"?>
<calcChain xmlns="http://schemas.openxmlformats.org/spreadsheetml/2006/main">
  <c r="I8" i="1" l="1"/>
  <c r="J8" i="1"/>
  <c r="K8" i="1"/>
  <c r="L8" i="1"/>
  <c r="M8" i="1"/>
  <c r="N8" i="1"/>
  <c r="O8" i="1"/>
  <c r="P8" i="1"/>
  <c r="Q8" i="1"/>
  <c r="R8" i="1"/>
  <c r="S8" i="1"/>
  <c r="T8" i="1"/>
  <c r="I9" i="1"/>
  <c r="J9" i="1"/>
  <c r="K9" i="1"/>
  <c r="L9" i="1"/>
  <c r="M9" i="1"/>
  <c r="N9" i="1"/>
  <c r="O9" i="1"/>
  <c r="P9" i="1"/>
  <c r="Q9" i="1"/>
  <c r="R9" i="1"/>
  <c r="S9" i="1"/>
  <c r="T9" i="1"/>
  <c r="I10" i="1"/>
  <c r="J10" i="1"/>
  <c r="K10" i="1"/>
  <c r="L10" i="1"/>
  <c r="M10" i="1"/>
  <c r="N10" i="1"/>
  <c r="O10" i="1"/>
  <c r="P10" i="1"/>
  <c r="Q10" i="1"/>
  <c r="R10" i="1"/>
  <c r="S10" i="1"/>
  <c r="T10" i="1"/>
  <c r="I11" i="1"/>
  <c r="J11" i="1"/>
  <c r="K11" i="1"/>
  <c r="L11" i="1"/>
  <c r="M11" i="1"/>
  <c r="N11" i="1"/>
  <c r="O11" i="1"/>
  <c r="P11" i="1"/>
  <c r="Q11" i="1"/>
  <c r="R11" i="1"/>
  <c r="S11" i="1"/>
  <c r="T11" i="1"/>
  <c r="I7" i="1"/>
  <c r="J7" i="1"/>
  <c r="K7" i="1"/>
  <c r="L7" i="1"/>
  <c r="M7" i="1"/>
  <c r="N7" i="1"/>
  <c r="O7" i="1"/>
  <c r="P7" i="1"/>
  <c r="Q7" i="1"/>
  <c r="R7" i="1"/>
  <c r="S7" i="1"/>
  <c r="T7" i="1"/>
  <c r="T6" i="1"/>
  <c r="S6" i="1"/>
  <c r="R6" i="1"/>
  <c r="Q6" i="1"/>
  <c r="P6" i="1"/>
  <c r="O6" i="1"/>
  <c r="N6" i="1"/>
  <c r="M6" i="1"/>
  <c r="L6" i="1"/>
  <c r="K6" i="1"/>
  <c r="J6" i="1"/>
  <c r="I6" i="1"/>
  <c r="U6" i="1" s="1"/>
  <c r="T5" i="1"/>
  <c r="S5" i="1"/>
  <c r="R5" i="1"/>
  <c r="Q5" i="1"/>
  <c r="P5" i="1"/>
  <c r="O5" i="1"/>
  <c r="N5" i="1"/>
  <c r="M5" i="1"/>
  <c r="L5" i="1"/>
  <c r="K5" i="1"/>
  <c r="J5" i="1"/>
  <c r="I5" i="1"/>
  <c r="U5" i="1" s="1"/>
  <c r="T4" i="1"/>
  <c r="S4" i="1"/>
  <c r="R4" i="1"/>
  <c r="Q4" i="1"/>
  <c r="P4" i="1"/>
  <c r="O4" i="1"/>
  <c r="N4" i="1"/>
  <c r="M4" i="1"/>
  <c r="L4" i="1"/>
  <c r="K4" i="1"/>
  <c r="J4" i="1"/>
  <c r="I4" i="1"/>
  <c r="U4" i="1" s="1"/>
  <c r="T3" i="1"/>
  <c r="S3" i="1"/>
  <c r="R3" i="1"/>
  <c r="Q3" i="1"/>
  <c r="P3" i="1"/>
  <c r="O3" i="1"/>
  <c r="N3" i="1"/>
  <c r="M3" i="1"/>
  <c r="L3" i="1"/>
  <c r="K3" i="1"/>
  <c r="J3" i="1"/>
  <c r="I3" i="1"/>
  <c r="U3" i="1" s="1"/>
  <c r="T2" i="1"/>
  <c r="S2" i="1"/>
  <c r="R2" i="1"/>
  <c r="Q2" i="1"/>
  <c r="P2" i="1"/>
  <c r="O2" i="1"/>
  <c r="N2" i="1"/>
  <c r="M2" i="1"/>
  <c r="L2" i="1"/>
  <c r="K2" i="1"/>
  <c r="J2" i="1"/>
  <c r="I2" i="1"/>
  <c r="U2" i="1" s="1"/>
</calcChain>
</file>

<file path=xl/sharedStrings.xml><?xml version="1.0" encoding="utf-8"?>
<sst xmlns="http://schemas.openxmlformats.org/spreadsheetml/2006/main" count="17" uniqueCount="8">
  <si>
    <t>N°</t>
  </si>
  <si>
    <t>Nom</t>
  </si>
  <si>
    <t>Prénom</t>
  </si>
  <si>
    <t>Début absence</t>
  </si>
  <si>
    <t>Fin absence</t>
  </si>
  <si>
    <t>Poste</t>
  </si>
  <si>
    <t>Total 2016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</si>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</sst>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C0C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2" borderId="0" xfId="0" applyFont="1" applyFill="1" applyBorder="1"/>
    <xf numFmtId="17" fontId="2" fillId="3" borderId="0" xfId="0" applyNumberFormat="1" applyFont="1" applyFill="1" applyBorder="1"/>
    <xf numFmtId="17" fontId="1" fillId="4" borderId="1" xfId="0" applyNumberFormat="1" applyFont="1" applyFill="1" applyBorder="1"/>
    <xf numFmtId="1" fontId="0" fillId="5" borderId="0" xfId="0" applyNumberFormat="1" applyFill="1" applyProtection="1">
      <protection locked="0"/>
    </xf>
    <xf numFmtId="0" fontId="0" fillId="5" borderId="0" xfId="0" applyFill="1" applyProtection="1">
      <protection locked="0"/>
    </xf>
    <xf numFmtId="14" fontId="0" fillId="5" borderId="0" xfId="0" applyNumberFormat="1" applyFill="1" applyProtection="1">
      <protection locked="0"/>
    </xf>
    <xf numFmtId="0" fontId="0" fillId="0" borderId="0" xfId="0" applyAlignment="1">
      <alignment horizontal="center"/>
    </xf>
    <xf numFmtId="1" fontId="0" fillId="6" borderId="0" xfId="0" applyNumberFormat="1" applyFill="1" applyAlignment="1">
      <alignment horizontal="center"/>
    </xf>
    <xf numFmtId="1" fontId="1" fillId="6" borderId="0" xfId="0" applyNumberFormat="1" applyFont="1" applyFill="1" applyAlignment="1">
      <alignment horizontal="center"/>
    </xf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workbookViewId="0">
      <selection activeCell="M3" sqref="M3"/>
    </sheetView>
  </sheetViews>
  <sheetFormatPr baseColWidth="10" defaultRowHeight="15" x14ac:dyDescent="0.25"/>
  <sheetData>
    <row r="1" spans="1:21" x14ac:dyDescent="0.25">
      <c r="A1" t="s">
        <v>0</v>
      </c>
      <c r="C1" t="s">
        <v>1</v>
      </c>
      <c r="D1" t="s">
        <v>2</v>
      </c>
      <c r="E1" t="s">
        <v>3</v>
      </c>
      <c r="F1" s="1" t="s">
        <v>4</v>
      </c>
      <c r="G1" s="1" t="s">
        <v>5</v>
      </c>
      <c r="H1" s="2">
        <v>42338</v>
      </c>
      <c r="I1" s="3">
        <v>42369</v>
      </c>
      <c r="J1" s="3">
        <v>42399</v>
      </c>
      <c r="K1" s="3">
        <v>42428</v>
      </c>
      <c r="L1" s="3">
        <v>42460</v>
      </c>
      <c r="M1" s="3">
        <v>42490</v>
      </c>
      <c r="N1" s="3">
        <v>42521</v>
      </c>
      <c r="O1" s="3">
        <v>42551</v>
      </c>
      <c r="P1" s="3">
        <v>42582</v>
      </c>
      <c r="Q1" s="3">
        <v>42613</v>
      </c>
      <c r="R1" s="3">
        <v>42643</v>
      </c>
      <c r="S1" s="3">
        <v>42674</v>
      </c>
      <c r="T1" s="3">
        <v>42704</v>
      </c>
      <c r="U1" s="3" t="s">
        <v>6</v>
      </c>
    </row>
    <row r="2" spans="1:21" x14ac:dyDescent="0.25">
      <c r="A2" s="4"/>
      <c r="B2" s="4"/>
      <c r="C2" s="5"/>
      <c r="D2" s="5"/>
      <c r="E2" s="6">
        <v>42474</v>
      </c>
      <c r="F2" s="6">
        <v>42474</v>
      </c>
      <c r="G2" s="6"/>
      <c r="H2" s="7" t="s">
        <v>7</v>
      </c>
      <c r="I2" s="8" t="str">
        <f>IF(MIN($F2,I$1)-MAX($E2,H$1)&gt;=30,30.5,IF(MIN($F2,I$1)-MAX($E2,H$1)&gt;=0,MIN($F2,I$1)-MAX($E2,H$1)+1,""))</f>
        <v/>
      </c>
      <c r="J2" s="8" t="str">
        <f t="shared" ref="J2:T2" si="0">IF(MIN($F2,J$1)-MAX($E2,I$1)&gt;=30,30.5,IF(MIN($F2,J$1)-MAX($E2,I$1)&gt;=0,MIN($F2,J$1)-MAX($E2,I$1)+1,""))</f>
        <v/>
      </c>
      <c r="K2" s="8" t="str">
        <f t="shared" si="0"/>
        <v/>
      </c>
      <c r="L2" s="8" t="str">
        <f t="shared" si="0"/>
        <v/>
      </c>
      <c r="M2" s="8">
        <f t="shared" si="0"/>
        <v>1</v>
      </c>
      <c r="N2" s="8" t="str">
        <f t="shared" si="0"/>
        <v/>
      </c>
      <c r="O2" s="8" t="str">
        <f t="shared" si="0"/>
        <v/>
      </c>
      <c r="P2" s="8" t="str">
        <f t="shared" si="0"/>
        <v/>
      </c>
      <c r="Q2" s="8" t="str">
        <f t="shared" si="0"/>
        <v/>
      </c>
      <c r="R2" s="8" t="str">
        <f t="shared" si="0"/>
        <v/>
      </c>
      <c r="S2" s="8" t="str">
        <f t="shared" si="0"/>
        <v/>
      </c>
      <c r="T2" s="8" t="str">
        <f t="shared" si="0"/>
        <v/>
      </c>
      <c r="U2" s="9">
        <f>SUM(I2:T2)</f>
        <v>1</v>
      </c>
    </row>
    <row r="3" spans="1:21" x14ac:dyDescent="0.25">
      <c r="A3" s="4"/>
      <c r="B3" s="4"/>
      <c r="C3" s="5"/>
      <c r="D3" s="5"/>
      <c r="E3" s="6">
        <v>42461</v>
      </c>
      <c r="F3" s="6">
        <v>42461</v>
      </c>
      <c r="G3" s="6"/>
      <c r="H3" s="7" t="s">
        <v>7</v>
      </c>
      <c r="I3" s="8" t="str">
        <f t="shared" ref="I3:T6" si="1">IF(MIN($F3,I$1)-MAX($E3,H$1)&gt;=30,30.5,IF(MIN($F3,I$1)-MAX($E3,H$1)&gt;=0,MIN($F3,I$1)-MAX($E3,H$1)+1,""))</f>
        <v/>
      </c>
      <c r="J3" s="8" t="str">
        <f t="shared" si="1"/>
        <v/>
      </c>
      <c r="K3" s="8" t="str">
        <f t="shared" si="1"/>
        <v/>
      </c>
      <c r="L3" s="8" t="str">
        <f t="shared" si="1"/>
        <v/>
      </c>
      <c r="M3" s="8">
        <f t="shared" si="1"/>
        <v>1</v>
      </c>
      <c r="N3" s="8" t="str">
        <f t="shared" si="1"/>
        <v/>
      </c>
      <c r="O3" s="8" t="str">
        <f t="shared" si="1"/>
        <v/>
      </c>
      <c r="P3" s="8" t="str">
        <f t="shared" si="1"/>
        <v/>
      </c>
      <c r="Q3" s="8" t="str">
        <f t="shared" si="1"/>
        <v/>
      </c>
      <c r="R3" s="8" t="str">
        <f t="shared" si="1"/>
        <v/>
      </c>
      <c r="S3" s="8" t="str">
        <f t="shared" si="1"/>
        <v/>
      </c>
      <c r="T3" s="8" t="str">
        <f t="shared" si="1"/>
        <v/>
      </c>
      <c r="U3" s="9">
        <f t="shared" ref="U3:U6" si="2">SUM(I3:T3)</f>
        <v>1</v>
      </c>
    </row>
    <row r="4" spans="1:21" x14ac:dyDescent="0.25">
      <c r="A4" s="4"/>
      <c r="B4" s="4"/>
      <c r="C4" s="5"/>
      <c r="D4" s="5"/>
      <c r="E4" s="6">
        <v>42818</v>
      </c>
      <c r="F4" s="6">
        <v>42818</v>
      </c>
      <c r="G4" s="6"/>
      <c r="H4" s="7" t="s">
        <v>7</v>
      </c>
      <c r="I4" s="8" t="str">
        <f t="shared" si="1"/>
        <v/>
      </c>
      <c r="J4" s="8" t="str">
        <f t="shared" si="1"/>
        <v/>
      </c>
      <c r="K4" s="8" t="str">
        <f t="shared" si="1"/>
        <v/>
      </c>
      <c r="L4" s="8" t="str">
        <f t="shared" si="1"/>
        <v/>
      </c>
      <c r="M4" s="8" t="str">
        <f t="shared" si="1"/>
        <v/>
      </c>
      <c r="N4" s="8" t="str">
        <f t="shared" si="1"/>
        <v/>
      </c>
      <c r="O4" s="8" t="str">
        <f t="shared" si="1"/>
        <v/>
      </c>
      <c r="P4" s="8" t="str">
        <f t="shared" si="1"/>
        <v/>
      </c>
      <c r="Q4" s="8" t="str">
        <f t="shared" si="1"/>
        <v/>
      </c>
      <c r="R4" s="8" t="str">
        <f t="shared" si="1"/>
        <v/>
      </c>
      <c r="S4" s="8" t="str">
        <f t="shared" si="1"/>
        <v/>
      </c>
      <c r="T4" s="8" t="str">
        <f t="shared" si="1"/>
        <v/>
      </c>
      <c r="U4" s="9">
        <f t="shared" si="2"/>
        <v>0</v>
      </c>
    </row>
    <row r="5" spans="1:21" x14ac:dyDescent="0.25">
      <c r="A5" s="4"/>
      <c r="B5" s="4"/>
      <c r="C5" s="5"/>
      <c r="D5" s="5"/>
      <c r="E5" s="6">
        <v>42646</v>
      </c>
      <c r="F5" s="6">
        <v>42646</v>
      </c>
      <c r="G5" s="6"/>
      <c r="H5" s="7" t="s">
        <v>7</v>
      </c>
      <c r="I5" s="8" t="str">
        <f t="shared" si="1"/>
        <v/>
      </c>
      <c r="J5" s="8" t="str">
        <f t="shared" si="1"/>
        <v/>
      </c>
      <c r="K5" s="8" t="str">
        <f t="shared" si="1"/>
        <v/>
      </c>
      <c r="L5" s="8" t="str">
        <f t="shared" si="1"/>
        <v/>
      </c>
      <c r="M5" s="8" t="str">
        <f t="shared" si="1"/>
        <v/>
      </c>
      <c r="N5" s="8" t="str">
        <f t="shared" si="1"/>
        <v/>
      </c>
      <c r="O5" s="8" t="str">
        <f t="shared" si="1"/>
        <v/>
      </c>
      <c r="P5" s="8" t="str">
        <f t="shared" si="1"/>
        <v/>
      </c>
      <c r="Q5" s="8" t="str">
        <f t="shared" si="1"/>
        <v/>
      </c>
      <c r="R5" s="8" t="str">
        <f t="shared" si="1"/>
        <v/>
      </c>
      <c r="S5" s="8">
        <f t="shared" si="1"/>
        <v>1</v>
      </c>
      <c r="T5" s="8" t="str">
        <f t="shared" si="1"/>
        <v/>
      </c>
      <c r="U5" s="9">
        <f t="shared" si="2"/>
        <v>1</v>
      </c>
    </row>
    <row r="6" spans="1:21" x14ac:dyDescent="0.25">
      <c r="A6" s="4"/>
      <c r="B6" s="4"/>
      <c r="C6" s="5"/>
      <c r="D6" s="5"/>
      <c r="E6" s="6">
        <v>42745</v>
      </c>
      <c r="F6" s="6">
        <v>42745</v>
      </c>
      <c r="G6" s="6"/>
      <c r="H6" s="7" t="s">
        <v>7</v>
      </c>
      <c r="I6" s="8" t="str">
        <f t="shared" si="1"/>
        <v/>
      </c>
      <c r="J6" s="8" t="str">
        <f t="shared" si="1"/>
        <v/>
      </c>
      <c r="K6" s="8" t="str">
        <f t="shared" si="1"/>
        <v/>
      </c>
      <c r="L6" s="8" t="str">
        <f t="shared" si="1"/>
        <v/>
      </c>
      <c r="M6" s="8" t="str">
        <f t="shared" si="1"/>
        <v/>
      </c>
      <c r="N6" s="8" t="str">
        <f t="shared" si="1"/>
        <v/>
      </c>
      <c r="O6" s="8" t="str">
        <f t="shared" si="1"/>
        <v/>
      </c>
      <c r="P6" s="8" t="str">
        <f t="shared" si="1"/>
        <v/>
      </c>
      <c r="Q6" s="8" t="str">
        <f t="shared" si="1"/>
        <v/>
      </c>
      <c r="R6" s="8" t="str">
        <f t="shared" si="1"/>
        <v/>
      </c>
      <c r="S6" s="8" t="str">
        <f t="shared" si="1"/>
        <v/>
      </c>
      <c r="T6" s="8" t="str">
        <f t="shared" si="1"/>
        <v/>
      </c>
      <c r="U6" s="9">
        <f t="shared" si="2"/>
        <v>0</v>
      </c>
    </row>
    <row r="7" spans="1:21" x14ac:dyDescent="0.25">
      <c r="E7" s="11">
        <v>42439</v>
      </c>
      <c r="F7" s="11">
        <v>42475</v>
      </c>
      <c r="H7" s="7" t="s">
        <v>7</v>
      </c>
      <c r="I7" s="8" t="str">
        <f t="shared" ref="I7:I8" si="3">IF(MIN($F7,I$1)-MAX($E7,H$1)&gt;=30,30.5,IF(MIN($F7,I$1)-MAX($E7,H$1)&gt;=0,MIN($F7,I$1)-MAX($E7,H$1)+1,""))</f>
        <v/>
      </c>
      <c r="J7" s="8" t="str">
        <f t="shared" ref="J7:J8" si="4">IF(MIN($F7,J$1)-MAX($E7,I$1)&gt;=30,30.5,IF(MIN($F7,J$1)-MAX($E7,I$1)&gt;=0,MIN($F7,J$1)-MAX($E7,I$1)+1,""))</f>
        <v/>
      </c>
      <c r="K7" s="8" t="str">
        <f t="shared" ref="K7:K8" si="5">IF(MIN($F7,K$1)-MAX($E7,J$1)&gt;=30,30.5,IF(MIN($F7,K$1)-MAX($E7,J$1)&gt;=0,MIN($F7,K$1)-MAX($E7,J$1)+1,""))</f>
        <v/>
      </c>
      <c r="L7" s="8">
        <f t="shared" ref="L7:L8" si="6">IF(MIN($F7,L$1)-MAX($E7,K$1)&gt;=30,30.5,IF(MIN($F7,L$1)-MAX($E7,K$1)&gt;=0,MIN($F7,L$1)-MAX($E7,K$1)+1,""))</f>
        <v>22</v>
      </c>
      <c r="M7" s="8">
        <f t="shared" ref="M7:M8" si="7">IF(MIN($F7,M$1)-MAX($E7,L$1)&gt;=30,30.5,IF(MIN($F7,M$1)-MAX($E7,L$1)&gt;=0,MIN($F7,M$1)-MAX($E7,L$1)+1,""))</f>
        <v>16</v>
      </c>
      <c r="N7" s="8" t="str">
        <f t="shared" ref="N7:N8" si="8">IF(MIN($F7,N$1)-MAX($E7,M$1)&gt;=30,30.5,IF(MIN($F7,N$1)-MAX($E7,M$1)&gt;=0,MIN($F7,N$1)-MAX($E7,M$1)+1,""))</f>
        <v/>
      </c>
      <c r="O7" s="8" t="str">
        <f t="shared" ref="O7:O8" si="9">IF(MIN($F7,O$1)-MAX($E7,N$1)&gt;=30,30.5,IF(MIN($F7,O$1)-MAX($E7,N$1)&gt;=0,MIN($F7,O$1)-MAX($E7,N$1)+1,""))</f>
        <v/>
      </c>
      <c r="P7" s="8" t="str">
        <f t="shared" ref="P7:P8" si="10">IF(MIN($F7,P$1)-MAX($E7,O$1)&gt;=30,30.5,IF(MIN($F7,P$1)-MAX($E7,O$1)&gt;=0,MIN($F7,P$1)-MAX($E7,O$1)+1,""))</f>
        <v/>
      </c>
      <c r="Q7" s="8" t="str">
        <f t="shared" ref="Q7:Q8" si="11">IF(MIN($F7,Q$1)-MAX($E7,P$1)&gt;=30,30.5,IF(MIN($F7,Q$1)-MAX($E7,P$1)&gt;=0,MIN($F7,Q$1)-MAX($E7,P$1)+1,""))</f>
        <v/>
      </c>
      <c r="R7" s="8" t="str">
        <f t="shared" ref="R7:R8" si="12">IF(MIN($F7,R$1)-MAX($E7,Q$1)&gt;=30,30.5,IF(MIN($F7,R$1)-MAX($E7,Q$1)&gt;=0,MIN($F7,R$1)-MAX($E7,Q$1)+1,""))</f>
        <v/>
      </c>
      <c r="S7" s="8" t="str">
        <f t="shared" ref="S7:S8" si="13">IF(MIN($F7,S$1)-MAX($E7,R$1)&gt;=30,30.5,IF(MIN($F7,S$1)-MAX($E7,R$1)&gt;=0,MIN($F7,S$1)-MAX($E7,R$1)+1,""))</f>
        <v/>
      </c>
      <c r="T7" s="8" t="str">
        <f t="shared" ref="T7:T8" si="14">IF(MIN($F7,T$1)-MAX($E7,S$1)&gt;=30,30.5,IF(MIN($F7,T$1)-MAX($E7,S$1)&gt;=0,MIN($F7,T$1)-MAX($E7,S$1)+1,""))</f>
        <v/>
      </c>
    </row>
    <row r="8" spans="1:21" x14ac:dyDescent="0.25">
      <c r="E8" s="11">
        <v>42508</v>
      </c>
      <c r="F8" s="11">
        <v>42517</v>
      </c>
      <c r="H8" s="7" t="s">
        <v>7</v>
      </c>
      <c r="I8" s="8" t="str">
        <f t="shared" si="3"/>
        <v/>
      </c>
      <c r="J8" s="8" t="str">
        <f t="shared" si="4"/>
        <v/>
      </c>
      <c r="K8" s="8" t="str">
        <f t="shared" si="5"/>
        <v/>
      </c>
      <c r="L8" s="8" t="str">
        <f t="shared" si="6"/>
        <v/>
      </c>
      <c r="M8" s="8" t="str">
        <f t="shared" si="7"/>
        <v/>
      </c>
      <c r="N8" s="8">
        <f t="shared" si="8"/>
        <v>10</v>
      </c>
      <c r="O8" s="8" t="str">
        <f t="shared" si="9"/>
        <v/>
      </c>
      <c r="P8" s="8" t="str">
        <f t="shared" si="10"/>
        <v/>
      </c>
      <c r="Q8" s="8" t="str">
        <f t="shared" si="11"/>
        <v/>
      </c>
      <c r="R8" s="8" t="str">
        <f t="shared" si="12"/>
        <v/>
      </c>
      <c r="S8" s="8" t="str">
        <f t="shared" si="13"/>
        <v/>
      </c>
      <c r="T8" s="8" t="str">
        <f t="shared" si="14"/>
        <v/>
      </c>
    </row>
    <row r="9" spans="1:21" x14ac:dyDescent="0.25">
      <c r="E9" s="11">
        <v>42484</v>
      </c>
      <c r="F9" s="11">
        <v>42494</v>
      </c>
      <c r="H9" s="7" t="s">
        <v>7</v>
      </c>
      <c r="I9" s="8" t="str">
        <f t="shared" ref="I9:I11" si="15">IF(MIN($F9,I$1)-MAX($E9,H$1)&gt;=30,30.5,IF(MIN($F9,I$1)-MAX($E9,H$1)&gt;=0,MIN($F9,I$1)-MAX($E9,H$1)+1,""))</f>
        <v/>
      </c>
      <c r="J9" s="8" t="str">
        <f t="shared" ref="J9:J11" si="16">IF(MIN($F9,J$1)-MAX($E9,I$1)&gt;=30,30.5,IF(MIN($F9,J$1)-MAX($E9,I$1)&gt;=0,MIN($F9,J$1)-MAX($E9,I$1)+1,""))</f>
        <v/>
      </c>
      <c r="K9" s="8" t="str">
        <f t="shared" ref="K9:K11" si="17">IF(MIN($F9,K$1)-MAX($E9,J$1)&gt;=30,30.5,IF(MIN($F9,K$1)-MAX($E9,J$1)&gt;=0,MIN($F9,K$1)-MAX($E9,J$1)+1,""))</f>
        <v/>
      </c>
      <c r="L9" s="8" t="str">
        <f t="shared" ref="L9:L11" si="18">IF(MIN($F9,L$1)-MAX($E9,K$1)&gt;=30,30.5,IF(MIN($F9,L$1)-MAX($E9,K$1)&gt;=0,MIN($F9,L$1)-MAX($E9,K$1)+1,""))</f>
        <v/>
      </c>
      <c r="M9" s="8">
        <f t="shared" ref="M9:M11" si="19">IF(MIN($F9,M$1)-MAX($E9,L$1)&gt;=30,30.5,IF(MIN($F9,M$1)-MAX($E9,L$1)&gt;=0,MIN($F9,M$1)-MAX($E9,L$1)+1,""))</f>
        <v>7</v>
      </c>
      <c r="N9" s="8">
        <f t="shared" ref="N9:N11" si="20">IF(MIN($F9,N$1)-MAX($E9,M$1)&gt;=30,30.5,IF(MIN($F9,N$1)-MAX($E9,M$1)&gt;=0,MIN($F9,N$1)-MAX($E9,M$1)+1,""))</f>
        <v>5</v>
      </c>
      <c r="O9" s="8" t="str">
        <f t="shared" ref="O9:O11" si="21">IF(MIN($F9,O$1)-MAX($E9,N$1)&gt;=30,30.5,IF(MIN($F9,O$1)-MAX($E9,N$1)&gt;=0,MIN($F9,O$1)-MAX($E9,N$1)+1,""))</f>
        <v/>
      </c>
      <c r="P9" s="8" t="str">
        <f t="shared" ref="P9:P11" si="22">IF(MIN($F9,P$1)-MAX($E9,O$1)&gt;=30,30.5,IF(MIN($F9,P$1)-MAX($E9,O$1)&gt;=0,MIN($F9,P$1)-MAX($E9,O$1)+1,""))</f>
        <v/>
      </c>
      <c r="Q9" s="8" t="str">
        <f t="shared" ref="Q9:Q11" si="23">IF(MIN($F9,Q$1)-MAX($E9,P$1)&gt;=30,30.5,IF(MIN($F9,Q$1)-MAX($E9,P$1)&gt;=0,MIN($F9,Q$1)-MAX($E9,P$1)+1,""))</f>
        <v/>
      </c>
      <c r="R9" s="8" t="str">
        <f t="shared" ref="R9:R11" si="24">IF(MIN($F9,R$1)-MAX($E9,Q$1)&gt;=30,30.5,IF(MIN($F9,R$1)-MAX($E9,Q$1)&gt;=0,MIN($F9,R$1)-MAX($E9,Q$1)+1,""))</f>
        <v/>
      </c>
      <c r="S9" s="8" t="str">
        <f t="shared" ref="S9:S11" si="25">IF(MIN($F9,S$1)-MAX($E9,R$1)&gt;=30,30.5,IF(MIN($F9,S$1)-MAX($E9,R$1)&gt;=0,MIN($F9,S$1)-MAX($E9,R$1)+1,""))</f>
        <v/>
      </c>
      <c r="T9" s="8" t="str">
        <f t="shared" ref="T9:T11" si="26">IF(MIN($F9,T$1)-MAX($E9,S$1)&gt;=30,30.5,IF(MIN($F9,T$1)-MAX($E9,S$1)&gt;=0,MIN($F9,T$1)-MAX($E9,S$1)+1,""))</f>
        <v/>
      </c>
    </row>
    <row r="10" spans="1:21" x14ac:dyDescent="0.25">
      <c r="E10" s="11">
        <v>42635</v>
      </c>
      <c r="F10" s="11">
        <v>42672</v>
      </c>
      <c r="H10" s="7" t="s">
        <v>7</v>
      </c>
      <c r="I10" s="8" t="str">
        <f t="shared" si="15"/>
        <v/>
      </c>
      <c r="J10" s="8" t="str">
        <f t="shared" si="16"/>
        <v/>
      </c>
      <c r="K10" s="8" t="str">
        <f t="shared" si="17"/>
        <v/>
      </c>
      <c r="L10" s="8" t="str">
        <f t="shared" si="18"/>
        <v/>
      </c>
      <c r="M10" s="8" t="str">
        <f t="shared" si="19"/>
        <v/>
      </c>
      <c r="N10" s="8" t="str">
        <f t="shared" si="20"/>
        <v/>
      </c>
      <c r="O10" s="8" t="str">
        <f t="shared" si="21"/>
        <v/>
      </c>
      <c r="P10" s="8" t="str">
        <f t="shared" si="22"/>
        <v/>
      </c>
      <c r="Q10" s="8" t="str">
        <f t="shared" si="23"/>
        <v/>
      </c>
      <c r="R10" s="8">
        <f t="shared" si="24"/>
        <v>9</v>
      </c>
      <c r="S10" s="8">
        <f t="shared" si="25"/>
        <v>30</v>
      </c>
      <c r="T10" s="8" t="str">
        <f t="shared" si="26"/>
        <v/>
      </c>
    </row>
    <row r="11" spans="1:21" x14ac:dyDescent="0.25">
      <c r="E11" s="11">
        <v>42487</v>
      </c>
      <c r="F11" s="11">
        <v>42617</v>
      </c>
      <c r="H11" s="7" t="s">
        <v>7</v>
      </c>
      <c r="I11" s="8" t="str">
        <f t="shared" si="15"/>
        <v/>
      </c>
      <c r="J11" s="8" t="str">
        <f t="shared" si="16"/>
        <v/>
      </c>
      <c r="K11" s="8" t="str">
        <f t="shared" si="17"/>
        <v/>
      </c>
      <c r="L11" s="8" t="str">
        <f t="shared" si="18"/>
        <v/>
      </c>
      <c r="M11" s="8">
        <f t="shared" si="19"/>
        <v>4</v>
      </c>
      <c r="N11" s="8">
        <f t="shared" si="20"/>
        <v>30.5</v>
      </c>
      <c r="O11" s="8">
        <f t="shared" si="21"/>
        <v>30.5</v>
      </c>
      <c r="P11" s="8">
        <f t="shared" si="22"/>
        <v>30.5</v>
      </c>
      <c r="Q11" s="8">
        <f t="shared" si="23"/>
        <v>30.5</v>
      </c>
      <c r="R11" s="8">
        <f t="shared" si="24"/>
        <v>5</v>
      </c>
      <c r="S11" s="8" t="str">
        <f t="shared" si="25"/>
        <v/>
      </c>
      <c r="T11" s="8" t="str">
        <f t="shared" si="26"/>
        <v/>
      </c>
    </row>
    <row r="12" spans="1:21" x14ac:dyDescent="0.25">
      <c r="E12" s="10"/>
      <c r="F12" s="10"/>
    </row>
    <row r="13" spans="1:21" x14ac:dyDescent="0.25">
      <c r="E13" s="10"/>
      <c r="F13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Nouvelot, Alban</dc:creator>
  <cp:lastModifiedBy>Nouvelot, Alban</cp:lastModifiedBy>
  <dcterms:created xsi:type="dcterms:W3CDTF">2017-07-31T07:10:34Z</dcterms:created>
  <dcterms:modified xsi:type="dcterms:W3CDTF">2017-07-31T11:20:58Z</dcterms:modified>
</cp:coreProperties>
</file>