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9980" windowHeight="75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40" i="1" l="1"/>
  <c r="E39" i="1"/>
  <c r="E38" i="1"/>
  <c r="E37" i="1"/>
  <c r="E36" i="1"/>
  <c r="E35" i="1"/>
  <c r="E34" i="1"/>
  <c r="E30" i="1"/>
  <c r="E26" i="1"/>
  <c r="E22" i="1"/>
  <c r="E21" i="1"/>
  <c r="E17" i="1"/>
  <c r="E16" i="1"/>
  <c r="E15" i="1"/>
  <c r="E14" i="1"/>
  <c r="E8" i="1"/>
  <c r="E9" i="1"/>
  <c r="E10" i="1"/>
  <c r="E7" i="1"/>
  <c r="D41" i="1"/>
  <c r="C41" i="1"/>
  <c r="E41" i="1"/>
  <c r="D31" i="1"/>
  <c r="C31" i="1"/>
  <c r="E31" i="1" s="1"/>
  <c r="C27" i="1"/>
  <c r="D27" i="1"/>
  <c r="E27" i="1"/>
  <c r="D23" i="1"/>
  <c r="C23" i="1"/>
  <c r="E23" i="1"/>
  <c r="C18" i="1"/>
  <c r="D18" i="1"/>
  <c r="E18" i="1"/>
  <c r="E11" i="1"/>
  <c r="D11" i="1"/>
  <c r="C11" i="1"/>
</calcChain>
</file>

<file path=xl/sharedStrings.xml><?xml version="1.0" encoding="utf-8"?>
<sst xmlns="http://schemas.openxmlformats.org/spreadsheetml/2006/main" count="36" uniqueCount="24">
  <si>
    <t>Libelle theme</t>
  </si>
  <si>
    <t>Libelle sexe</t>
  </si>
  <si>
    <t>Somme de Qté totale vente</t>
  </si>
  <si>
    <t>Somme de Qte stock fin</t>
  </si>
  <si>
    <t>Femme</t>
  </si>
  <si>
    <t>Homme</t>
  </si>
  <si>
    <t>Enfant Fille</t>
  </si>
  <si>
    <t>Enfant Garçon</t>
  </si>
  <si>
    <t>Bébé Mixte</t>
  </si>
  <si>
    <t>Bébé garçon</t>
  </si>
  <si>
    <t>Bébé Fille</t>
  </si>
  <si>
    <t xml:space="preserve">Thèmes H18 </t>
  </si>
  <si>
    <t>H18 SPORT</t>
  </si>
  <si>
    <t>Total H18 SPORT</t>
  </si>
  <si>
    <t>H18 PROMENADE</t>
  </si>
  <si>
    <t xml:space="preserve">Total H18 PROMENADE </t>
  </si>
  <si>
    <t>H18 VACANCES</t>
  </si>
  <si>
    <t>Total H18 VACANCES</t>
  </si>
  <si>
    <t>H18 BALADE</t>
  </si>
  <si>
    <t xml:space="preserve">Total H18 BALADE </t>
  </si>
  <si>
    <t>H18 NATURE</t>
  </si>
  <si>
    <t>Total H18 NATURE</t>
  </si>
  <si>
    <t>DIVERS</t>
  </si>
  <si>
    <t>Total 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</si>
</sst>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BE7D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166" fontId="1" fillId="0" borderId="0" xfId="0" applyNumberFormat="1" applyFont="1"/>
    <xf numFmtId="0" fontId="1" fillId="2" borderId="0" xfId="0" applyFont="1" applyFill="1"/>
    <xf numFmtId="0" fontId="0" fillId="0" borderId="0" xfId="0" applyFont="1"/>
    <xf numFmtId="166" fontId="2" fillId="0" borderId="0" xfId="0" applyNumberFormat="1" applyFont="1"/>
    <xf numFmtId="0" fontId="1" fillId="3" borderId="0" xfId="0" applyFont="1" applyFill="1"/>
    <xf numFmtId="1" fontId="0" fillId="0" borderId="0" xfId="0" applyNumberFormat="1" applyAlignment="1">
      <alignment horizontal="center" vertical="center"/>
    </xf>
    <xf numFmtId="1" fontId="1" fillId="2" borderId="0" xfId="0" applyNumberFormat="1" applyFont="1" applyFill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1" fontId="1" fillId="3" borderId="0" xfId="0" applyNumberFormat="1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  <xf numFmtId="1" fontId="1" fillId="4" borderId="0" xfId="0" applyNumberFormat="1" applyFont="1" applyFill="1" applyAlignment="1">
      <alignment horizontal="center" vertical="center" wrapText="1"/>
    </xf>
    <xf numFmtId="10" fontId="1" fillId="3" borderId="0" xfId="0" applyNumberFormat="1" applyFont="1" applyFill="1" applyAlignment="1">
      <alignment horizontal="center" vertical="center"/>
    </xf>
    <xf numFmtId="10" fontId="3" fillId="0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1"/>
  <sheetViews>
    <sheetView tabSelected="1" workbookViewId="0">
      <selection activeCell="G5" sqref="G5"/>
    </sheetView>
  </sheetViews>
  <sheetFormatPr baseColWidth="10" defaultRowHeight="15" x14ac:dyDescent="0.25"/>
  <cols>
    <col min="2" max="2" width="26.140625" bestFit="1" customWidth="1"/>
  </cols>
  <sheetData>
    <row r="3" spans="1:5" ht="18.75" x14ac:dyDescent="0.3">
      <c r="A3" s="1"/>
      <c r="B3" s="5" t="s">
        <v>11</v>
      </c>
      <c r="C3" s="7"/>
      <c r="D3" s="7"/>
      <c r="E3" s="1"/>
    </row>
    <row r="4" spans="1:5" x14ac:dyDescent="0.25">
      <c r="A4" s="1"/>
      <c r="B4" s="2"/>
      <c r="C4" s="7"/>
      <c r="D4" s="7"/>
      <c r="E4" s="1"/>
    </row>
    <row r="5" spans="1:5" ht="45" x14ac:dyDescent="0.25">
      <c r="A5" s="11" t="s">
        <v>0</v>
      </c>
      <c r="B5" s="11" t="s">
        <v>1</v>
      </c>
      <c r="C5" s="12" t="s">
        <v>2</v>
      </c>
      <c r="D5" s="12" t="s">
        <v>3</v>
      </c>
      <c r="E5" s="1"/>
    </row>
    <row r="6" spans="1:5" x14ac:dyDescent="0.25">
      <c r="A6" s="3" t="s">
        <v>12</v>
      </c>
      <c r="B6" s="3"/>
      <c r="C6" s="8"/>
      <c r="D6" s="8"/>
      <c r="E6" s="1"/>
    </row>
    <row r="7" spans="1:5" x14ac:dyDescent="0.25">
      <c r="A7" s="4"/>
      <c r="B7" s="4" t="s">
        <v>4</v>
      </c>
      <c r="C7" s="9">
        <v>138</v>
      </c>
      <c r="D7" s="9">
        <v>549</v>
      </c>
      <c r="E7" s="14">
        <f>SUM(C7)/(C7+D7)</f>
        <v>0.20087336244541484</v>
      </c>
    </row>
    <row r="8" spans="1:5" x14ac:dyDescent="0.25">
      <c r="A8" s="4"/>
      <c r="B8" s="4" t="s">
        <v>5</v>
      </c>
      <c r="C8" s="9">
        <v>61</v>
      </c>
      <c r="D8" s="9">
        <v>233</v>
      </c>
      <c r="E8" s="14">
        <f t="shared" ref="E8:E10" si="0">SUM(C8)/(C8+D8)</f>
        <v>0.20748299319727892</v>
      </c>
    </row>
    <row r="9" spans="1:5" x14ac:dyDescent="0.25">
      <c r="A9" s="4"/>
      <c r="B9" s="4" t="s">
        <v>6</v>
      </c>
      <c r="C9" s="9">
        <v>23</v>
      </c>
      <c r="D9" s="9">
        <v>184</v>
      </c>
      <c r="E9" s="14">
        <f t="shared" si="0"/>
        <v>0.1111111111111111</v>
      </c>
    </row>
    <row r="10" spans="1:5" x14ac:dyDescent="0.25">
      <c r="A10" s="4"/>
      <c r="B10" s="4" t="s">
        <v>7</v>
      </c>
      <c r="C10" s="9">
        <v>10</v>
      </c>
      <c r="D10" s="9">
        <v>73</v>
      </c>
      <c r="E10" s="14">
        <f t="shared" si="0"/>
        <v>0.12048192771084337</v>
      </c>
    </row>
    <row r="11" spans="1:5" x14ac:dyDescent="0.25">
      <c r="A11" s="6" t="s">
        <v>13</v>
      </c>
      <c r="B11" s="6"/>
      <c r="C11" s="10">
        <f>SUM(C7:C10)</f>
        <v>232</v>
      </c>
      <c r="D11" s="10">
        <f>SUM(D7:D10)</f>
        <v>1039</v>
      </c>
      <c r="E11" s="13">
        <f>SUM(C11)/(C11+D11)</f>
        <v>0.18253343823760818</v>
      </c>
    </row>
    <row r="12" spans="1:5" x14ac:dyDescent="0.25">
      <c r="A12" s="4"/>
      <c r="B12" s="4"/>
      <c r="C12" s="9"/>
      <c r="D12" s="9"/>
      <c r="E12" s="1"/>
    </row>
    <row r="13" spans="1:5" x14ac:dyDescent="0.25">
      <c r="A13" s="3" t="s">
        <v>14</v>
      </c>
      <c r="B13" s="3"/>
      <c r="C13" s="8"/>
      <c r="D13" s="8"/>
      <c r="E13" s="1"/>
    </row>
    <row r="14" spans="1:5" x14ac:dyDescent="0.25">
      <c r="A14" s="4"/>
      <c r="B14" s="4" t="s">
        <v>5</v>
      </c>
      <c r="C14" s="9">
        <v>107</v>
      </c>
      <c r="D14" s="9">
        <v>291</v>
      </c>
      <c r="E14" s="14">
        <f t="shared" ref="E14:E17" si="1">SUM(C14)/(C14+D14)</f>
        <v>0.26884422110552764</v>
      </c>
    </row>
    <row r="15" spans="1:5" x14ac:dyDescent="0.25">
      <c r="A15" s="4"/>
      <c r="B15" s="4" t="s">
        <v>4</v>
      </c>
      <c r="C15" s="9">
        <v>93</v>
      </c>
      <c r="D15" s="9">
        <v>211</v>
      </c>
      <c r="E15" s="14">
        <f t="shared" si="1"/>
        <v>0.30592105263157893</v>
      </c>
    </row>
    <row r="16" spans="1:5" x14ac:dyDescent="0.25">
      <c r="A16" s="4"/>
      <c r="B16" s="4" t="s">
        <v>7</v>
      </c>
      <c r="C16" s="9">
        <v>30</v>
      </c>
      <c r="D16" s="9">
        <v>35</v>
      </c>
      <c r="E16" s="14">
        <f t="shared" si="1"/>
        <v>0.46153846153846156</v>
      </c>
    </row>
    <row r="17" spans="1:5" x14ac:dyDescent="0.25">
      <c r="A17" s="4"/>
      <c r="B17" s="4" t="s">
        <v>6</v>
      </c>
      <c r="C17" s="9">
        <v>17</v>
      </c>
      <c r="D17" s="9">
        <v>69</v>
      </c>
      <c r="E17" s="14">
        <f t="shared" si="1"/>
        <v>0.19767441860465115</v>
      </c>
    </row>
    <row r="18" spans="1:5" x14ac:dyDescent="0.25">
      <c r="A18" s="6" t="s">
        <v>15</v>
      </c>
      <c r="B18" s="6"/>
      <c r="C18" s="10">
        <f>SUM(C14:C17)</f>
        <v>247</v>
      </c>
      <c r="D18" s="10">
        <f>SUM(D14:D17)</f>
        <v>606</v>
      </c>
      <c r="E18" s="13">
        <f>SUM(C18)/(C18+D18)</f>
        <v>0.28956623681125437</v>
      </c>
    </row>
    <row r="19" spans="1:5" x14ac:dyDescent="0.25">
      <c r="A19" s="4"/>
      <c r="B19" s="4"/>
      <c r="C19" s="9"/>
      <c r="D19" s="9"/>
      <c r="E19" s="1"/>
    </row>
    <row r="20" spans="1:5" x14ac:dyDescent="0.25">
      <c r="A20" s="3" t="s">
        <v>16</v>
      </c>
      <c r="B20" s="3"/>
      <c r="C20" s="8"/>
      <c r="D20" s="8"/>
      <c r="E20" s="1"/>
    </row>
    <row r="21" spans="1:5" x14ac:dyDescent="0.25">
      <c r="A21" s="4"/>
      <c r="B21" s="4" t="s">
        <v>4</v>
      </c>
      <c r="C21" s="9">
        <v>73</v>
      </c>
      <c r="D21" s="9">
        <v>147</v>
      </c>
      <c r="E21" s="14">
        <f t="shared" ref="E21:E22" si="2">SUM(C21)/(C21+D21)</f>
        <v>0.33181818181818185</v>
      </c>
    </row>
    <row r="22" spans="1:5" x14ac:dyDescent="0.25">
      <c r="A22" s="4"/>
      <c r="B22" s="4" t="s">
        <v>6</v>
      </c>
      <c r="C22" s="9">
        <v>60</v>
      </c>
      <c r="D22" s="9">
        <v>75</v>
      </c>
      <c r="E22" s="14">
        <f t="shared" si="2"/>
        <v>0.44444444444444442</v>
      </c>
    </row>
    <row r="23" spans="1:5" x14ac:dyDescent="0.25">
      <c r="A23" s="6" t="s">
        <v>17</v>
      </c>
      <c r="B23" s="6"/>
      <c r="C23" s="10">
        <f>SUM(C21:C22)</f>
        <v>133</v>
      </c>
      <c r="D23" s="10">
        <f>SUM(D21:D22)</f>
        <v>222</v>
      </c>
      <c r="E23" s="13">
        <f>SUM(C23)/(C23+D23)</f>
        <v>0.37464788732394366</v>
      </c>
    </row>
    <row r="24" spans="1:5" x14ac:dyDescent="0.25">
      <c r="A24" s="4"/>
      <c r="B24" s="4"/>
      <c r="C24" s="9"/>
      <c r="D24" s="9"/>
      <c r="E24" s="1"/>
    </row>
    <row r="25" spans="1:5" x14ac:dyDescent="0.25">
      <c r="A25" s="3" t="s">
        <v>18</v>
      </c>
      <c r="B25" s="3"/>
      <c r="C25" s="8"/>
      <c r="D25" s="8"/>
      <c r="E25" s="1"/>
    </row>
    <row r="26" spans="1:5" x14ac:dyDescent="0.25">
      <c r="A26" s="4"/>
      <c r="B26" s="4" t="s">
        <v>4</v>
      </c>
      <c r="C26" s="9">
        <v>129</v>
      </c>
      <c r="D26" s="9">
        <v>266</v>
      </c>
      <c r="E26" s="14">
        <f>SUM(C26)/(C26+D26)</f>
        <v>0.32658227848101268</v>
      </c>
    </row>
    <row r="27" spans="1:5" x14ac:dyDescent="0.25">
      <c r="A27" s="6" t="s">
        <v>19</v>
      </c>
      <c r="B27" s="6"/>
      <c r="C27" s="10">
        <f>SUM(C25:C26)</f>
        <v>129</v>
      </c>
      <c r="D27" s="10">
        <f>SUM(D25:D26)</f>
        <v>266</v>
      </c>
      <c r="E27" s="13">
        <f>SUM(C27)/(C27+D27)</f>
        <v>0.32658227848101268</v>
      </c>
    </row>
    <row r="28" spans="1:5" x14ac:dyDescent="0.25">
      <c r="A28" s="4"/>
      <c r="B28" s="4"/>
      <c r="C28" s="9"/>
      <c r="D28" s="9"/>
      <c r="E28" s="1"/>
    </row>
    <row r="29" spans="1:5" x14ac:dyDescent="0.25">
      <c r="A29" s="3" t="s">
        <v>20</v>
      </c>
      <c r="B29" s="3"/>
      <c r="C29" s="8"/>
      <c r="D29" s="8"/>
      <c r="E29" s="1"/>
    </row>
    <row r="30" spans="1:5" x14ac:dyDescent="0.25">
      <c r="A30" s="4"/>
      <c r="B30" s="4" t="s">
        <v>6</v>
      </c>
      <c r="C30" s="9">
        <v>124</v>
      </c>
      <c r="D30" s="9">
        <v>106</v>
      </c>
      <c r="E30" s="14">
        <f>SUM(C30)/(C30+D30)</f>
        <v>0.53913043478260869</v>
      </c>
    </row>
    <row r="31" spans="1:5" x14ac:dyDescent="0.25">
      <c r="A31" s="6" t="s">
        <v>21</v>
      </c>
      <c r="B31" s="6"/>
      <c r="C31" s="10">
        <f>SUM(C29:C30)</f>
        <v>124</v>
      </c>
      <c r="D31" s="10">
        <f>SUM(D29:D30)</f>
        <v>106</v>
      </c>
      <c r="E31" s="13">
        <f>SUM(C31)/(C31+D31)</f>
        <v>0.53913043478260869</v>
      </c>
    </row>
    <row r="32" spans="1:5" x14ac:dyDescent="0.25">
      <c r="A32" s="4"/>
      <c r="B32" s="4"/>
      <c r="C32" s="9"/>
      <c r="D32" s="9"/>
      <c r="E32" s="1"/>
    </row>
    <row r="33" spans="1:5" x14ac:dyDescent="0.25">
      <c r="A33" s="3" t="s">
        <v>22</v>
      </c>
      <c r="B33" s="3"/>
      <c r="C33" s="8"/>
      <c r="D33" s="8"/>
      <c r="E33" s="1"/>
    </row>
    <row r="34" spans="1:5" x14ac:dyDescent="0.25">
      <c r="A34" s="4"/>
      <c r="B34" s="4" t="s">
        <v>7</v>
      </c>
      <c r="C34" s="9">
        <v>41</v>
      </c>
      <c r="D34" s="9">
        <v>45</v>
      </c>
      <c r="E34" s="14">
        <f t="shared" ref="E34:E40" si="3">SUM(C34)/(C34+D34)</f>
        <v>0.47674418604651164</v>
      </c>
    </row>
    <row r="35" spans="1:5" x14ac:dyDescent="0.25">
      <c r="A35" s="4"/>
      <c r="B35" s="4" t="s">
        <v>4</v>
      </c>
      <c r="C35" s="9">
        <v>31</v>
      </c>
      <c r="D35" s="9">
        <v>12</v>
      </c>
      <c r="E35" s="14">
        <f t="shared" si="3"/>
        <v>0.72093023255813948</v>
      </c>
    </row>
    <row r="36" spans="1:5" x14ac:dyDescent="0.25">
      <c r="A36" s="4"/>
      <c r="B36" s="4" t="s">
        <v>5</v>
      </c>
      <c r="C36" s="9">
        <v>28</v>
      </c>
      <c r="D36" s="9">
        <v>1</v>
      </c>
      <c r="E36" s="14">
        <f t="shared" si="3"/>
        <v>0.96551724137931039</v>
      </c>
    </row>
    <row r="37" spans="1:5" x14ac:dyDescent="0.25">
      <c r="A37" s="4"/>
      <c r="B37" s="4" t="s">
        <v>6</v>
      </c>
      <c r="C37" s="9">
        <v>18</v>
      </c>
      <c r="D37" s="9">
        <v>161</v>
      </c>
      <c r="E37" s="14">
        <f t="shared" si="3"/>
        <v>0.1005586592178771</v>
      </c>
    </row>
    <row r="38" spans="1:5" x14ac:dyDescent="0.25">
      <c r="A38" s="4"/>
      <c r="B38" s="4" t="s">
        <v>8</v>
      </c>
      <c r="C38" s="9">
        <v>3</v>
      </c>
      <c r="D38" s="9">
        <v>9</v>
      </c>
      <c r="E38" s="14">
        <f t="shared" si="3"/>
        <v>0.25</v>
      </c>
    </row>
    <row r="39" spans="1:5" x14ac:dyDescent="0.25">
      <c r="A39" s="4"/>
      <c r="B39" s="4" t="s">
        <v>9</v>
      </c>
      <c r="C39" s="9">
        <v>1</v>
      </c>
      <c r="D39" s="9">
        <v>18</v>
      </c>
      <c r="E39" s="14">
        <f t="shared" si="3"/>
        <v>5.2631578947368418E-2</v>
      </c>
    </row>
    <row r="40" spans="1:5" x14ac:dyDescent="0.25">
      <c r="A40" s="4"/>
      <c r="B40" s="4" t="s">
        <v>10</v>
      </c>
      <c r="C40" s="9">
        <v>0</v>
      </c>
      <c r="D40" s="9">
        <v>4</v>
      </c>
      <c r="E40" s="14">
        <f t="shared" si="3"/>
        <v>0</v>
      </c>
    </row>
    <row r="41" spans="1:5" x14ac:dyDescent="0.25">
      <c r="A41" s="6" t="s">
        <v>23</v>
      </c>
      <c r="B41" s="6"/>
      <c r="C41" s="10">
        <f>SUM(C34:C40)</f>
        <v>122</v>
      </c>
      <c r="D41" s="10">
        <f>SUM(D34:D40)</f>
        <v>250</v>
      </c>
      <c r="E41" s="13">
        <f>SUM(C41)/(C41+D41)</f>
        <v>0.32795698924731181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BLANDIN</dc:creator>
  <cp:lastModifiedBy>Jean-Pierre BLANDIN</cp:lastModifiedBy>
  <dcterms:created xsi:type="dcterms:W3CDTF">2018-10-30T15:03:06Z</dcterms:created>
  <dcterms:modified xsi:type="dcterms:W3CDTF">2018-10-30T15:11:54Z</dcterms:modified>
</cp:coreProperties>
</file>