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502"/>
  <workbookPr codeName="ThisWorkbook"/>
  <mc:AlternateContent xmlns:mc="http://schemas.openxmlformats.org/markup-compatibility/2006">
    <mc:Choice Requires="x15">
      <x15ac:absPath xmlns:x15ac="http://schemas.microsoft.com/office/spreadsheetml/2010/11/ac" url="/Users/Chrys/Desktop/"/>
    </mc:Choice>
  </mc:AlternateContent>
  <bookViews>
    <workbookView xWindow="3920" yWindow="1760" windowWidth="22180" windowHeight="16240" tabRatio="500"/>
  </bookViews>
  <sheets>
    <sheet name="2017" sheetId="1" r:id="rId1"/>
    <sheet name="PLANIF" sheetId="3" r:id="rId2"/>
    <sheet name="NANOU" sheetId="7" r:id="rId3"/>
    <sheet name="ALEX" sheetId="10" r:id="rId4"/>
    <sheet name="MANI" sheetId="8" r:id="rId5"/>
    <sheet name="NATACHA" sheetId="12" r:id="rId6"/>
    <sheet name="ROSA" sheetId="11" r:id="rId7"/>
    <sheet name="EMMA" sheetId="13" r:id="rId8"/>
    <sheet name="MOMO" sheetId="14" r:id="rId9"/>
    <sheet name="Check in out" sheetId="4" r:id="rId10"/>
    <sheet name="SYLVIE" sheetId="6" r:id="rId11"/>
    <sheet name="ARCHIVES 2017" sheetId="15" r:id="rId12"/>
    <sheet name="2016" sheetId="2" r:id="rId13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7" i="15" l="1"/>
  <c r="P17" i="15"/>
  <c r="M36" i="15"/>
  <c r="P36" i="15"/>
  <c r="Q36" i="15"/>
  <c r="M60" i="15"/>
  <c r="P60" i="15"/>
  <c r="Q60" i="15"/>
  <c r="O85" i="15"/>
  <c r="P85" i="15"/>
  <c r="Q85" i="15"/>
  <c r="M108" i="15"/>
  <c r="O108" i="15"/>
  <c r="P108" i="15"/>
  <c r="Q108" i="15"/>
  <c r="M134" i="15"/>
  <c r="M178" i="15"/>
  <c r="N178" i="15"/>
  <c r="O178" i="15"/>
  <c r="P178" i="15"/>
  <c r="Q178" i="15"/>
  <c r="R178" i="15"/>
  <c r="T178" i="15"/>
  <c r="N220" i="15"/>
  <c r="O220" i="15"/>
  <c r="P220" i="15"/>
  <c r="Q220" i="15"/>
  <c r="R220" i="15"/>
  <c r="I44" i="7"/>
  <c r="I83" i="7"/>
  <c r="I16" i="11"/>
  <c r="T112" i="1"/>
  <c r="T220" i="1"/>
  <c r="S220" i="1"/>
  <c r="R220" i="1"/>
  <c r="Q220" i="1"/>
  <c r="P220" i="1"/>
  <c r="O220" i="1"/>
  <c r="N220" i="1"/>
  <c r="N112" i="1"/>
  <c r="O112" i="1"/>
  <c r="P112" i="1"/>
  <c r="Q112" i="1"/>
  <c r="R112" i="1"/>
  <c r="P39" i="6"/>
  <c r="P19" i="6"/>
  <c r="L26" i="2"/>
  <c r="L55" i="2"/>
  <c r="L83" i="2"/>
</calcChain>
</file>

<file path=xl/sharedStrings.xml><?xml version="1.0" encoding="utf-8"?>
<sst xmlns="http://schemas.openxmlformats.org/spreadsheetml/2006/main" count="4097" uniqueCount="475">
  <si>
    <t>DATE</t>
  </si>
  <si>
    <t>DESCRIPTION</t>
  </si>
  <si>
    <t>LOGEMENT</t>
  </si>
  <si>
    <t xml:space="preserve">PRIX/H </t>
  </si>
  <si>
    <t>FORFAIT</t>
  </si>
  <si>
    <t>TOTAL</t>
  </si>
  <si>
    <t>ENV</t>
  </si>
  <si>
    <t>PAYE</t>
  </si>
  <si>
    <t>PAYE CHRIS</t>
  </si>
  <si>
    <t>SYLVIE</t>
  </si>
  <si>
    <t>MENAGE</t>
  </si>
  <si>
    <t>SUR LE PORT</t>
  </si>
  <si>
    <t>QUANTI</t>
  </si>
  <si>
    <t>PROP</t>
  </si>
  <si>
    <t>RENEE</t>
  </si>
  <si>
    <t>CHRIS G</t>
  </si>
  <si>
    <t>L/R</t>
  </si>
  <si>
    <t>4H</t>
  </si>
  <si>
    <t>3H</t>
  </si>
  <si>
    <t>A REMB</t>
  </si>
  <si>
    <t>INTERV</t>
  </si>
  <si>
    <t>MANI</t>
  </si>
  <si>
    <t>T2</t>
  </si>
  <si>
    <t>2H</t>
  </si>
  <si>
    <t>T3</t>
  </si>
  <si>
    <t>1H</t>
  </si>
  <si>
    <t>SORTIE</t>
  </si>
  <si>
    <t>FL BLUE</t>
  </si>
  <si>
    <t>CHRIS</t>
  </si>
  <si>
    <t>REPAS/20P</t>
  </si>
  <si>
    <t>ENTREE</t>
  </si>
  <si>
    <t>MICHEL</t>
  </si>
  <si>
    <t xml:space="preserve">ENTREE LOC </t>
  </si>
  <si>
    <t>SORTIE LOC</t>
  </si>
  <si>
    <t>5H</t>
  </si>
  <si>
    <t>ENV M1</t>
  </si>
  <si>
    <t>T2 SUP</t>
  </si>
  <si>
    <t>T3 ET T2 SUP</t>
  </si>
  <si>
    <t>T3 SUP</t>
  </si>
  <si>
    <t>ENV M12</t>
  </si>
  <si>
    <t xml:space="preserve"> A PAYER</t>
  </si>
  <si>
    <t>C S</t>
  </si>
  <si>
    <t>A PAYER</t>
  </si>
  <si>
    <t>CS</t>
  </si>
  <si>
    <t>ENV CS10</t>
  </si>
  <si>
    <t>ENV CS 10</t>
  </si>
  <si>
    <t>ENV CS 11</t>
  </si>
  <si>
    <t>ENV M 11</t>
  </si>
  <si>
    <t>ENV M10</t>
  </si>
  <si>
    <t>A
REMB</t>
  </si>
  <si>
    <t>QUANT</t>
  </si>
  <si>
    <t>C/S</t>
  </si>
  <si>
    <t>ENV CS12</t>
  </si>
  <si>
    <t>2 H</t>
  </si>
  <si>
    <t>ALEX</t>
  </si>
  <si>
    <t>BIBAUDIERE</t>
  </si>
  <si>
    <t>ANG/ALEX</t>
  </si>
  <si>
    <t>X</t>
  </si>
  <si>
    <t>BARBARA</t>
  </si>
  <si>
    <t xml:space="preserve">MANI </t>
  </si>
  <si>
    <t>BARB</t>
  </si>
  <si>
    <t>REPASSAGE</t>
  </si>
  <si>
    <t>TOTAL JANVIER</t>
  </si>
  <si>
    <t>TOTAL FEVRIER</t>
  </si>
  <si>
    <t>OK</t>
  </si>
  <si>
    <t>TOTAL MARS</t>
  </si>
  <si>
    <t>TOTAL AVRIL</t>
  </si>
  <si>
    <t>JUILLET</t>
  </si>
  <si>
    <t>AOUT</t>
  </si>
  <si>
    <t>DIM 6/08</t>
  </si>
  <si>
    <t>T3+T2</t>
  </si>
  <si>
    <t>DIM 20/08</t>
  </si>
  <si>
    <t>SAM 5/08</t>
  </si>
  <si>
    <t>SAM 19/08</t>
  </si>
  <si>
    <t>SAM 22/07</t>
  </si>
  <si>
    <t>MENAGE 1</t>
  </si>
  <si>
    <t>SAM 29/07</t>
  </si>
  <si>
    <t>11H</t>
  </si>
  <si>
    <t>MAI</t>
  </si>
  <si>
    <t>SAM 13/05</t>
  </si>
  <si>
    <t xml:space="preserve">MENAGE </t>
  </si>
  <si>
    <t>AVRIL</t>
  </si>
  <si>
    <t>SAM 1/04</t>
  </si>
  <si>
    <t>MARS</t>
  </si>
  <si>
    <t>SAM 15/04</t>
  </si>
  <si>
    <t>SAM 22/04</t>
  </si>
  <si>
    <t>NANOU</t>
  </si>
  <si>
    <t>SAM 1/07</t>
  </si>
  <si>
    <t>SAM 8/07</t>
  </si>
  <si>
    <t>SAM 15/07</t>
  </si>
  <si>
    <t>JUIN</t>
  </si>
  <si>
    <t>TOTAL AOUT</t>
  </si>
  <si>
    <t>TOTAL JUILLET</t>
  </si>
  <si>
    <t>TOTAL JUIN</t>
  </si>
  <si>
    <t>TOTAL MAI</t>
  </si>
  <si>
    <t>TOTAL SEPT</t>
  </si>
  <si>
    <t>SAM 12/08</t>
  </si>
  <si>
    <t>SAM 26/08</t>
  </si>
  <si>
    <t>SAM 29/04</t>
  </si>
  <si>
    <t>SAM 6/05</t>
  </si>
  <si>
    <t>SAM 27/05</t>
  </si>
  <si>
    <t>SAM 2/09</t>
  </si>
  <si>
    <t>SAM 9/09</t>
  </si>
  <si>
    <t>SAM 16/09</t>
  </si>
  <si>
    <t>SAM 23/09</t>
  </si>
  <si>
    <t>SAM 30/09</t>
  </si>
  <si>
    <t>FEVRIER</t>
  </si>
  <si>
    <t>SAM 4/03</t>
  </si>
  <si>
    <t>SAM 11/03</t>
  </si>
  <si>
    <t>SAM 18/03</t>
  </si>
  <si>
    <t>SAM 25/03</t>
  </si>
  <si>
    <t>E/S</t>
  </si>
  <si>
    <t>HORAIRE
ENTREE</t>
  </si>
  <si>
    <t>18H</t>
  </si>
  <si>
    <t>T3 TOUT PRES</t>
  </si>
  <si>
    <t>16 H</t>
  </si>
  <si>
    <t>12H</t>
  </si>
  <si>
    <t>16H</t>
  </si>
  <si>
    <t>JANVIER</t>
  </si>
  <si>
    <t>T2 TOUT PRES</t>
  </si>
  <si>
    <t>T2 TOUT PRES DU</t>
  </si>
  <si>
    <t>NO LINGE</t>
  </si>
  <si>
    <t>SAM 3/06</t>
  </si>
  <si>
    <t>SAM 10/06</t>
  </si>
  <si>
    <t>SAM 17/06</t>
  </si>
  <si>
    <t>SAM 24/06</t>
  </si>
  <si>
    <t>LINGE</t>
  </si>
  <si>
    <t>RECUP LIN</t>
  </si>
  <si>
    <t>SUPP</t>
  </si>
  <si>
    <t>LUTIN BLEU</t>
  </si>
  <si>
    <t>DIM 16/04</t>
  </si>
  <si>
    <t>10H</t>
  </si>
  <si>
    <t>LUTINS</t>
  </si>
  <si>
    <t>LUTIN VERT</t>
  </si>
  <si>
    <t>SEPTEMBRE</t>
  </si>
  <si>
    <t>REC LINGE</t>
  </si>
  <si>
    <t>ROOF TOP</t>
  </si>
  <si>
    <t>LOUISE</t>
  </si>
  <si>
    <t>JLPV</t>
  </si>
  <si>
    <t>LOUISIERE</t>
  </si>
  <si>
    <t>15 H</t>
  </si>
  <si>
    <t>MOMO</t>
  </si>
  <si>
    <t>OFF 4/SEM</t>
  </si>
  <si>
    <t>16/M</t>
  </si>
  <si>
    <t>OFF 10/SEM</t>
  </si>
  <si>
    <t>40/M</t>
  </si>
  <si>
    <t>OFF 7/SEM</t>
  </si>
  <si>
    <t>28/M</t>
  </si>
  <si>
    <t>OFF 6/SEM</t>
  </si>
  <si>
    <t>24/M</t>
  </si>
  <si>
    <t>FACT</t>
  </si>
  <si>
    <t>PRES</t>
  </si>
  <si>
    <t>LUTIN</t>
  </si>
  <si>
    <t>OFF 8/SEM</t>
  </si>
  <si>
    <t>32/M</t>
  </si>
  <si>
    <t>ROOF</t>
  </si>
  <si>
    <t>SUR LES T</t>
  </si>
  <si>
    <t>+10% CP</t>
  </si>
  <si>
    <t>=15€/H</t>
  </si>
  <si>
    <t xml:space="preserve">FACT </t>
  </si>
  <si>
    <t>25€/H</t>
  </si>
  <si>
    <t>AVANT</t>
  </si>
  <si>
    <t>Horaires et coordonnées locataires</t>
  </si>
  <si>
    <t>Options (linge/ménage)</t>
  </si>
  <si>
    <t>PENDANT</t>
  </si>
  <si>
    <t>Contrôle du logement, du canapé, des lits, de la cuisine</t>
  </si>
  <si>
    <t>Demandez s'il y a eu un souci particulier</t>
  </si>
  <si>
    <t>Restitution de la caution ou appel Chris</t>
  </si>
  <si>
    <t>APRES</t>
  </si>
  <si>
    <t>Demande de mise d'une appréciation sur le site</t>
  </si>
  <si>
    <t>Récupération du questionnaire de sortie</t>
  </si>
  <si>
    <t>Estimation du ménage à éffectuer</t>
  </si>
  <si>
    <t>Accueil de l'intervenante ménage et directives</t>
  </si>
  <si>
    <t>Si pas de location en suivant et selon les logements :</t>
  </si>
  <si>
    <t>coupure compteur EDF (ouverture frigo, congel)</t>
  </si>
  <si>
    <t>coupure eau</t>
  </si>
  <si>
    <t>fermeture volets/stores</t>
  </si>
  <si>
    <t>Prise de rdv par téléphone, texto ou mail</t>
  </si>
  <si>
    <t>Type de prestation d'accueil à prévoir</t>
  </si>
  <si>
    <t>Encaissements :</t>
  </si>
  <si>
    <t>du solde</t>
  </si>
  <si>
    <t>de la caution à mettre dans enveloppe du dossier</t>
  </si>
  <si>
    <t>Remise carte de visite avec N° telephone pendant séjour</t>
  </si>
  <si>
    <t>Remise des clés</t>
  </si>
  <si>
    <t>des options non réglées</t>
  </si>
  <si>
    <t>Prise de rdv pour la sortie</t>
  </si>
  <si>
    <t>CHECK IN CHECK OUT</t>
  </si>
  <si>
    <t>Notes sur locataires et ménage à faire</t>
  </si>
  <si>
    <t>PRESTATIONS ACCUEIL</t>
  </si>
  <si>
    <t>Après mise en place du stock initial</t>
  </si>
  <si>
    <t>DETAILS</t>
  </si>
  <si>
    <t>MINI</t>
  </si>
  <si>
    <t xml:space="preserve">1 rouleau papier WC, 
1 sac poubelle 
contrôle et rajout des produits manquants </t>
  </si>
  <si>
    <t>PLUS</t>
  </si>
  <si>
    <t>1 L eau minérale 
1 L jus d'orange, 
1/2 Lde lait, 
2 rouleaux papier WC, 
2 sacs poubelle, 
contrôle et rajout des produits manquants</t>
  </si>
  <si>
    <t>TOP</t>
  </si>
  <si>
    <t>PRODUITS A CONTROLER ET A RAJOUTER SI BESOIN</t>
  </si>
  <si>
    <t>Eponges</t>
  </si>
  <si>
    <t>Liquide vaisselle</t>
  </si>
  <si>
    <t>Produit vitres</t>
  </si>
  <si>
    <t>Produit ménager</t>
  </si>
  <si>
    <t>Sucre morceaux</t>
  </si>
  <si>
    <t>Sel, poivre</t>
  </si>
  <si>
    <t>Vinaigre, huile</t>
  </si>
  <si>
    <t>Demandes particulières des locataires et conseils</t>
  </si>
  <si>
    <t>Rapporter dossier</t>
  </si>
  <si>
    <t>Récupérer dossier et 2 jeux de clés</t>
  </si>
  <si>
    <t>Prise de rdv pour la sortie, (si pas fixé à l'entrée) par téléphone, texto ou mail</t>
  </si>
  <si>
    <t>Reprise des 2 jeux de clés</t>
  </si>
  <si>
    <t>Remise carte Je Loue Pour Vous pour futurs séjours</t>
  </si>
  <si>
    <t>1 L eau minérale 
1 L jus d'orange, 
1/2 Lde lait, 
4 sachets de thè,
Café paquet ou 4 dosettes,
2 à 4 petits pots de confiture,
1 paquet de pâtes,
1 brioche,
2 rouleaux papier WC, 
1 sopalin,
2 dosettes LAV,
2 sacs poubelle, 
contrôle et rajout des produits manquants</t>
  </si>
  <si>
    <t>Chèque, espèces à déposer Chris, garder le chèque de caution</t>
  </si>
  <si>
    <t>Récupération du linge sale si possible, dépôt chez Chris</t>
  </si>
  <si>
    <t>KER FLORA</t>
  </si>
  <si>
    <t>LA LOUISIERE</t>
  </si>
  <si>
    <t>T3 TOUT PRES DU REMBLAI</t>
  </si>
  <si>
    <t>T2 TOUT PRES DU REMBLAI</t>
  </si>
  <si>
    <t>PRES 2</t>
  </si>
  <si>
    <t>DIM 30/04</t>
  </si>
  <si>
    <t>15H</t>
  </si>
  <si>
    <t>3 LITS 4P</t>
  </si>
  <si>
    <t>5 LITS 6P</t>
  </si>
  <si>
    <t>DIM 09/04</t>
  </si>
  <si>
    <t>LA MOULINIERE</t>
  </si>
  <si>
    <t>9H</t>
  </si>
  <si>
    <t>LA LOUSIERE</t>
  </si>
  <si>
    <t>Présentation du logement et informations diverses voir fiche accueil</t>
  </si>
  <si>
    <t>de la taxe de séjour si prévue</t>
  </si>
  <si>
    <t>Présentation prestation accueil</t>
  </si>
  <si>
    <t>DIM 28/05</t>
  </si>
  <si>
    <t>19H</t>
  </si>
  <si>
    <t>RECUP LINGE</t>
  </si>
  <si>
    <t>LINGE 6P</t>
  </si>
  <si>
    <t>T2 T3</t>
  </si>
  <si>
    <t>SAM 20/05</t>
  </si>
  <si>
    <t>VEN 14/04</t>
  </si>
  <si>
    <t>JEU 13/04</t>
  </si>
  <si>
    <t>MA 18/04</t>
  </si>
  <si>
    <t>JEU 20/04</t>
  </si>
  <si>
    <t>VEN 21/04</t>
  </si>
  <si>
    <t>MA 25/04</t>
  </si>
  <si>
    <t>VEN 28/04</t>
  </si>
  <si>
    <t>LUN 1/05</t>
  </si>
  <si>
    <t>MA 02/05</t>
  </si>
  <si>
    <t>VEN 05/05</t>
  </si>
  <si>
    <t>MA 09/05</t>
  </si>
  <si>
    <t>VEN 12/05</t>
  </si>
  <si>
    <t>LUN 15/05</t>
  </si>
  <si>
    <t>JEU 25/05</t>
  </si>
  <si>
    <t>VEN 26/05</t>
  </si>
  <si>
    <t>LUN 29/05</t>
  </si>
  <si>
    <t>JEU 01/06</t>
  </si>
  <si>
    <t>VEN 02/06</t>
  </si>
  <si>
    <t>MA 06/06</t>
  </si>
  <si>
    <t>VEN 09/06</t>
  </si>
  <si>
    <t>LUN 12/06</t>
  </si>
  <si>
    <t>VEN 16/06</t>
  </si>
  <si>
    <t>LUN 19/06</t>
  </si>
  <si>
    <t>VEN 23/06</t>
  </si>
  <si>
    <t>LUN 26/06</t>
  </si>
  <si>
    <t>VEN 30/06</t>
  </si>
  <si>
    <t>VEN 14/07</t>
  </si>
  <si>
    <t>MA 15/08</t>
  </si>
  <si>
    <t>12H30</t>
  </si>
  <si>
    <t>LA VIE EST BELLE</t>
  </si>
  <si>
    <t xml:space="preserve">PRES 1 </t>
  </si>
  <si>
    <t>14H</t>
  </si>
  <si>
    <t>ROSA</t>
  </si>
  <si>
    <t>ME 19/04</t>
  </si>
  <si>
    <t>ME 3/05</t>
  </si>
  <si>
    <t>JE 4/05</t>
  </si>
  <si>
    <t>FLBLUE</t>
  </si>
  <si>
    <t>LUN 8/05</t>
  </si>
  <si>
    <t>DIM 2/07</t>
  </si>
  <si>
    <t>DIM 16/07</t>
  </si>
  <si>
    <t>DIM 23/07</t>
  </si>
  <si>
    <t>DIM 30/07</t>
  </si>
  <si>
    <t>DIM 27/08</t>
  </si>
  <si>
    <t>DIM 3/09</t>
  </si>
  <si>
    <t>FRAIS JLPV</t>
  </si>
  <si>
    <t>LUN 22/05</t>
  </si>
  <si>
    <t>ALEX/NANOU</t>
  </si>
  <si>
    <t>MARIE</t>
  </si>
  <si>
    <t>VEN 21/07</t>
  </si>
  <si>
    <t>AIDE</t>
  </si>
  <si>
    <t>LU 24/04</t>
  </si>
  <si>
    <t>JEU 27/04</t>
  </si>
  <si>
    <t>ME 10/05</t>
  </si>
  <si>
    <t>JE 11/05</t>
  </si>
  <si>
    <t>MA 16/05</t>
  </si>
  <si>
    <t>JEU 18/05</t>
  </si>
  <si>
    <t>VE 19/05</t>
  </si>
  <si>
    <t>MA 23/05</t>
  </si>
  <si>
    <t>JEU 15/06</t>
  </si>
  <si>
    <t>XWW&gt;</t>
  </si>
  <si>
    <t xml:space="preserve">TOTAL </t>
  </si>
  <si>
    <t>JEU 08/06</t>
  </si>
  <si>
    <t>20H</t>
  </si>
  <si>
    <t>8H30</t>
  </si>
  <si>
    <t>ME 26/04</t>
  </si>
  <si>
    <t>Q</t>
  </si>
  <si>
    <t>H</t>
  </si>
  <si>
    <t>LUN 01/05</t>
  </si>
  <si>
    <t>PLANNING NANOU</t>
  </si>
  <si>
    <t>PLANNING MANI</t>
  </si>
  <si>
    <t>LUN 21/08</t>
  </si>
  <si>
    <t>PRES 1 MAEVA</t>
  </si>
  <si>
    <t>LINGE ?</t>
  </si>
  <si>
    <t>+50€ à encaisser</t>
  </si>
  <si>
    <t>2CH 3 LITS</t>
  </si>
  <si>
    <t>60€ à encaisser</t>
  </si>
  <si>
    <t>ME 17/05</t>
  </si>
  <si>
    <t xml:space="preserve">10H </t>
  </si>
  <si>
    <t>DIM 9/07</t>
  </si>
  <si>
    <t>ME 24/05</t>
  </si>
  <si>
    <t>PHOTOS</t>
  </si>
  <si>
    <t>GESTION CLES</t>
  </si>
  <si>
    <t>PRES 1</t>
  </si>
  <si>
    <t>LINGE 4P</t>
  </si>
  <si>
    <t>50€ A ENCAISSER</t>
  </si>
  <si>
    <t>19-20H</t>
  </si>
  <si>
    <t>ORGA</t>
  </si>
  <si>
    <t>BRIG</t>
  </si>
  <si>
    <t>LINGE 5P</t>
  </si>
  <si>
    <t>50€ A ENC</t>
  </si>
  <si>
    <t>ENCAISSER 80€</t>
  </si>
  <si>
    <t>LINGE 6 P</t>
  </si>
  <si>
    <t>8H</t>
  </si>
  <si>
    <t>PAYE ESP</t>
  </si>
  <si>
    <t xml:space="preserve">12H </t>
  </si>
  <si>
    <t>MISE EN PLACE</t>
  </si>
  <si>
    <t>ME 31/05</t>
  </si>
  <si>
    <t>MA 30/05</t>
  </si>
  <si>
    <t>?</t>
  </si>
  <si>
    <t>LUN 28/08</t>
  </si>
  <si>
    <t xml:space="preserve">SORTIE </t>
  </si>
  <si>
    <t>LINGE  5 P</t>
  </si>
  <si>
    <t xml:space="preserve">9H </t>
  </si>
  <si>
    <t>LINGE 5 P</t>
  </si>
  <si>
    <t>LU 29/05</t>
  </si>
  <si>
    <t>LA VIE</t>
  </si>
  <si>
    <t>ME 06/06</t>
  </si>
  <si>
    <t>ME 13/06</t>
  </si>
  <si>
    <t>ME 28/06</t>
  </si>
  <si>
    <t xml:space="preserve">CHRIS </t>
  </si>
  <si>
    <t>HOME</t>
  </si>
  <si>
    <t>AM</t>
  </si>
  <si>
    <t>MA 20/06</t>
  </si>
  <si>
    <t>FIFI</t>
  </si>
  <si>
    <t>16H ?</t>
  </si>
  <si>
    <t>ADMIN</t>
  </si>
  <si>
    <t xml:space="preserve">ROOF TOP </t>
  </si>
  <si>
    <t>17H</t>
  </si>
  <si>
    <t>LINGE 2 P 2LITS</t>
  </si>
  <si>
    <t>FL BLUE ?</t>
  </si>
  <si>
    <t>12 AMIS</t>
  </si>
  <si>
    <t>MA 22/08</t>
  </si>
  <si>
    <r>
      <t>M</t>
    </r>
    <r>
      <rPr>
        <sz val="12"/>
        <color theme="1"/>
        <rFont val="Calibri (Corps)"/>
      </rPr>
      <t>A 22/08</t>
    </r>
  </si>
  <si>
    <t>OCEAN 2</t>
  </si>
  <si>
    <r>
      <t>N</t>
    </r>
    <r>
      <rPr>
        <b/>
        <sz val="12"/>
        <color rgb="FFFF0000"/>
        <rFont val="Calibri (Corps)"/>
      </rPr>
      <t>O LINGE</t>
    </r>
  </si>
  <si>
    <t>JEU 22/06</t>
  </si>
  <si>
    <t xml:space="preserve">16H </t>
  </si>
  <si>
    <t>23H</t>
  </si>
  <si>
    <t>OCEAN2</t>
  </si>
  <si>
    <t>VEN 25/08</t>
  </si>
  <si>
    <t>NAT</t>
  </si>
  <si>
    <t xml:space="preserve">T2 TOUT PRES </t>
  </si>
  <si>
    <t>VEN 7/07</t>
  </si>
  <si>
    <t>T2 T3 TOUT PRES</t>
  </si>
  <si>
    <t>VEN 4/08</t>
  </si>
  <si>
    <t>NBRE H</t>
  </si>
  <si>
    <t>EMMA</t>
  </si>
  <si>
    <t>12AMIS</t>
  </si>
  <si>
    <t>VEN 29/09</t>
  </si>
  <si>
    <t>ME 5/07</t>
  </si>
  <si>
    <t>LA MOULINIER</t>
  </si>
  <si>
    <t>ORGANISATION</t>
  </si>
  <si>
    <t>T3 TTPR</t>
  </si>
  <si>
    <t>LINGE 8P</t>
  </si>
  <si>
    <t>LUN 17/07</t>
  </si>
  <si>
    <t>MANI +</t>
  </si>
  <si>
    <t>PLANNING ALEX</t>
  </si>
  <si>
    <t>LUN 3/07</t>
  </si>
  <si>
    <t>MA 4/07</t>
  </si>
  <si>
    <t>JEU 5/07</t>
  </si>
  <si>
    <t>LUN 10/07</t>
  </si>
  <si>
    <t>MA 11/07</t>
  </si>
  <si>
    <t>ME 12/07</t>
  </si>
  <si>
    <t>JEU 13/07</t>
  </si>
  <si>
    <t>MA 18/07</t>
  </si>
  <si>
    <t>ME 19/07</t>
  </si>
  <si>
    <t>JEU 20/07</t>
  </si>
  <si>
    <t>LUN 24/07</t>
  </si>
  <si>
    <t>MA 25/07</t>
  </si>
  <si>
    <t>ME 26/07</t>
  </si>
  <si>
    <t>JEU 27/07</t>
  </si>
  <si>
    <t>VEN 28/07</t>
  </si>
  <si>
    <t>LUN 31/07</t>
  </si>
  <si>
    <t>MA 1/08</t>
  </si>
  <si>
    <t>ME 2/08</t>
  </si>
  <si>
    <t>JEU 3/08</t>
  </si>
  <si>
    <t>LUN 7/08</t>
  </si>
  <si>
    <t>ME 9/08</t>
  </si>
  <si>
    <t>JEU 10/08</t>
  </si>
  <si>
    <t>ME 16/08</t>
  </si>
  <si>
    <t>VEN 18/08</t>
  </si>
  <si>
    <t>ME 23/08</t>
  </si>
  <si>
    <t>ME 30/08</t>
  </si>
  <si>
    <t>VEN 1/09</t>
  </si>
  <si>
    <t>ME 27/09</t>
  </si>
  <si>
    <t>PLANNING ROSA</t>
  </si>
  <si>
    <t>NAT +</t>
  </si>
  <si>
    <t>ROSA +</t>
  </si>
  <si>
    <t>13H</t>
  </si>
  <si>
    <t>LINGE 2P</t>
  </si>
  <si>
    <t>FOR</t>
  </si>
  <si>
    <t>LOUSIERE</t>
  </si>
  <si>
    <t>JEU 31/08</t>
  </si>
  <si>
    <t>REUNION</t>
  </si>
  <si>
    <t>ETAT DES LIEUX</t>
  </si>
  <si>
    <t>NEW</t>
  </si>
  <si>
    <t>LITS</t>
  </si>
  <si>
    <t>BABETTE</t>
  </si>
  <si>
    <t>FINITIONS</t>
  </si>
  <si>
    <t>13H/15H</t>
  </si>
  <si>
    <t>PLANNING NATACHA</t>
  </si>
  <si>
    <t>AOUT 2017</t>
  </si>
  <si>
    <t>JEU 6/07</t>
  </si>
  <si>
    <t>LUN 11/09</t>
  </si>
  <si>
    <t>JEU 21/09</t>
  </si>
  <si>
    <t>RECUP LIT BB</t>
  </si>
  <si>
    <t>T2 TTPR</t>
  </si>
  <si>
    <t>VEN 22/09</t>
  </si>
  <si>
    <t>20H?</t>
  </si>
  <si>
    <t>LUN 25/09</t>
  </si>
  <si>
    <t>2?</t>
  </si>
  <si>
    <t>TOT</t>
  </si>
  <si>
    <t>SUP</t>
  </si>
  <si>
    <t>LUN 14/08</t>
  </si>
  <si>
    <t>BRIGITTE</t>
  </si>
  <si>
    <t>VEN 8/09</t>
  </si>
  <si>
    <t>15H?</t>
  </si>
  <si>
    <t>ME 13/09</t>
  </si>
  <si>
    <t>17H30</t>
  </si>
  <si>
    <t>SYLVIE+</t>
  </si>
  <si>
    <t>ROSA+</t>
  </si>
  <si>
    <t>CHOU</t>
  </si>
  <si>
    <t>A CONFIRMER</t>
  </si>
  <si>
    <t>ME 4/09</t>
  </si>
  <si>
    <t>ME 20/09</t>
  </si>
  <si>
    <t>ROSA+SYLVIE</t>
  </si>
  <si>
    <t>ROSA +SYLVIE</t>
  </si>
  <si>
    <t>OK ?</t>
  </si>
  <si>
    <t>PREPA</t>
  </si>
  <si>
    <t>LINGE 4 P</t>
  </si>
  <si>
    <t>JUILLET 3</t>
  </si>
  <si>
    <t>JUILLET 2</t>
  </si>
  <si>
    <t>JUILLET 4</t>
  </si>
  <si>
    <t>AOUT 2</t>
  </si>
  <si>
    <t>AOUT 3</t>
  </si>
  <si>
    <t>AOUT 4</t>
  </si>
  <si>
    <t>OCTOBRE</t>
  </si>
  <si>
    <t>PREV N+1</t>
  </si>
  <si>
    <t>HYPERCENTRE</t>
  </si>
  <si>
    <t>NAT/ROSA</t>
  </si>
  <si>
    <t>EXTERNE</t>
  </si>
  <si>
    <t>CENTRE</t>
  </si>
  <si>
    <t>OLONNE</t>
  </si>
  <si>
    <t>JLPV 1</t>
  </si>
  <si>
    <t>JLPV 2</t>
  </si>
  <si>
    <t>NAT/EMMA</t>
  </si>
  <si>
    <t>ROSA/SYLVIE</t>
  </si>
  <si>
    <t xml:space="preserve">11H </t>
  </si>
  <si>
    <t>MA 29/08</t>
  </si>
  <si>
    <t>SYLVIE DECLARATION OBLIGATOIRE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</si>
</sst>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€&quot;_);[Red]\(#,##0\ &quot;€&quot;\)"/>
    <numFmt numFmtId="8" formatCode="#,##0.00\ &quot;€&quot;_);[Red]\(#,##0.00\ &quot;€&quot;\)"/>
    <numFmt numFmtId="44" formatCode="_ * #,##0.00_)\ &quot;€&quot;_ ;_ * \(#,##0.00\)\ &quot;€&quot;_ ;_ * &quot;-&quot;??_)\ &quot;€&quot;_ ;_ @_ "/>
    <numFmt numFmtId="43" formatCode="_ * #,##0.00_)\ _€_ ;_ * \(#,##0.00\)\ _€_ ;_ * &quot;-&quot;??_)\ _€_ ;_ @_ "/>
    <numFmt numFmtId="164" formatCode="_ * #,##0_)\ _€_ ;_ * \(#,##0\)\ _€_ ;_ * &quot;-&quot;??_)\ _€_ ;_ @_ "/>
  </numFmts>
  <fonts count="5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2"/>
      <color rgb="FFFF2600"/>
      <name val="Calibri"/>
      <family val="2"/>
      <scheme val="minor"/>
    </font>
    <font>
      <b/>
      <sz val="14"/>
      <color rgb="FFFF2600"/>
      <name val="Calibri"/>
      <family val="2"/>
      <scheme val="minor"/>
    </font>
    <font>
      <b/>
      <sz val="12"/>
      <color rgb="FFFF260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 (Corps)"/>
    </font>
    <font>
      <b/>
      <sz val="14"/>
      <color theme="1"/>
      <name val="Tahoma"/>
      <family val="2"/>
    </font>
    <font>
      <sz val="12"/>
      <color theme="1"/>
      <name val="Tahoma"/>
      <family val="2"/>
    </font>
    <font>
      <i/>
      <sz val="12"/>
      <color theme="1"/>
      <name val="Tahoma"/>
      <family val="2"/>
    </font>
    <font>
      <sz val="10"/>
      <name val="Tahoma"/>
      <family val="2"/>
    </font>
    <font>
      <i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8AD8"/>
      <name val="Calibri"/>
      <family val="2"/>
      <scheme val="minor"/>
    </font>
    <font>
      <b/>
      <sz val="12"/>
      <color rgb="FFFF8AD8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FA00"/>
      <name val="Calibri"/>
      <family val="2"/>
      <scheme val="minor"/>
    </font>
    <font>
      <b/>
      <sz val="12"/>
      <color rgb="FF00FA00"/>
      <name val="Calibri"/>
      <family val="2"/>
      <scheme val="minor"/>
    </font>
    <font>
      <sz val="12"/>
      <color theme="5"/>
      <name val="Calibri"/>
      <family val="2"/>
      <scheme val="minor"/>
    </font>
    <font>
      <b/>
      <sz val="12"/>
      <color theme="5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Calibri (Corps)"/>
    </font>
    <font>
      <b/>
      <sz val="12"/>
      <color rgb="FFFF0000"/>
      <name val="Calibri (Corps)"/>
    </font>
    <font>
      <b/>
      <sz val="12"/>
      <color rgb="FF9437FF"/>
      <name val="Calibri"/>
      <family val="2"/>
      <scheme val="minor"/>
    </font>
    <font>
      <sz val="12"/>
      <color rgb="FF9437FF"/>
      <name val="Calibri"/>
      <family val="2"/>
      <scheme val="minor"/>
    </font>
    <font>
      <b/>
      <sz val="12"/>
      <color rgb="FFFF9300"/>
      <name val="Calibri"/>
      <family val="2"/>
      <scheme val="minor"/>
    </font>
    <font>
      <sz val="12"/>
      <color rgb="FFFF9300"/>
      <name val="Calibri"/>
      <family val="2"/>
      <scheme val="minor"/>
    </font>
    <font>
      <b/>
      <sz val="12"/>
      <color rgb="FFFF40FF"/>
      <name val="Calibri"/>
      <family val="2"/>
      <scheme val="minor"/>
    </font>
    <font>
      <sz val="12"/>
      <color rgb="FFFF4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8" tint="-0.249977111117893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2"/>
      <color rgb="FF929292"/>
      <name val="Calibri"/>
      <family val="2"/>
      <scheme val="minor"/>
    </font>
    <font>
      <b/>
      <sz val="12"/>
      <color rgb="FF92929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Calibri (Corps)"/>
    </font>
    <font>
      <b/>
      <sz val="12"/>
      <color rgb="FF00FDFF"/>
      <name val="Calibri"/>
      <family val="2"/>
      <scheme val="minor"/>
    </font>
    <font>
      <sz val="12"/>
      <color rgb="FF00FDFF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40FF"/>
        <bgColor indexed="64"/>
      </patternFill>
    </fill>
    <fill>
      <patternFill patternType="solid">
        <fgColor rgb="FF94209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2600"/>
        <bgColor indexed="64"/>
      </patternFill>
    </fill>
    <fill>
      <patternFill patternType="solid">
        <fgColor rgb="FFFF9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A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D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C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437FF"/>
        <bgColor indexed="64"/>
      </patternFill>
    </fill>
    <fill>
      <patternFill patternType="solid">
        <fgColor rgb="FFFF8AD8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ECBEE3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4" fontId="3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60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6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44" fontId="0" fillId="0" borderId="0" xfId="1" applyFont="1" applyAlignment="1">
      <alignment horizontal="center"/>
    </xf>
    <xf numFmtId="14" fontId="0" fillId="0" borderId="0" xfId="0" applyNumberFormat="1" applyFont="1"/>
    <xf numFmtId="0" fontId="0" fillId="0" borderId="0" xfId="0" applyFont="1"/>
    <xf numFmtId="0" fontId="0" fillId="0" borderId="0" xfId="0" applyFont="1" applyAlignment="1">
      <alignment horizontal="center"/>
    </xf>
    <xf numFmtId="14" fontId="6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center"/>
    </xf>
    <xf numFmtId="44" fontId="6" fillId="0" borderId="0" xfId="1" applyFont="1" applyAlignment="1">
      <alignment horizontal="center"/>
    </xf>
    <xf numFmtId="0" fontId="5" fillId="0" borderId="0" xfId="0" applyFont="1" applyAlignment="1">
      <alignment vertical="center"/>
    </xf>
    <xf numFmtId="44" fontId="5" fillId="0" borderId="0" xfId="1" applyFont="1" applyAlignment="1">
      <alignment vertical="center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16" fontId="0" fillId="0" borderId="0" xfId="0" applyNumberFormat="1" applyAlignment="1">
      <alignment horizontal="center"/>
    </xf>
    <xf numFmtId="16" fontId="0" fillId="0" borderId="0" xfId="0" applyNumberFormat="1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44" fontId="0" fillId="3" borderId="0" xfId="1" applyFont="1" applyFill="1" applyAlignment="1">
      <alignment horizontal="center"/>
    </xf>
    <xf numFmtId="0" fontId="0" fillId="4" borderId="0" xfId="0" applyFill="1" applyAlignment="1">
      <alignment horizontal="center"/>
    </xf>
    <xf numFmtId="14" fontId="0" fillId="5" borderId="0" xfId="0" applyNumberFormat="1" applyFont="1" applyFill="1"/>
    <xf numFmtId="44" fontId="0" fillId="6" borderId="0" xfId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7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ont="1" applyFill="1" applyAlignment="1">
      <alignment horizontal="center"/>
    </xf>
    <xf numFmtId="44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8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4" fillId="6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14" fontId="0" fillId="0" borderId="0" xfId="0" applyNumberFormat="1" applyFont="1" applyAlignment="1">
      <alignment horizontal="right"/>
    </xf>
    <xf numFmtId="0" fontId="4" fillId="9" borderId="0" xfId="0" applyFont="1" applyFill="1" applyAlignment="1">
      <alignment horizontal="center"/>
    </xf>
    <xf numFmtId="0" fontId="4" fillId="10" borderId="0" xfId="0" applyFont="1" applyFill="1" applyAlignment="1">
      <alignment horizontal="center"/>
    </xf>
    <xf numFmtId="0" fontId="4" fillId="10" borderId="0" xfId="0" applyFont="1" applyFill="1"/>
    <xf numFmtId="0" fontId="4" fillId="9" borderId="0" xfId="0" applyFont="1" applyFill="1"/>
    <xf numFmtId="0" fontId="4" fillId="0" borderId="0" xfId="0" applyFont="1" applyFill="1"/>
    <xf numFmtId="0" fontId="0" fillId="0" borderId="0" xfId="0" applyFill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11" borderId="0" xfId="0" applyFont="1" applyFill="1" applyAlignment="1">
      <alignment horizontal="center"/>
    </xf>
    <xf numFmtId="0" fontId="0" fillId="11" borderId="0" xfId="0" applyFill="1" applyAlignment="1">
      <alignment horizontal="center"/>
    </xf>
    <xf numFmtId="0" fontId="11" fillId="0" borderId="0" xfId="0" applyFont="1"/>
    <xf numFmtId="0" fontId="10" fillId="0" borderId="0" xfId="0" applyFont="1" applyAlignment="1">
      <alignment horizontal="center"/>
    </xf>
    <xf numFmtId="0" fontId="10" fillId="0" borderId="0" xfId="0" applyFont="1"/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4" fillId="4" borderId="0" xfId="0" applyFont="1" applyFill="1" applyAlignment="1">
      <alignment horizontal="center"/>
    </xf>
    <xf numFmtId="0" fontId="4" fillId="12" borderId="0" xfId="0" applyFont="1" applyFill="1" applyAlignment="1">
      <alignment horizontal="center"/>
    </xf>
    <xf numFmtId="44" fontId="4" fillId="4" borderId="0" xfId="1" applyFont="1" applyFill="1" applyAlignment="1">
      <alignment horizontal="center"/>
    </xf>
    <xf numFmtId="14" fontId="0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1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8" borderId="0" xfId="0" applyFont="1" applyFill="1"/>
    <xf numFmtId="0" fontId="0" fillId="10" borderId="0" xfId="0" applyNumberFormat="1" applyFill="1" applyAlignment="1">
      <alignment horizontal="center" vertical="center"/>
    </xf>
    <xf numFmtId="8" fontId="0" fillId="0" borderId="0" xfId="0" applyNumberFormat="1"/>
    <xf numFmtId="0" fontId="0" fillId="0" borderId="0" xfId="0" quotePrefix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4" fillId="0" borderId="0" xfId="0" applyFont="1" applyAlignment="1">
      <alignment wrapText="1"/>
    </xf>
    <xf numFmtId="0" fontId="25" fillId="0" borderId="0" xfId="0" applyFont="1"/>
    <xf numFmtId="0" fontId="21" fillId="0" borderId="2" xfId="0" applyFont="1" applyBorder="1" applyAlignment="1">
      <alignment horizontal="left"/>
    </xf>
    <xf numFmtId="0" fontId="22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wrapText="1"/>
    </xf>
    <xf numFmtId="0" fontId="22" fillId="0" borderId="2" xfId="0" applyFont="1" applyBorder="1"/>
    <xf numFmtId="0" fontId="22" fillId="0" borderId="2" xfId="0" applyFont="1" applyBorder="1" applyAlignment="1">
      <alignment horizontal="left" vertical="center"/>
    </xf>
    <xf numFmtId="0" fontId="24" fillId="0" borderId="2" xfId="0" applyFont="1" applyBorder="1" applyAlignment="1">
      <alignment wrapText="1"/>
    </xf>
    <xf numFmtId="0" fontId="0" fillId="0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4" fontId="0" fillId="0" borderId="0" xfId="0" applyNumberFormat="1" applyFont="1" applyFill="1" applyAlignment="1">
      <alignment horizontal="left"/>
    </xf>
    <xf numFmtId="0" fontId="0" fillId="0" borderId="0" xfId="0" applyFont="1" applyFill="1"/>
    <xf numFmtId="0" fontId="4" fillId="4" borderId="0" xfId="0" applyFont="1" applyFill="1" applyBorder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NumberFormat="1" applyFill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27" fillId="0" borderId="0" xfId="0" applyFont="1" applyFill="1" applyAlignment="1">
      <alignment vertical="center" wrapText="1"/>
    </xf>
    <xf numFmtId="0" fontId="27" fillId="0" borderId="0" xfId="0" applyFont="1" applyFill="1" applyAlignment="1">
      <alignment horizontal="center"/>
    </xf>
    <xf numFmtId="0" fontId="4" fillId="15" borderId="0" xfId="0" applyFont="1" applyFill="1" applyBorder="1" applyAlignment="1">
      <alignment horizontal="center"/>
    </xf>
    <xf numFmtId="0" fontId="4" fillId="15" borderId="0" xfId="0" applyFont="1" applyFill="1" applyAlignment="1">
      <alignment horizontal="center"/>
    </xf>
    <xf numFmtId="0" fontId="0" fillId="0" borderId="0" xfId="0" applyAlignment="1">
      <alignment horizontal="center"/>
    </xf>
    <xf numFmtId="1" fontId="4" fillId="0" borderId="0" xfId="1" applyNumberFormat="1" applyFont="1" applyAlignment="1">
      <alignment vertical="center"/>
    </xf>
    <xf numFmtId="1" fontId="0" fillId="0" borderId="0" xfId="1" applyNumberFormat="1" applyFont="1" applyAlignment="1">
      <alignment horizontal="center"/>
    </xf>
    <xf numFmtId="1" fontId="6" fillId="0" borderId="0" xfId="1" applyNumberFormat="1" applyFont="1" applyAlignment="1">
      <alignment horizontal="center"/>
    </xf>
    <xf numFmtId="1" fontId="15" fillId="0" borderId="0" xfId="1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4" fillId="0" borderId="0" xfId="1" applyNumberFormat="1" applyFont="1" applyAlignment="1">
      <alignment horizontal="center"/>
    </xf>
    <xf numFmtId="1" fontId="0" fillId="0" borderId="0" xfId="1" applyNumberFormat="1" applyFont="1" applyFill="1" applyAlignment="1">
      <alignment horizontal="center"/>
    </xf>
    <xf numFmtId="1" fontId="10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16" borderId="0" xfId="0" applyFill="1" applyAlignment="1">
      <alignment horizontal="left"/>
    </xf>
    <xf numFmtId="14" fontId="0" fillId="16" borderId="0" xfId="0" applyNumberFormat="1" applyFont="1" applyFill="1" applyAlignment="1">
      <alignment horizontal="left"/>
    </xf>
    <xf numFmtId="0" fontId="0" fillId="0" borderId="0" xfId="0" applyAlignment="1">
      <alignment horizontal="center"/>
    </xf>
    <xf numFmtId="0" fontId="4" fillId="2" borderId="0" xfId="0" applyFont="1" applyFill="1"/>
    <xf numFmtId="0" fontId="4" fillId="6" borderId="0" xfId="0" applyFont="1" applyFill="1"/>
    <xf numFmtId="0" fontId="4" fillId="11" borderId="0" xfId="0" applyFont="1" applyFill="1"/>
    <xf numFmtId="0" fontId="27" fillId="0" borderId="0" xfId="0" applyFont="1" applyFill="1" applyAlignment="1">
      <alignment horizontal="left"/>
    </xf>
    <xf numFmtId="0" fontId="9" fillId="0" borderId="0" xfId="0" applyNumberFormat="1" applyFont="1" applyFill="1" applyAlignment="1">
      <alignment horizontal="center" vertical="center"/>
    </xf>
    <xf numFmtId="0" fontId="27" fillId="0" borderId="0" xfId="0" applyFont="1" applyFill="1"/>
    <xf numFmtId="1" fontId="9" fillId="0" borderId="0" xfId="1" applyNumberFormat="1" applyFont="1" applyFill="1" applyAlignment="1">
      <alignment horizontal="center"/>
    </xf>
    <xf numFmtId="0" fontId="9" fillId="0" borderId="0" xfId="0" applyFont="1" applyFill="1"/>
    <xf numFmtId="0" fontId="4" fillId="0" borderId="0" xfId="0" applyNumberFormat="1" applyFont="1" applyFill="1" applyAlignment="1">
      <alignment horizontal="center" vertical="center"/>
    </xf>
    <xf numFmtId="1" fontId="4" fillId="0" borderId="0" xfId="1" applyNumberFormat="1" applyFont="1" applyFill="1" applyAlignment="1">
      <alignment horizontal="center"/>
    </xf>
    <xf numFmtId="0" fontId="27" fillId="0" borderId="0" xfId="0" applyNumberFormat="1" applyFont="1" applyFill="1" applyAlignment="1">
      <alignment horizontal="center" vertical="center"/>
    </xf>
    <xf numFmtId="1" fontId="27" fillId="0" borderId="0" xfId="1" applyNumberFormat="1" applyFont="1" applyFill="1" applyAlignment="1">
      <alignment horizontal="center"/>
    </xf>
    <xf numFmtId="0" fontId="4" fillId="17" borderId="0" xfId="0" applyFont="1" applyFill="1" applyAlignment="1">
      <alignment horizontal="center"/>
    </xf>
    <xf numFmtId="0" fontId="4" fillId="15" borderId="0" xfId="0" applyFont="1" applyFill="1"/>
    <xf numFmtId="0" fontId="27" fillId="0" borderId="0" xfId="0" applyFont="1"/>
    <xf numFmtId="0" fontId="0" fillId="0" borderId="0" xfId="0" applyAlignment="1">
      <alignment horizontal="center"/>
    </xf>
    <xf numFmtId="14" fontId="28" fillId="0" borderId="0" xfId="0" applyNumberFormat="1" applyFont="1" applyAlignment="1">
      <alignment horizontal="left"/>
    </xf>
    <xf numFmtId="0" fontId="28" fillId="0" borderId="0" xfId="0" applyNumberFormat="1" applyFont="1" applyAlignment="1">
      <alignment horizontal="center" vertical="center"/>
    </xf>
    <xf numFmtId="0" fontId="29" fillId="0" borderId="0" xfId="0" applyFont="1"/>
    <xf numFmtId="0" fontId="28" fillId="0" borderId="0" xfId="0" applyFont="1" applyAlignment="1">
      <alignment horizontal="center"/>
    </xf>
    <xf numFmtId="1" fontId="28" fillId="0" borderId="0" xfId="1" applyNumberFormat="1" applyFont="1" applyAlignment="1">
      <alignment horizontal="center"/>
    </xf>
    <xf numFmtId="0" fontId="29" fillId="0" borderId="0" xfId="0" applyFont="1" applyAlignment="1">
      <alignment horizontal="center"/>
    </xf>
    <xf numFmtId="0" fontId="28" fillId="0" borderId="0" xfId="0" applyFont="1" applyFill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left"/>
    </xf>
    <xf numFmtId="0" fontId="28" fillId="0" borderId="0" xfId="0" applyFont="1" applyFill="1" applyAlignment="1">
      <alignment horizontal="left"/>
    </xf>
    <xf numFmtId="0" fontId="10" fillId="0" borderId="0" xfId="0" applyFont="1" applyFill="1" applyAlignment="1">
      <alignment horizontal="center"/>
    </xf>
    <xf numFmtId="0" fontId="28" fillId="0" borderId="0" xfId="0" applyNumberFormat="1" applyFont="1" applyFill="1" applyAlignment="1">
      <alignment horizontal="center" vertical="center"/>
    </xf>
    <xf numFmtId="0" fontId="29" fillId="0" borderId="0" xfId="0" applyFont="1" applyFill="1"/>
    <xf numFmtId="1" fontId="28" fillId="0" borderId="0" xfId="1" applyNumberFormat="1" applyFont="1" applyFill="1" applyAlignment="1">
      <alignment horizontal="center"/>
    </xf>
    <xf numFmtId="0" fontId="29" fillId="0" borderId="0" xfId="0" applyFont="1" applyFill="1" applyAlignment="1">
      <alignment horizontal="center"/>
    </xf>
    <xf numFmtId="0" fontId="28" fillId="0" borderId="0" xfId="0" applyFont="1" applyFill="1"/>
    <xf numFmtId="0" fontId="10" fillId="0" borderId="0" xfId="0" applyNumberFormat="1" applyFont="1" applyFill="1" applyAlignment="1">
      <alignment horizontal="center" vertical="center"/>
    </xf>
    <xf numFmtId="0" fontId="11" fillId="0" borderId="0" xfId="0" applyFont="1" applyFill="1"/>
    <xf numFmtId="14" fontId="28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9" fillId="0" borderId="0" xfId="0" applyFont="1" applyAlignment="1">
      <alignment horizontal="left"/>
    </xf>
    <xf numFmtId="0" fontId="29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28" fillId="10" borderId="0" xfId="0" applyNumberFormat="1" applyFont="1" applyFill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1" fontId="9" fillId="0" borderId="0" xfId="1" applyNumberFormat="1" applyFont="1" applyAlignment="1">
      <alignment horizontal="center"/>
    </xf>
    <xf numFmtId="0" fontId="27" fillId="0" borderId="0" xfId="0" applyFont="1" applyAlignment="1">
      <alignment horizontal="center"/>
    </xf>
    <xf numFmtId="0" fontId="9" fillId="0" borderId="0" xfId="0" applyFont="1"/>
    <xf numFmtId="0" fontId="31" fillId="0" borderId="0" xfId="0" applyNumberFormat="1" applyFont="1" applyAlignment="1">
      <alignment horizontal="center" vertical="center"/>
    </xf>
    <xf numFmtId="0" fontId="32" fillId="0" borderId="0" xfId="0" applyFont="1"/>
    <xf numFmtId="0" fontId="31" fillId="0" borderId="0" xfId="0" applyFont="1" applyAlignment="1">
      <alignment horizontal="center"/>
    </xf>
    <xf numFmtId="1" fontId="31" fillId="0" borderId="0" xfId="1" applyNumberFormat="1" applyFont="1" applyAlignment="1">
      <alignment horizontal="center"/>
    </xf>
    <xf numFmtId="0" fontId="31" fillId="0" borderId="0" xfId="0" applyFont="1" applyFill="1" applyAlignment="1">
      <alignment horizontal="center"/>
    </xf>
    <xf numFmtId="0" fontId="31" fillId="0" borderId="0" xfId="0" applyFont="1"/>
    <xf numFmtId="0" fontId="15" fillId="0" borderId="0" xfId="0" applyNumberFormat="1" applyFont="1" applyFill="1" applyAlignment="1">
      <alignment horizontal="center" vertical="center"/>
    </xf>
    <xf numFmtId="0" fontId="16" fillId="0" borderId="0" xfId="0" applyFont="1" applyFill="1"/>
    <xf numFmtId="0" fontId="15" fillId="0" borderId="0" xfId="0" applyFont="1" applyFill="1"/>
    <xf numFmtId="0" fontId="10" fillId="0" borderId="0" xfId="0" applyFont="1" applyFill="1"/>
    <xf numFmtId="0" fontId="31" fillId="0" borderId="0" xfId="0" applyNumberFormat="1" applyFont="1" applyFill="1" applyAlignment="1">
      <alignment horizontal="center" vertical="center"/>
    </xf>
    <xf numFmtId="0" fontId="32" fillId="0" borderId="0" xfId="0" applyFont="1" applyFill="1"/>
    <xf numFmtId="0" fontId="33" fillId="0" borderId="0" xfId="0" applyNumberFormat="1" applyFont="1" applyAlignment="1">
      <alignment horizontal="center" vertical="center"/>
    </xf>
    <xf numFmtId="0" fontId="34" fillId="0" borderId="0" xfId="0" applyFont="1"/>
    <xf numFmtId="0" fontId="33" fillId="0" borderId="0" xfId="0" applyFont="1" applyAlignment="1">
      <alignment horizontal="center"/>
    </xf>
    <xf numFmtId="1" fontId="33" fillId="0" borderId="0" xfId="1" applyNumberFormat="1" applyFont="1" applyAlignment="1">
      <alignment horizontal="center"/>
    </xf>
    <xf numFmtId="0" fontId="33" fillId="0" borderId="0" xfId="0" applyFont="1"/>
    <xf numFmtId="0" fontId="34" fillId="0" borderId="0" xfId="0" applyFont="1" applyFill="1"/>
    <xf numFmtId="0" fontId="15" fillId="0" borderId="0" xfId="0" applyNumberFormat="1" applyFont="1" applyAlignment="1">
      <alignment horizontal="center" vertical="center"/>
    </xf>
    <xf numFmtId="0" fontId="35" fillId="0" borderId="0" xfId="2" applyFont="1"/>
    <xf numFmtId="0" fontId="0" fillId="14" borderId="0" xfId="0" applyFont="1" applyFill="1" applyAlignment="1">
      <alignment horizontal="center"/>
    </xf>
    <xf numFmtId="0" fontId="0" fillId="0" borderId="0" xfId="0" applyFont="1" applyAlignment="1">
      <alignment horizontal="left"/>
    </xf>
    <xf numFmtId="0" fontId="4" fillId="0" borderId="0" xfId="0" applyFont="1" applyBorder="1" applyAlignment="1">
      <alignment horizontal="center"/>
    </xf>
    <xf numFmtId="0" fontId="0" fillId="0" borderId="0" xfId="0" applyFont="1" applyFill="1" applyAlignment="1">
      <alignment horizontal="left"/>
    </xf>
    <xf numFmtId="0" fontId="0" fillId="16" borderId="0" xfId="0" applyFont="1" applyFill="1" applyAlignment="1">
      <alignment horizontal="left"/>
    </xf>
    <xf numFmtId="0" fontId="9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1" fontId="4" fillId="0" borderId="4" xfId="1" applyNumberFormat="1" applyFont="1" applyBorder="1" applyAlignment="1">
      <alignment vertical="center"/>
    </xf>
    <xf numFmtId="0" fontId="27" fillId="0" borderId="4" xfId="0" applyFont="1" applyFill="1" applyBorder="1" applyAlignment="1">
      <alignment vertical="center" wrapText="1"/>
    </xf>
    <xf numFmtId="0" fontId="15" fillId="0" borderId="0" xfId="0" applyFont="1" applyFill="1" applyAlignment="1">
      <alignment horizontal="center"/>
    </xf>
    <xf numFmtId="1" fontId="15" fillId="0" borderId="0" xfId="1" applyNumberFormat="1" applyFont="1" applyFill="1" applyAlignment="1">
      <alignment horizontal="center"/>
    </xf>
    <xf numFmtId="1" fontId="31" fillId="0" borderId="0" xfId="1" applyNumberFormat="1" applyFont="1" applyFill="1" applyAlignment="1">
      <alignment horizontal="center"/>
    </xf>
    <xf numFmtId="0" fontId="31" fillId="0" borderId="0" xfId="0" applyFont="1" applyFill="1"/>
    <xf numFmtId="0" fontId="4" fillId="14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top"/>
    </xf>
    <xf numFmtId="0" fontId="12" fillId="0" borderId="0" xfId="0" applyNumberFormat="1" applyFont="1" applyFill="1" applyAlignment="1">
      <alignment horizontal="center" vertical="center"/>
    </xf>
    <xf numFmtId="0" fontId="14" fillId="0" borderId="0" xfId="0" applyFont="1" applyFill="1"/>
    <xf numFmtId="0" fontId="12" fillId="0" borderId="0" xfId="0" applyFont="1" applyFill="1" applyAlignment="1">
      <alignment horizontal="center"/>
    </xf>
    <xf numFmtId="1" fontId="12" fillId="0" borderId="0" xfId="1" applyNumberFormat="1" applyFont="1" applyFill="1" applyAlignment="1">
      <alignment horizontal="center"/>
    </xf>
    <xf numFmtId="0" fontId="12" fillId="0" borderId="0" xfId="0" applyFont="1" applyFill="1"/>
    <xf numFmtId="0" fontId="0" fillId="0" borderId="0" xfId="0" applyAlignment="1">
      <alignment horizontal="center"/>
    </xf>
    <xf numFmtId="0" fontId="33" fillId="0" borderId="0" xfId="0" applyNumberFormat="1" applyFont="1" applyFill="1" applyAlignment="1">
      <alignment horizontal="center" vertical="center"/>
    </xf>
    <xf numFmtId="0" fontId="33" fillId="17" borderId="0" xfId="0" applyFont="1" applyFill="1"/>
    <xf numFmtId="0" fontId="33" fillId="0" borderId="0" xfId="0" applyFont="1" applyFill="1" applyAlignment="1">
      <alignment horizontal="center"/>
    </xf>
    <xf numFmtId="0" fontId="33" fillId="0" borderId="0" xfId="0" applyFont="1" applyFill="1"/>
    <xf numFmtId="0" fontId="0" fillId="0" borderId="0" xfId="0" applyAlignment="1">
      <alignment horizontal="center"/>
    </xf>
    <xf numFmtId="0" fontId="39" fillId="0" borderId="0" xfId="0" applyNumberFormat="1" applyFont="1" applyAlignment="1">
      <alignment horizontal="center" vertical="center"/>
    </xf>
    <xf numFmtId="0" fontId="38" fillId="0" borderId="0" xfId="0" applyFont="1"/>
    <xf numFmtId="0" fontId="39" fillId="0" borderId="0" xfId="0" applyFont="1" applyAlignment="1">
      <alignment horizontal="center"/>
    </xf>
    <xf numFmtId="1" fontId="39" fillId="0" borderId="0" xfId="1" applyNumberFormat="1" applyFont="1" applyAlignment="1">
      <alignment horizontal="center"/>
    </xf>
    <xf numFmtId="0" fontId="39" fillId="0" borderId="0" xfId="0" applyFont="1"/>
    <xf numFmtId="0" fontId="39" fillId="0" borderId="0" xfId="0" applyFont="1" applyFill="1"/>
    <xf numFmtId="0" fontId="41" fillId="0" borderId="0" xfId="0" applyNumberFormat="1" applyFont="1" applyAlignment="1">
      <alignment horizontal="center" vertical="center"/>
    </xf>
    <xf numFmtId="0" fontId="40" fillId="0" borderId="0" xfId="0" applyFont="1"/>
    <xf numFmtId="0" fontId="41" fillId="0" borderId="0" xfId="0" applyFont="1" applyAlignment="1">
      <alignment horizontal="center"/>
    </xf>
    <xf numFmtId="1" fontId="41" fillId="0" borderId="0" xfId="1" applyNumberFormat="1" applyFont="1" applyAlignment="1">
      <alignment horizontal="center"/>
    </xf>
    <xf numFmtId="0" fontId="41" fillId="0" borderId="0" xfId="0" applyFont="1"/>
    <xf numFmtId="0" fontId="41" fillId="0" borderId="0" xfId="0" applyFont="1" applyFill="1"/>
    <xf numFmtId="0" fontId="0" fillId="0" borderId="0" xfId="0" applyFont="1" applyAlignment="1">
      <alignment horizontal="left" vertical="top"/>
    </xf>
    <xf numFmtId="0" fontId="0" fillId="7" borderId="0" xfId="0" applyFont="1" applyFill="1"/>
    <xf numFmtId="0" fontId="0" fillId="8" borderId="0" xfId="0" applyFont="1" applyFill="1"/>
    <xf numFmtId="0" fontId="43" fillId="0" borderId="0" xfId="0" applyNumberFormat="1" applyFont="1" applyAlignment="1">
      <alignment horizontal="center" vertical="center"/>
    </xf>
    <xf numFmtId="0" fontId="42" fillId="0" borderId="0" xfId="0" applyFont="1"/>
    <xf numFmtId="0" fontId="43" fillId="0" borderId="0" xfId="0" applyFont="1" applyAlignment="1">
      <alignment horizontal="center"/>
    </xf>
    <xf numFmtId="1" fontId="43" fillId="0" borderId="0" xfId="1" applyNumberFormat="1" applyFont="1" applyAlignment="1">
      <alignment horizontal="center"/>
    </xf>
    <xf numFmtId="0" fontId="42" fillId="0" borderId="0" xfId="0" applyFont="1" applyAlignment="1">
      <alignment horizontal="center"/>
    </xf>
    <xf numFmtId="0" fontId="43" fillId="0" borderId="0" xfId="0" applyFont="1"/>
    <xf numFmtId="0" fontId="43" fillId="0" borderId="0" xfId="0" applyFont="1" applyFill="1"/>
    <xf numFmtId="0" fontId="43" fillId="0" borderId="0" xfId="0" applyNumberFormat="1" applyFont="1" applyFill="1" applyAlignment="1">
      <alignment horizontal="center" vertical="center"/>
    </xf>
    <xf numFmtId="0" fontId="42" fillId="0" borderId="0" xfId="0" applyFont="1" applyFill="1"/>
    <xf numFmtId="0" fontId="43" fillId="0" borderId="0" xfId="0" applyFont="1" applyFill="1" applyAlignment="1">
      <alignment horizontal="center"/>
    </xf>
    <xf numFmtId="1" fontId="43" fillId="0" borderId="0" xfId="1" applyNumberFormat="1" applyFont="1" applyFill="1" applyAlignment="1">
      <alignment horizontal="center"/>
    </xf>
    <xf numFmtId="0" fontId="43" fillId="1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4" fillId="20" borderId="0" xfId="0" applyFont="1" applyFill="1"/>
    <xf numFmtId="0" fontId="39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0" fontId="10" fillId="0" borderId="0" xfId="0" applyFont="1" applyFill="1" applyAlignment="1">
      <alignment horizontal="left"/>
    </xf>
    <xf numFmtId="0" fontId="27" fillId="0" borderId="0" xfId="0" applyFont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9" fillId="7" borderId="0" xfId="0" quotePrefix="1" applyFont="1" applyFill="1" applyAlignment="1">
      <alignment horizontal="center"/>
    </xf>
    <xf numFmtId="0" fontId="41" fillId="0" borderId="0" xfId="0" applyNumberFormat="1" applyFont="1" applyFill="1" applyAlignment="1">
      <alignment horizontal="center" vertical="center"/>
    </xf>
    <xf numFmtId="0" fontId="40" fillId="0" borderId="0" xfId="0" applyFont="1" applyFill="1"/>
    <xf numFmtId="0" fontId="41" fillId="0" borderId="0" xfId="0" applyFont="1" applyFill="1" applyAlignment="1">
      <alignment horizontal="center"/>
    </xf>
    <xf numFmtId="1" fontId="41" fillId="0" borderId="0" xfId="1" applyNumberFormat="1" applyFont="1" applyFill="1" applyAlignment="1">
      <alignment horizontal="center"/>
    </xf>
    <xf numFmtId="0" fontId="0" fillId="0" borderId="0" xfId="0" applyFont="1" applyFill="1" applyAlignment="1">
      <alignment horizontal="left" vertical="top"/>
    </xf>
    <xf numFmtId="1" fontId="33" fillId="0" borderId="0" xfId="1" applyNumberFormat="1" applyFont="1" applyFill="1" applyAlignment="1">
      <alignment horizontal="center"/>
    </xf>
    <xf numFmtId="1" fontId="2" fillId="0" borderId="0" xfId="1" applyNumberFormat="1" applyFont="1" applyAlignment="1">
      <alignment horizontal="center"/>
    </xf>
    <xf numFmtId="1" fontId="2" fillId="0" borderId="0" xfId="1" applyNumberFormat="1" applyFont="1" applyFill="1" applyAlignment="1">
      <alignment horizontal="center"/>
    </xf>
    <xf numFmtId="0" fontId="0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3" fillId="0" borderId="0" xfId="0" applyNumberFormat="1" applyFont="1" applyAlignment="1">
      <alignment horizontal="center" vertical="center" wrapText="1"/>
    </xf>
    <xf numFmtId="1" fontId="33" fillId="0" borderId="0" xfId="1" applyNumberFormat="1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4" fillId="7" borderId="0" xfId="0" applyFont="1" applyFill="1"/>
    <xf numFmtId="0" fontId="38" fillId="0" borderId="0" xfId="0" applyFont="1" applyFill="1" applyAlignment="1">
      <alignment horizontal="center"/>
    </xf>
    <xf numFmtId="0" fontId="39" fillId="0" borderId="0" xfId="0" applyFont="1" applyAlignment="1">
      <alignment vertical="center"/>
    </xf>
    <xf numFmtId="0" fontId="28" fillId="7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 applyFill="1"/>
    <xf numFmtId="44" fontId="4" fillId="0" borderId="0" xfId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left" vertical="top"/>
    </xf>
    <xf numFmtId="0" fontId="41" fillId="0" borderId="0" xfId="0" applyFont="1" applyAlignment="1">
      <alignment horizontal="left"/>
    </xf>
    <xf numFmtId="0" fontId="33" fillId="0" borderId="0" xfId="0" applyFont="1" applyFill="1" applyAlignment="1">
      <alignment horizontal="left" vertical="top"/>
    </xf>
    <xf numFmtId="0" fontId="33" fillId="0" borderId="0" xfId="0" applyFont="1" applyFill="1" applyAlignment="1">
      <alignment horizontal="left"/>
    </xf>
    <xf numFmtId="6" fontId="9" fillId="0" borderId="0" xfId="0" applyNumberFormat="1" applyFont="1" applyAlignment="1">
      <alignment horizontal="center"/>
    </xf>
    <xf numFmtId="0" fontId="38" fillId="0" borderId="0" xfId="0" applyFont="1" applyFill="1"/>
    <xf numFmtId="0" fontId="39" fillId="0" borderId="0" xfId="0" applyFont="1" applyFill="1" applyAlignment="1">
      <alignment horizontal="center"/>
    </xf>
    <xf numFmtId="1" fontId="39" fillId="0" borderId="0" xfId="1" applyNumberFormat="1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38" fillId="0" borderId="0" xfId="0" applyFont="1" applyAlignment="1">
      <alignment horizontal="center"/>
    </xf>
    <xf numFmtId="0" fontId="0" fillId="11" borderId="0" xfId="0" applyFont="1" applyFill="1" applyAlignment="1">
      <alignment horizontal="center"/>
    </xf>
    <xf numFmtId="0" fontId="0" fillId="6" borderId="0" xfId="0" applyFont="1" applyFill="1" applyAlignment="1">
      <alignment horizontal="center"/>
    </xf>
    <xf numFmtId="0" fontId="0" fillId="18" borderId="0" xfId="0" applyFont="1" applyFill="1" applyAlignment="1">
      <alignment horizontal="left" vertical="top"/>
    </xf>
    <xf numFmtId="0" fontId="44" fillId="0" borderId="3" xfId="0" applyFont="1" applyBorder="1" applyAlignment="1">
      <alignment horizontal="left" vertical="center"/>
    </xf>
    <xf numFmtId="0" fontId="44" fillId="0" borderId="4" xfId="0" applyNumberFormat="1" applyFont="1" applyBorder="1" applyAlignment="1">
      <alignment horizontal="center" vertical="center" wrapText="1"/>
    </xf>
    <xf numFmtId="0" fontId="44" fillId="0" borderId="4" xfId="0" applyFont="1" applyBorder="1" applyAlignment="1">
      <alignment vertical="center"/>
    </xf>
    <xf numFmtId="0" fontId="44" fillId="0" borderId="4" xfId="0" applyFont="1" applyBorder="1" applyAlignment="1">
      <alignment horizontal="center" vertical="center"/>
    </xf>
    <xf numFmtId="1" fontId="44" fillId="0" borderId="4" xfId="1" applyNumberFormat="1" applyFont="1" applyBorder="1" applyAlignment="1">
      <alignment vertical="center"/>
    </xf>
    <xf numFmtId="0" fontId="44" fillId="4" borderId="4" xfId="0" applyFont="1" applyFill="1" applyBorder="1" applyAlignment="1">
      <alignment horizontal="center" vertical="center"/>
    </xf>
    <xf numFmtId="0" fontId="44" fillId="0" borderId="4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4" fontId="39" fillId="0" borderId="0" xfId="5" applyNumberFormat="1" applyFont="1" applyFill="1"/>
    <xf numFmtId="1" fontId="4" fillId="0" borderId="0" xfId="5" applyNumberFormat="1" applyFont="1" applyAlignment="1">
      <alignment vertical="center"/>
    </xf>
    <xf numFmtId="1" fontId="0" fillId="0" borderId="0" xfId="5" applyNumberFormat="1" applyFont="1"/>
    <xf numFmtId="1" fontId="6" fillId="0" borderId="0" xfId="5" applyNumberFormat="1" applyFont="1"/>
    <xf numFmtId="1" fontId="28" fillId="0" borderId="0" xfId="5" applyNumberFormat="1" applyFont="1"/>
    <xf numFmtId="1" fontId="8" fillId="0" borderId="0" xfId="5" applyNumberFormat="1" applyFont="1"/>
    <xf numFmtId="1" fontId="4" fillId="0" borderId="0" xfId="5" applyNumberFormat="1" applyFont="1"/>
    <xf numFmtId="1" fontId="15" fillId="0" borderId="0" xfId="5" applyNumberFormat="1" applyFont="1"/>
    <xf numFmtId="1" fontId="0" fillId="0" borderId="0" xfId="5" applyNumberFormat="1" applyFont="1" applyFill="1"/>
    <xf numFmtId="1" fontId="10" fillId="0" borderId="0" xfId="5" applyNumberFormat="1" applyFont="1"/>
    <xf numFmtId="1" fontId="28" fillId="0" borderId="0" xfId="5" applyNumberFormat="1" applyFont="1" applyFill="1"/>
    <xf numFmtId="1" fontId="33" fillId="0" borderId="0" xfId="5" applyNumberFormat="1" applyFont="1"/>
    <xf numFmtId="1" fontId="9" fillId="0" borderId="0" xfId="5" applyNumberFormat="1" applyFont="1"/>
    <xf numFmtId="1" fontId="31" fillId="0" borderId="0" xfId="5" applyNumberFormat="1" applyFont="1"/>
    <xf numFmtId="1" fontId="4" fillId="0" borderId="4" xfId="5" applyNumberFormat="1" applyFont="1" applyBorder="1" applyAlignment="1">
      <alignment vertical="center"/>
    </xf>
    <xf numFmtId="1" fontId="15" fillId="0" borderId="0" xfId="5" applyNumberFormat="1" applyFont="1" applyFill="1"/>
    <xf numFmtId="1" fontId="31" fillId="0" borderId="0" xfId="5" applyNumberFormat="1" applyFont="1" applyFill="1"/>
    <xf numFmtId="1" fontId="10" fillId="0" borderId="0" xfId="5" applyNumberFormat="1" applyFont="1" applyFill="1"/>
    <xf numFmtId="1" fontId="9" fillId="0" borderId="0" xfId="5" applyNumberFormat="1" applyFont="1" applyFill="1"/>
    <xf numFmtId="1" fontId="12" fillId="0" borderId="0" xfId="5" applyNumberFormat="1" applyFont="1" applyFill="1"/>
    <xf numFmtId="1" fontId="4" fillId="0" borderId="0" xfId="5" applyNumberFormat="1" applyFont="1" applyFill="1"/>
    <xf numFmtId="1" fontId="44" fillId="0" borderId="4" xfId="5" applyNumberFormat="1" applyFont="1" applyBorder="1" applyAlignment="1">
      <alignment vertical="center"/>
    </xf>
    <xf numFmtId="1" fontId="39" fillId="0" borderId="0" xfId="5" applyNumberFormat="1" applyFont="1"/>
    <xf numFmtId="1" fontId="43" fillId="0" borderId="0" xfId="5" applyNumberFormat="1" applyFont="1" applyFill="1"/>
    <xf numFmtId="1" fontId="41" fillId="0" borderId="0" xfId="5" applyNumberFormat="1" applyFont="1"/>
    <xf numFmtId="1" fontId="43" fillId="0" borderId="0" xfId="5" applyNumberFormat="1" applyFont="1"/>
    <xf numFmtId="1" fontId="41" fillId="0" borderId="0" xfId="5" applyNumberFormat="1" applyFont="1" applyFill="1"/>
    <xf numFmtId="1" fontId="33" fillId="0" borderId="0" xfId="5" applyNumberFormat="1" applyFont="1" applyFill="1"/>
    <xf numFmtId="1" fontId="8" fillId="2" borderId="0" xfId="5" applyNumberFormat="1" applyFont="1" applyFill="1"/>
    <xf numFmtId="1" fontId="8" fillId="21" borderId="0" xfId="5" applyNumberFormat="1" applyFont="1" applyFill="1"/>
    <xf numFmtId="1" fontId="4" fillId="2" borderId="0" xfId="5" applyNumberFormat="1" applyFont="1" applyFill="1"/>
    <xf numFmtId="1" fontId="27" fillId="21" borderId="0" xfId="5" applyNumberFormat="1" applyFont="1" applyFill="1"/>
    <xf numFmtId="1" fontId="33" fillId="0" borderId="0" xfId="5" applyNumberFormat="1" applyFont="1" applyAlignment="1">
      <alignment vertical="center"/>
    </xf>
    <xf numFmtId="0" fontId="29" fillId="7" borderId="0" xfId="0" applyFont="1" applyFill="1"/>
    <xf numFmtId="1" fontId="4" fillId="19" borderId="0" xfId="5" applyNumberFormat="1" applyFont="1" applyFill="1"/>
    <xf numFmtId="0" fontId="9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13" borderId="0" xfId="0" applyFont="1" applyFill="1" applyAlignment="1">
      <alignment horizontal="center" vertical="center"/>
    </xf>
    <xf numFmtId="0" fontId="4" fillId="17" borderId="0" xfId="0" applyFont="1" applyFill="1" applyAlignment="1">
      <alignment horizontal="center" vertical="center"/>
    </xf>
    <xf numFmtId="6" fontId="9" fillId="0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45" fillId="0" borderId="0" xfId="0" applyNumberFormat="1" applyFont="1" applyAlignment="1">
      <alignment horizontal="center" vertical="center"/>
    </xf>
    <xf numFmtId="0" fontId="46" fillId="0" borderId="0" xfId="0" applyFont="1"/>
    <xf numFmtId="0" fontId="45" fillId="0" borderId="0" xfId="0" applyFont="1" applyAlignment="1">
      <alignment horizontal="center" vertical="center"/>
    </xf>
    <xf numFmtId="0" fontId="45" fillId="0" borderId="0" xfId="0" applyFont="1" applyAlignment="1">
      <alignment horizontal="center"/>
    </xf>
    <xf numFmtId="1" fontId="45" fillId="0" borderId="0" xfId="1" applyNumberFormat="1" applyFont="1" applyAlignment="1">
      <alignment horizontal="center"/>
    </xf>
    <xf numFmtId="0" fontId="45" fillId="0" borderId="0" xfId="0" applyFont="1"/>
    <xf numFmtId="1" fontId="45" fillId="0" borderId="0" xfId="5" applyNumberFormat="1" applyFont="1"/>
    <xf numFmtId="0" fontId="43" fillId="0" borderId="0" xfId="0" applyFont="1" applyAlignment="1">
      <alignment horizontal="center" vertical="center"/>
    </xf>
    <xf numFmtId="0" fontId="42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 vertical="center"/>
    </xf>
    <xf numFmtId="0" fontId="43" fillId="0" borderId="0" xfId="0" applyNumberFormat="1" applyFont="1" applyAlignment="1">
      <alignment horizontal="center" vertical="center" wrapText="1"/>
    </xf>
    <xf numFmtId="0" fontId="42" fillId="0" borderId="0" xfId="0" applyFont="1" applyAlignment="1">
      <alignment vertical="center"/>
    </xf>
    <xf numFmtId="1" fontId="43" fillId="0" borderId="0" xfId="1" applyNumberFormat="1" applyFont="1" applyAlignment="1">
      <alignment vertical="center"/>
    </xf>
    <xf numFmtId="0" fontId="43" fillId="0" borderId="0" xfId="0" applyFont="1" applyAlignment="1">
      <alignment vertical="center"/>
    </xf>
    <xf numFmtId="0" fontId="43" fillId="0" borderId="0" xfId="0" applyFont="1" applyAlignment="1">
      <alignment horizontal="center" vertical="center" wrapText="1"/>
    </xf>
    <xf numFmtId="1" fontId="43" fillId="0" borderId="0" xfId="5" applyNumberFormat="1" applyFont="1" applyAlignment="1">
      <alignment vertical="center"/>
    </xf>
    <xf numFmtId="0" fontId="41" fillId="0" borderId="0" xfId="0" applyNumberFormat="1" applyFont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41" fillId="0" borderId="0" xfId="0" applyFont="1" applyAlignment="1">
      <alignment horizontal="center" vertical="center"/>
    </xf>
    <xf numFmtId="1" fontId="41" fillId="0" borderId="0" xfId="1" applyNumberFormat="1" applyFont="1" applyAlignment="1">
      <alignment vertical="center"/>
    </xf>
    <xf numFmtId="0" fontId="41" fillId="0" borderId="0" xfId="0" applyFont="1" applyAlignment="1">
      <alignment vertical="center"/>
    </xf>
    <xf numFmtId="0" fontId="41" fillId="0" borderId="0" xfId="0" applyFont="1" applyAlignment="1">
      <alignment horizontal="center" vertical="center" wrapText="1"/>
    </xf>
    <xf numFmtId="1" fontId="41" fillId="0" borderId="0" xfId="5" applyNumberFormat="1" applyFont="1" applyAlignment="1">
      <alignment vertical="center"/>
    </xf>
    <xf numFmtId="0" fontId="28" fillId="0" borderId="0" xfId="0" applyFont="1" applyAlignment="1">
      <alignment horizontal="center" vertical="center"/>
    </xf>
    <xf numFmtId="6" fontId="9" fillId="7" borderId="0" xfId="0" applyNumberFormat="1" applyFont="1" applyFill="1" applyAlignment="1">
      <alignment horizontal="center"/>
    </xf>
    <xf numFmtId="0" fontId="3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" fontId="4" fillId="0" borderId="0" xfId="5" applyNumberFormat="1" applyFont="1" applyFill="1" applyAlignment="1">
      <alignment vertical="center"/>
    </xf>
    <xf numFmtId="1" fontId="4" fillId="0" borderId="4" xfId="5" applyNumberFormat="1" applyFont="1" applyFill="1" applyBorder="1" applyAlignment="1">
      <alignment vertical="center"/>
    </xf>
    <xf numFmtId="1" fontId="44" fillId="0" borderId="4" xfId="5" applyNumberFormat="1" applyFont="1" applyFill="1" applyBorder="1" applyAlignment="1">
      <alignment vertical="center"/>
    </xf>
    <xf numFmtId="1" fontId="39" fillId="0" borderId="0" xfId="5" applyNumberFormat="1" applyFont="1" applyFill="1"/>
    <xf numFmtId="1" fontId="38" fillId="19" borderId="0" xfId="5" applyNumberFormat="1" applyFont="1" applyFill="1"/>
    <xf numFmtId="1" fontId="45" fillId="0" borderId="0" xfId="5" applyNumberFormat="1" applyFont="1" applyFill="1"/>
    <xf numFmtId="1" fontId="33" fillId="0" borderId="0" xfId="5" applyNumberFormat="1" applyFont="1" applyFill="1" applyAlignment="1">
      <alignment vertical="center"/>
    </xf>
    <xf numFmtId="1" fontId="43" fillId="0" borderId="0" xfId="5" applyNumberFormat="1" applyFont="1" applyFill="1" applyAlignment="1">
      <alignment vertical="center"/>
    </xf>
    <xf numFmtId="1" fontId="41" fillId="0" borderId="0" xfId="5" applyNumberFormat="1" applyFont="1" applyFill="1" applyAlignment="1">
      <alignment vertical="center"/>
    </xf>
    <xf numFmtId="14" fontId="0" fillId="0" borderId="0" xfId="0" applyNumberFormat="1" applyFont="1" applyFill="1" applyBorder="1" applyAlignment="1">
      <alignment horizontal="left"/>
    </xf>
    <xf numFmtId="0" fontId="15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1" fontId="15" fillId="0" borderId="0" xfId="1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5" fillId="0" borderId="0" xfId="0" applyFont="1" applyFill="1" applyBorder="1"/>
    <xf numFmtId="1" fontId="0" fillId="0" borderId="0" xfId="5" applyNumberFormat="1" applyFont="1" applyFill="1" applyBorder="1"/>
    <xf numFmtId="1" fontId="15" fillId="0" borderId="0" xfId="5" applyNumberFormat="1" applyFont="1" applyFill="1" applyBorder="1"/>
    <xf numFmtId="0" fontId="44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/>
    </xf>
    <xf numFmtId="0" fontId="10" fillId="0" borderId="0" xfId="0" applyNumberFormat="1" applyFont="1" applyBorder="1" applyAlignment="1">
      <alignment horizontal="center" vertical="center"/>
    </xf>
    <xf numFmtId="0" fontId="11" fillId="0" borderId="0" xfId="0" applyFont="1" applyBorder="1"/>
    <xf numFmtId="0" fontId="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1" fontId="10" fillId="0" borderId="0" xfId="1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1" fontId="10" fillId="0" borderId="0" xfId="5" applyNumberFormat="1" applyFont="1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Border="1"/>
    <xf numFmtId="1" fontId="0" fillId="0" borderId="0" xfId="5" applyNumberFormat="1" applyFont="1" applyBorder="1"/>
    <xf numFmtId="0" fontId="0" fillId="0" borderId="0" xfId="0" applyFont="1" applyFill="1" applyBorder="1" applyAlignment="1">
      <alignment horizontal="left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Font="1" applyBorder="1"/>
    <xf numFmtId="1" fontId="0" fillId="0" borderId="0" xfId="1" applyNumberFormat="1" applyFont="1" applyBorder="1" applyAlignment="1">
      <alignment horizontal="center"/>
    </xf>
    <xf numFmtId="0" fontId="0" fillId="0" borderId="0" xfId="0" applyFont="1" applyBorder="1"/>
    <xf numFmtId="0" fontId="28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/>
    <xf numFmtId="0" fontId="28" fillId="0" borderId="0" xfId="0" applyFont="1" applyFill="1" applyBorder="1" applyAlignment="1">
      <alignment horizontal="center"/>
    </xf>
    <xf numFmtId="1" fontId="28" fillId="0" borderId="0" xfId="1" applyNumberFormat="1" applyFont="1" applyFill="1" applyBorder="1" applyAlignment="1">
      <alignment horizontal="center"/>
    </xf>
    <xf numFmtId="0" fontId="28" fillId="0" borderId="0" xfId="0" applyFont="1" applyFill="1" applyBorder="1"/>
    <xf numFmtId="1" fontId="28" fillId="0" borderId="0" xfId="5" applyNumberFormat="1" applyFont="1" applyFill="1" applyBorder="1"/>
    <xf numFmtId="1" fontId="10" fillId="0" borderId="0" xfId="5" applyNumberFormat="1" applyFont="1" applyFill="1" applyBorder="1"/>
    <xf numFmtId="0" fontId="10" fillId="0" borderId="0" xfId="0" applyFont="1" applyBorder="1" applyAlignment="1">
      <alignment vertical="center"/>
    </xf>
    <xf numFmtId="0" fontId="39" fillId="0" borderId="0" xfId="0" applyFont="1" applyFill="1" applyBorder="1"/>
    <xf numFmtId="0" fontId="44" fillId="0" borderId="0" xfId="0" applyFont="1" applyFill="1" applyBorder="1" applyAlignment="1">
      <alignment vertical="center"/>
    </xf>
    <xf numFmtId="0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1" fontId="27" fillId="0" borderId="0" xfId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4" fillId="20" borderId="0" xfId="0" applyFont="1" applyFill="1" applyBorder="1"/>
    <xf numFmtId="0" fontId="4" fillId="6" borderId="0" xfId="0" applyFont="1" applyFill="1" applyBorder="1"/>
    <xf numFmtId="0" fontId="4" fillId="11" borderId="0" xfId="0" applyFont="1" applyFill="1" applyBorder="1"/>
    <xf numFmtId="0" fontId="4" fillId="8" borderId="0" xfId="0" applyFont="1" applyFill="1" applyBorder="1"/>
    <xf numFmtId="0" fontId="4" fillId="15" borderId="0" xfId="0" applyFont="1" applyFill="1" applyBorder="1"/>
    <xf numFmtId="1" fontId="4" fillId="19" borderId="0" xfId="5" applyNumberFormat="1" applyFont="1" applyFill="1" applyBorder="1"/>
    <xf numFmtId="1" fontId="4" fillId="2" borderId="0" xfId="5" applyNumberFormat="1" applyFont="1" applyFill="1" applyBorder="1"/>
    <xf numFmtId="1" fontId="27" fillId="21" borderId="0" xfId="5" applyNumberFormat="1" applyFont="1" applyFill="1" applyBorder="1"/>
    <xf numFmtId="0" fontId="16" fillId="7" borderId="0" xfId="0" applyFont="1" applyFill="1" applyBorder="1"/>
    <xf numFmtId="0" fontId="44" fillId="0" borderId="0" xfId="0" applyFont="1" applyBorder="1" applyAlignment="1">
      <alignment horizontal="left" vertical="center"/>
    </xf>
    <xf numFmtId="0" fontId="44" fillId="0" borderId="0" xfId="0" applyNumberFormat="1" applyFont="1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/>
    </xf>
    <xf numFmtId="1" fontId="44" fillId="0" borderId="0" xfId="1" applyNumberFormat="1" applyFont="1" applyBorder="1" applyAlignment="1">
      <alignment vertical="center"/>
    </xf>
    <xf numFmtId="0" fontId="44" fillId="4" borderId="0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 wrapText="1"/>
    </xf>
    <xf numFmtId="1" fontId="44" fillId="0" borderId="0" xfId="5" applyNumberFormat="1" applyFont="1" applyFill="1" applyBorder="1" applyAlignment="1">
      <alignment vertical="center"/>
    </xf>
    <xf numFmtId="1" fontId="44" fillId="0" borderId="0" xfId="5" applyNumberFormat="1" applyFont="1" applyBorder="1" applyAlignment="1">
      <alignment vertical="center"/>
    </xf>
    <xf numFmtId="0" fontId="44" fillId="0" borderId="0" xfId="0" applyFont="1" applyFill="1" applyBorder="1" applyAlignment="1">
      <alignment horizontal="left" vertical="center"/>
    </xf>
    <xf numFmtId="0" fontId="44" fillId="0" borderId="0" xfId="0" applyNumberFormat="1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/>
    </xf>
    <xf numFmtId="1" fontId="44" fillId="0" borderId="0" xfId="1" applyNumberFormat="1" applyFont="1" applyFill="1" applyBorder="1" applyAlignment="1">
      <alignment vertical="center"/>
    </xf>
    <xf numFmtId="0" fontId="44" fillId="0" borderId="0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7" borderId="0" xfId="0" applyFont="1" applyFill="1"/>
    <xf numFmtId="0" fontId="0" fillId="0" borderId="0" xfId="0" applyAlignment="1">
      <alignment horizontal="center"/>
    </xf>
    <xf numFmtId="6" fontId="28" fillId="0" borderId="0" xfId="0" applyNumberFormat="1" applyFont="1" applyAlignment="1">
      <alignment horizontal="center"/>
    </xf>
    <xf numFmtId="0" fontId="47" fillId="11" borderId="0" xfId="0" applyFont="1" applyFill="1" applyAlignment="1">
      <alignment horizontal="center" vertical="center"/>
    </xf>
    <xf numFmtId="0" fontId="47" fillId="15" borderId="0" xfId="0" applyFont="1" applyFill="1" applyAlignment="1">
      <alignment horizontal="center" vertical="center"/>
    </xf>
    <xf numFmtId="0" fontId="0" fillId="10" borderId="0" xfId="0" applyFont="1" applyFill="1" applyAlignment="1">
      <alignment horizontal="center"/>
    </xf>
    <xf numFmtId="1" fontId="4" fillId="21" borderId="0" xfId="5" applyNumberFormat="1" applyFont="1" applyFill="1"/>
    <xf numFmtId="0" fontId="15" fillId="0" borderId="0" xfId="0" applyFont="1" applyFill="1" applyAlignment="1">
      <alignment horizontal="center" vertical="center"/>
    </xf>
    <xf numFmtId="0" fontId="48" fillId="0" borderId="0" xfId="0" applyNumberFormat="1" applyFont="1" applyAlignment="1">
      <alignment horizontal="center" vertical="center"/>
    </xf>
    <xf numFmtId="0" fontId="49" fillId="0" borderId="0" xfId="0" applyFont="1"/>
    <xf numFmtId="0" fontId="48" fillId="0" borderId="0" xfId="0" applyFont="1" applyAlignment="1">
      <alignment horizontal="center" vertical="center"/>
    </xf>
    <xf numFmtId="0" fontId="48" fillId="0" borderId="0" xfId="0" applyFont="1" applyAlignment="1">
      <alignment horizontal="center"/>
    </xf>
    <xf numFmtId="1" fontId="48" fillId="0" borderId="0" xfId="1" applyNumberFormat="1" applyFont="1" applyAlignment="1">
      <alignment horizontal="center"/>
    </xf>
    <xf numFmtId="0" fontId="48" fillId="0" borderId="0" xfId="0" applyFont="1" applyFill="1" applyAlignment="1">
      <alignment horizontal="center"/>
    </xf>
    <xf numFmtId="0" fontId="48" fillId="0" borderId="0" xfId="0" applyFont="1"/>
    <xf numFmtId="1" fontId="48" fillId="0" borderId="0" xfId="5" applyNumberFormat="1" applyFont="1" applyFill="1"/>
    <xf numFmtId="1" fontId="48" fillId="0" borderId="0" xfId="5" applyNumberFormat="1" applyFont="1"/>
    <xf numFmtId="0" fontId="50" fillId="0" borderId="0" xfId="0" applyNumberFormat="1" applyFont="1" applyAlignment="1">
      <alignment horizontal="center" vertical="center"/>
    </xf>
    <xf numFmtId="0" fontId="51" fillId="0" borderId="0" xfId="0" applyFont="1"/>
    <xf numFmtId="0" fontId="50" fillId="0" borderId="0" xfId="0" applyFont="1" applyAlignment="1">
      <alignment horizontal="center" vertical="center"/>
    </xf>
    <xf numFmtId="0" fontId="50" fillId="0" borderId="0" xfId="0" applyFont="1" applyAlignment="1">
      <alignment horizontal="center"/>
    </xf>
    <xf numFmtId="1" fontId="50" fillId="0" borderId="0" xfId="1" applyNumberFormat="1" applyFont="1" applyAlignment="1">
      <alignment horizontal="center"/>
    </xf>
    <xf numFmtId="0" fontId="50" fillId="0" borderId="0" xfId="0" applyFont="1"/>
    <xf numFmtId="1" fontId="50" fillId="0" borderId="0" xfId="5" applyNumberFormat="1" applyFont="1" applyFill="1"/>
    <xf numFmtId="1" fontId="50" fillId="0" borderId="0" xfId="5" applyNumberFormat="1" applyFont="1"/>
    <xf numFmtId="0" fontId="31" fillId="0" borderId="0" xfId="0" applyNumberFormat="1" applyFont="1" applyBorder="1" applyAlignment="1">
      <alignment horizontal="center" vertical="center"/>
    </xf>
    <xf numFmtId="0" fontId="32" fillId="0" borderId="0" xfId="0" applyFont="1" applyBorder="1"/>
    <xf numFmtId="0" fontId="3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/>
    </xf>
    <xf numFmtId="1" fontId="31" fillId="0" borderId="0" xfId="1" applyNumberFormat="1" applyFont="1" applyBorder="1" applyAlignment="1">
      <alignment horizontal="center"/>
    </xf>
    <xf numFmtId="0" fontId="31" fillId="0" borderId="0" xfId="0" applyFont="1" applyBorder="1"/>
    <xf numFmtId="1" fontId="31" fillId="0" borderId="0" xfId="5" applyNumberFormat="1" applyFont="1" applyFill="1" applyBorder="1"/>
    <xf numFmtId="1" fontId="31" fillId="0" borderId="0" xfId="5" applyNumberFormat="1" applyFont="1" applyBorder="1"/>
    <xf numFmtId="0" fontId="48" fillId="0" borderId="0" xfId="0" applyNumberFormat="1" applyFont="1" applyFill="1" applyAlignment="1">
      <alignment horizontal="center" vertical="center"/>
    </xf>
    <xf numFmtId="0" fontId="49" fillId="0" borderId="0" xfId="0" applyFont="1" applyFill="1"/>
    <xf numFmtId="1" fontId="48" fillId="0" borderId="0" xfId="1" applyNumberFormat="1" applyFont="1" applyFill="1" applyAlignment="1">
      <alignment horizontal="center"/>
    </xf>
    <xf numFmtId="0" fontId="48" fillId="0" borderId="0" xfId="0" applyFont="1" applyFill="1"/>
    <xf numFmtId="0" fontId="48" fillId="0" borderId="0" xfId="0" applyFont="1" applyFill="1" applyAlignment="1">
      <alignment horizontal="center" vertical="center"/>
    </xf>
    <xf numFmtId="0" fontId="0" fillId="7" borderId="0" xfId="0" applyNumberFormat="1" applyFill="1" applyAlignment="1">
      <alignment horizontal="center" vertical="center"/>
    </xf>
    <xf numFmtId="0" fontId="0" fillId="7" borderId="0" xfId="0" applyFill="1" applyAlignment="1">
      <alignment horizontal="center"/>
    </xf>
    <xf numFmtId="1" fontId="0" fillId="7" borderId="0" xfId="1" applyNumberFormat="1" applyFont="1" applyFill="1" applyAlignment="1">
      <alignment horizontal="center"/>
    </xf>
    <xf numFmtId="0" fontId="27" fillId="7" borderId="0" xfId="0" applyFont="1" applyFill="1" applyAlignment="1">
      <alignment horizontal="center"/>
    </xf>
    <xf numFmtId="0" fontId="43" fillId="8" borderId="0" xfId="0" applyNumberFormat="1" applyFont="1" applyFill="1" applyAlignment="1">
      <alignment horizontal="center" vertical="center"/>
    </xf>
    <xf numFmtId="0" fontId="42" fillId="8" borderId="0" xfId="0" applyFont="1" applyFill="1"/>
    <xf numFmtId="0" fontId="43" fillId="8" borderId="0" xfId="0" applyFont="1" applyFill="1" applyAlignment="1">
      <alignment horizontal="center" vertical="center"/>
    </xf>
    <xf numFmtId="0" fontId="43" fillId="8" borderId="0" xfId="0" applyFont="1" applyFill="1" applyAlignment="1">
      <alignment horizontal="center"/>
    </xf>
    <xf numFmtId="1" fontId="43" fillId="8" borderId="0" xfId="1" applyNumberFormat="1" applyFont="1" applyFill="1" applyAlignment="1">
      <alignment horizontal="center"/>
    </xf>
    <xf numFmtId="0" fontId="42" fillId="8" borderId="0" xfId="0" applyFont="1" applyFill="1" applyAlignment="1">
      <alignment horizontal="center"/>
    </xf>
    <xf numFmtId="0" fontId="0" fillId="8" borderId="0" xfId="0" applyFont="1" applyFill="1" applyAlignment="1">
      <alignment horizontal="left"/>
    </xf>
    <xf numFmtId="0" fontId="43" fillId="0" borderId="0" xfId="0" applyNumberFormat="1" applyFont="1" applyFill="1" applyBorder="1" applyAlignment="1">
      <alignment horizontal="center" vertical="center"/>
    </xf>
    <xf numFmtId="0" fontId="42" fillId="0" borderId="0" xfId="0" applyFont="1" applyFill="1" applyBorder="1"/>
    <xf numFmtId="0" fontId="43" fillId="0" borderId="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/>
    </xf>
    <xf numFmtId="1" fontId="43" fillId="0" borderId="0" xfId="1" applyNumberFormat="1" applyFont="1" applyFill="1" applyBorder="1" applyAlignment="1">
      <alignment horizontal="center"/>
    </xf>
    <xf numFmtId="0" fontId="42" fillId="0" borderId="0" xfId="0" applyFont="1" applyFill="1" applyBorder="1" applyAlignment="1">
      <alignment horizontal="center"/>
    </xf>
    <xf numFmtId="0" fontId="43" fillId="0" borderId="0" xfId="0" applyFont="1" applyFill="1" applyBorder="1"/>
    <xf numFmtId="1" fontId="43" fillId="0" borderId="0" xfId="5" applyNumberFormat="1" applyFont="1" applyFill="1" applyBorder="1"/>
    <xf numFmtId="6" fontId="43" fillId="0" borderId="0" xfId="0" applyNumberFormat="1" applyFont="1" applyAlignment="1">
      <alignment horizontal="center"/>
    </xf>
    <xf numFmtId="0" fontId="4" fillId="0" borderId="0" xfId="0" applyFont="1" applyFill="1" applyBorder="1" applyAlignment="1">
      <alignment horizontal="left" vertical="top"/>
    </xf>
    <xf numFmtId="0" fontId="39" fillId="0" borderId="0" xfId="0" applyFont="1" applyFill="1" applyAlignment="1">
      <alignment horizontal="left"/>
    </xf>
    <xf numFmtId="0" fontId="39" fillId="0" borderId="0" xfId="0" applyFont="1" applyAlignment="1">
      <alignment horizontal="left"/>
    </xf>
    <xf numFmtId="0" fontId="15" fillId="7" borderId="0" xfId="0" applyNumberFormat="1" applyFont="1" applyFill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6" fillId="0" borderId="0" xfId="0" applyFont="1" applyBorder="1"/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1" fontId="15" fillId="0" borderId="0" xfId="1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5" fillId="0" borderId="0" xfId="0" applyFont="1" applyBorder="1"/>
    <xf numFmtId="1" fontId="15" fillId="0" borderId="0" xfId="5" applyNumberFormat="1" applyFont="1" applyBorder="1"/>
    <xf numFmtId="0" fontId="15" fillId="7" borderId="0" xfId="0" applyNumberFormat="1" applyFont="1" applyFill="1" applyBorder="1" applyAlignment="1">
      <alignment horizontal="center" vertical="center"/>
    </xf>
    <xf numFmtId="0" fontId="52" fillId="0" borderId="4" xfId="0" applyFont="1" applyFill="1" applyBorder="1" applyAlignment="1">
      <alignment vertical="center" wrapText="1"/>
    </xf>
    <xf numFmtId="0" fontId="52" fillId="0" borderId="0" xfId="0" applyFont="1" applyFill="1" applyBorder="1" applyAlignment="1">
      <alignment vertical="center" wrapText="1"/>
    </xf>
    <xf numFmtId="0" fontId="4" fillId="7" borderId="0" xfId="0" applyFont="1" applyFill="1" applyBorder="1" applyAlignment="1">
      <alignment horizontal="left" vertical="top"/>
    </xf>
    <xf numFmtId="0" fontId="42" fillId="7" borderId="0" xfId="0" applyFont="1" applyFill="1"/>
    <xf numFmtId="0" fontId="43" fillId="16" borderId="0" xfId="0" applyFont="1" applyFill="1" applyAlignment="1">
      <alignment horizontal="left"/>
    </xf>
    <xf numFmtId="0" fontId="16" fillId="0" borderId="0" xfId="0" applyFont="1" applyFill="1" applyBorder="1" applyAlignment="1">
      <alignment horizontal="center"/>
    </xf>
    <xf numFmtId="0" fontId="52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31" fillId="0" borderId="0" xfId="0" applyFont="1" applyFill="1" applyBorder="1"/>
    <xf numFmtId="17" fontId="0" fillId="0" borderId="0" xfId="0" applyNumberFormat="1" applyFont="1" applyAlignment="1">
      <alignment horizontal="left" vertical="center"/>
    </xf>
    <xf numFmtId="17" fontId="0" fillId="0" borderId="3" xfId="0" applyNumberFormat="1" applyFont="1" applyBorder="1" applyAlignment="1">
      <alignment horizontal="left" vertical="center"/>
    </xf>
    <xf numFmtId="49" fontId="44" fillId="0" borderId="0" xfId="0" applyNumberFormat="1" applyFont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0" xfId="0" applyFont="1" applyFill="1" applyBorder="1"/>
    <xf numFmtId="0" fontId="6" fillId="0" borderId="0" xfId="0" applyFont="1" applyBorder="1"/>
    <xf numFmtId="0" fontId="28" fillId="0" borderId="0" xfId="0" applyFont="1" applyBorder="1"/>
    <xf numFmtId="0" fontId="8" fillId="0" borderId="0" xfId="0" applyFont="1" applyFill="1" applyBorder="1"/>
    <xf numFmtId="0" fontId="8" fillId="0" borderId="0" xfId="0" applyFont="1" applyBorder="1"/>
    <xf numFmtId="0" fontId="4" fillId="0" borderId="0" xfId="0" applyFont="1" applyFill="1" applyBorder="1"/>
    <xf numFmtId="0" fontId="33" fillId="0" borderId="0" xfId="0" applyFont="1" applyFill="1" applyBorder="1"/>
    <xf numFmtId="0" fontId="33" fillId="0" borderId="0" xfId="0" applyFont="1" applyBorder="1"/>
    <xf numFmtId="0" fontId="9" fillId="0" borderId="0" xfId="0" applyFont="1" applyFill="1" applyBorder="1"/>
    <xf numFmtId="0" fontId="9" fillId="0" borderId="0" xfId="0" applyFont="1" applyBorder="1"/>
    <xf numFmtId="0" fontId="12" fillId="0" borderId="0" xfId="0" applyFont="1" applyFill="1" applyBorder="1"/>
    <xf numFmtId="0" fontId="39" fillId="0" borderId="0" xfId="0" applyFont="1" applyBorder="1"/>
    <xf numFmtId="0" fontId="41" fillId="0" borderId="0" xfId="0" applyFont="1" applyFill="1" applyBorder="1"/>
    <xf numFmtId="0" fontId="41" fillId="0" borderId="0" xfId="0" applyFont="1" applyBorder="1"/>
    <xf numFmtId="0" fontId="43" fillId="0" borderId="0" xfId="0" applyFont="1" applyBorder="1"/>
    <xf numFmtId="0" fontId="45" fillId="0" borderId="0" xfId="0" applyFont="1" applyFill="1" applyBorder="1"/>
    <xf numFmtId="0" fontId="45" fillId="0" borderId="0" xfId="0" applyFont="1" applyBorder="1"/>
    <xf numFmtId="0" fontId="50" fillId="0" borderId="0" xfId="0" applyFont="1" applyFill="1" applyBorder="1"/>
    <xf numFmtId="0" fontId="50" fillId="0" borderId="0" xfId="0" applyFont="1" applyBorder="1"/>
    <xf numFmtId="0" fontId="48" fillId="0" borderId="0" xfId="0" applyFont="1" applyFill="1" applyBorder="1"/>
    <xf numFmtId="0" fontId="48" fillId="0" borderId="0" xfId="0" applyFont="1" applyBorder="1"/>
    <xf numFmtId="0" fontId="33" fillId="0" borderId="0" xfId="0" applyFont="1" applyFill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43" fillId="0" borderId="0" xfId="0" applyFont="1" applyFill="1" applyBorder="1" applyAlignment="1">
      <alignment vertical="center"/>
    </xf>
    <xf numFmtId="0" fontId="43" fillId="0" borderId="0" xfId="0" applyFont="1" applyBorder="1" applyAlignment="1">
      <alignment vertical="center"/>
    </xf>
    <xf numFmtId="0" fontId="41" fillId="0" borderId="0" xfId="0" applyFont="1" applyFill="1" applyBorder="1" applyAlignment="1">
      <alignment vertical="center"/>
    </xf>
    <xf numFmtId="0" fontId="41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1" fillId="0" borderId="0" xfId="0" applyFont="1" applyFill="1" applyAlignment="1">
      <alignment horizontal="left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5" fillId="0" borderId="0" xfId="0" applyFont="1"/>
    <xf numFmtId="0" fontId="19" fillId="0" borderId="0" xfId="0" applyFont="1" applyFill="1"/>
    <xf numFmtId="0" fontId="18" fillId="0" borderId="0" xfId="0" applyFont="1" applyFill="1" applyAlignment="1">
      <alignment horizontal="center"/>
    </xf>
    <xf numFmtId="0" fontId="17" fillId="0" borderId="0" xfId="0" applyFont="1" applyFill="1"/>
    <xf numFmtId="0" fontId="5" fillId="0" borderId="0" xfId="0" applyFont="1" applyFill="1"/>
    <xf numFmtId="0" fontId="9" fillId="0" borderId="0" xfId="0" applyFont="1" applyBorder="1" applyAlignment="1">
      <alignment horizontal="left"/>
    </xf>
    <xf numFmtId="0" fontId="9" fillId="0" borderId="0" xfId="0" applyNumberFormat="1" applyFont="1" applyBorder="1" applyAlignment="1">
      <alignment horizontal="center" vertical="center"/>
    </xf>
    <xf numFmtId="0" fontId="27" fillId="0" borderId="0" xfId="0" applyFont="1" applyBorder="1"/>
    <xf numFmtId="0" fontId="9" fillId="0" borderId="0" xfId="0" applyFont="1" applyBorder="1" applyAlignment="1">
      <alignment horizontal="center" vertical="center"/>
    </xf>
    <xf numFmtId="1" fontId="9" fillId="0" borderId="0" xfId="1" applyNumberFormat="1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1" fontId="9" fillId="0" borderId="0" xfId="5" applyNumberFormat="1" applyFont="1" applyFill="1" applyBorder="1"/>
    <xf numFmtId="1" fontId="9" fillId="0" borderId="0" xfId="5" applyNumberFormat="1" applyFont="1" applyBorder="1"/>
    <xf numFmtId="0" fontId="27" fillId="0" borderId="0" xfId="0" applyFont="1" applyAlignment="1">
      <alignment horizontal="left"/>
    </xf>
    <xf numFmtId="0" fontId="27" fillId="0" borderId="0" xfId="0" applyFont="1" applyAlignment="1">
      <alignment vertical="center"/>
    </xf>
    <xf numFmtId="0" fontId="53" fillId="0" borderId="0" xfId="0" applyFont="1"/>
    <xf numFmtId="0" fontId="47" fillId="0" borderId="0" xfId="0" applyFont="1" applyFill="1" applyAlignment="1">
      <alignment horizontal="center" vertical="center"/>
    </xf>
    <xf numFmtId="0" fontId="54" fillId="0" borderId="0" xfId="0" applyFont="1" applyFill="1" applyAlignment="1">
      <alignment horizontal="left"/>
    </xf>
    <xf numFmtId="0" fontId="55" fillId="0" borderId="0" xfId="0" applyNumberFormat="1" applyFont="1" applyFill="1" applyAlignment="1">
      <alignment horizontal="center" vertical="center"/>
    </xf>
    <xf numFmtId="0" fontId="54" fillId="0" borderId="0" xfId="0" applyFont="1" applyFill="1"/>
    <xf numFmtId="0" fontId="55" fillId="0" borderId="0" xfId="0" applyFont="1" applyFill="1" applyAlignment="1">
      <alignment horizontal="center"/>
    </xf>
    <xf numFmtId="1" fontId="55" fillId="0" borderId="0" xfId="1" applyNumberFormat="1" applyFont="1" applyFill="1" applyAlignment="1">
      <alignment horizontal="center"/>
    </xf>
    <xf numFmtId="0" fontId="54" fillId="0" borderId="0" xfId="0" applyFont="1" applyFill="1" applyAlignment="1">
      <alignment horizontal="center"/>
    </xf>
    <xf numFmtId="0" fontId="55" fillId="0" borderId="0" xfId="0" applyFont="1" applyFill="1"/>
    <xf numFmtId="1" fontId="55" fillId="0" borderId="0" xfId="5" applyNumberFormat="1" applyFont="1" applyFill="1"/>
    <xf numFmtId="0" fontId="55" fillId="0" borderId="0" xfId="0" applyFont="1" applyFill="1" applyBorder="1"/>
    <xf numFmtId="0" fontId="0" fillId="22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6">
    <cellStyle name="Lien hypertexte" xfId="2" builtinId="8"/>
    <cellStyle name="Lien hypertexte visité" xfId="3" builtinId="9" hidden="1"/>
    <cellStyle name="Lien hypertexte visité" xfId="4" builtinId="9" hidden="1"/>
    <cellStyle name="Milliers" xfId="5" builtinId="3"/>
    <cellStyle name="Monétaire" xfId="1" builtinId="4"/>
    <cellStyle name="Normal" xfId="0" builtinId="0"/>
  </cellStyles>
  <dxfs count="1472"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color theme="1"/>
      </font>
      <fill>
        <patternFill>
          <bgColor rgb="FFFF7E79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FD78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</dxfs>
  <tableStyles count="0" defaultTableStyle="TableStyleMedium9" defaultPivotStyle="PivotStyleMedium7"/>
  <colors>
    <mruColors>
      <color rgb="FF9437FF"/>
      <color rgb="FF00FDFF"/>
      <color rgb="FFECBEE3"/>
      <color rgb="FFFF40FF"/>
      <color rgb="FFFF9300"/>
      <color rgb="FFFF8AD8"/>
      <color rgb="FF00FA00"/>
      <color rgb="FF929292"/>
      <color rgb="FFA3FFFA"/>
      <color rgb="FFFF7E7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Y471"/>
  <sheetViews>
    <sheetView tabSelected="1" topLeftCell="A80" workbookViewId="0">
      <selection activeCell="D118" sqref="D118"/>
    </sheetView>
  </sheetViews>
  <sheetFormatPr baseColWidth="10" defaultRowHeight="16" x14ac:dyDescent="0.2"/>
  <cols>
    <col min="1" max="1" width="10.1640625" style="199" customWidth="1"/>
    <col min="2" max="2" width="5.5" style="74" customWidth="1"/>
    <col min="3" max="3" width="7.6640625" style="39" customWidth="1"/>
    <col min="4" max="4" width="12.83203125" style="17" customWidth="1"/>
    <col min="5" max="5" width="13.5" style="2" customWidth="1"/>
    <col min="6" max="6" width="5" style="119" customWidth="1"/>
    <col min="7" max="7" width="3.5" style="2" customWidth="1"/>
    <col min="8" max="8" width="3.83203125" style="2" customWidth="1"/>
    <col min="9" max="9" width="4.1640625" style="4" customWidth="1"/>
    <col min="10" max="10" width="3.83203125" style="8" customWidth="1"/>
    <col min="11" max="11" width="9.5" style="114" customWidth="1"/>
    <col min="12" max="12" width="6.5" style="44" customWidth="1"/>
    <col min="13" max="13" width="3.6640625" customWidth="1"/>
    <col min="14" max="14" width="6.33203125" customWidth="1"/>
    <col min="15" max="16" width="5.6640625" customWidth="1"/>
    <col min="17" max="17" width="6.33203125" customWidth="1"/>
    <col min="18" max="18" width="5.6640625" customWidth="1"/>
    <col min="19" max="19" width="5" style="321" customWidth="1"/>
    <col min="20" max="20" width="5.5" style="315" customWidth="1"/>
    <col min="21" max="21" width="6" style="315" customWidth="1"/>
    <col min="22" max="22" width="10.83203125" style="539"/>
    <col min="23" max="25" width="10.83203125" style="414"/>
  </cols>
  <sheetData>
    <row r="1" spans="1:25" s="71" customFormat="1" ht="29" customHeight="1" x14ac:dyDescent="0.2">
      <c r="A1" s="305" t="s">
        <v>67</v>
      </c>
      <c r="B1" s="306" t="s">
        <v>301</v>
      </c>
      <c r="C1" s="307" t="s">
        <v>20</v>
      </c>
      <c r="D1" s="308" t="s">
        <v>1</v>
      </c>
      <c r="E1" s="308" t="s">
        <v>2</v>
      </c>
      <c r="F1" s="309" t="s">
        <v>3</v>
      </c>
      <c r="G1" s="308" t="s">
        <v>300</v>
      </c>
      <c r="H1" s="307" t="s">
        <v>415</v>
      </c>
      <c r="I1" s="307" t="s">
        <v>436</v>
      </c>
      <c r="J1" s="310" t="s">
        <v>437</v>
      </c>
      <c r="K1" s="531" t="s">
        <v>126</v>
      </c>
      <c r="L1" s="308"/>
      <c r="M1" s="311"/>
      <c r="N1" s="307" t="s">
        <v>86</v>
      </c>
      <c r="O1" s="307" t="s">
        <v>21</v>
      </c>
      <c r="P1" s="307" t="s">
        <v>9</v>
      </c>
      <c r="Q1" s="307" t="s">
        <v>141</v>
      </c>
      <c r="R1" s="307" t="s">
        <v>267</v>
      </c>
      <c r="S1" s="383" t="s">
        <v>365</v>
      </c>
      <c r="T1" s="334" t="s">
        <v>54</v>
      </c>
      <c r="U1" s="334" t="s">
        <v>371</v>
      </c>
      <c r="V1" s="545"/>
      <c r="W1" s="546"/>
      <c r="X1" s="546"/>
      <c r="Y1" s="546"/>
    </row>
    <row r="2" spans="1:25" s="7" customFormat="1" x14ac:dyDescent="0.2">
      <c r="A2" s="40" t="s">
        <v>87</v>
      </c>
      <c r="B2" s="75" t="s">
        <v>298</v>
      </c>
      <c r="C2" s="57" t="s">
        <v>59</v>
      </c>
      <c r="D2" s="17" t="s">
        <v>345</v>
      </c>
      <c r="E2" s="58"/>
      <c r="F2" s="125"/>
      <c r="G2" s="58"/>
      <c r="H2" s="58"/>
      <c r="I2" s="4"/>
      <c r="J2" s="263"/>
      <c r="K2" s="114"/>
      <c r="L2" s="44"/>
      <c r="M2" s="59"/>
      <c r="N2" s="59"/>
      <c r="O2" s="59"/>
      <c r="P2" s="59"/>
      <c r="Q2" s="59"/>
      <c r="R2" s="59"/>
      <c r="S2" s="330"/>
      <c r="T2" s="322"/>
      <c r="U2" s="322"/>
      <c r="V2" s="540"/>
      <c r="W2" s="420"/>
      <c r="X2" s="420"/>
      <c r="Y2" s="420"/>
    </row>
    <row r="3" spans="1:25" s="7" customFormat="1" x14ac:dyDescent="0.2">
      <c r="A3" s="204" t="s">
        <v>87</v>
      </c>
      <c r="B3" s="149" t="s">
        <v>77</v>
      </c>
      <c r="C3" s="150" t="s">
        <v>86</v>
      </c>
      <c r="D3" s="17" t="s">
        <v>26</v>
      </c>
      <c r="E3" s="151" t="s">
        <v>213</v>
      </c>
      <c r="F3" s="152">
        <v>15</v>
      </c>
      <c r="G3" s="151">
        <v>1</v>
      </c>
      <c r="H3" s="151"/>
      <c r="I3" s="4">
        <v>15</v>
      </c>
      <c r="J3" s="151"/>
      <c r="K3" s="114" t="s">
        <v>121</v>
      </c>
      <c r="L3" s="44"/>
      <c r="M3" s="155"/>
      <c r="N3" s="155">
        <v>15</v>
      </c>
      <c r="O3" s="155"/>
      <c r="P3" s="155"/>
      <c r="Q3" s="155"/>
      <c r="R3" s="155"/>
      <c r="S3" s="321"/>
      <c r="T3" s="317"/>
      <c r="U3" s="317"/>
      <c r="V3" s="540"/>
      <c r="W3" s="420"/>
      <c r="X3" s="420"/>
      <c r="Y3" s="420"/>
    </row>
    <row r="4" spans="1:25" s="7" customFormat="1" x14ac:dyDescent="0.2">
      <c r="A4" s="204" t="s">
        <v>87</v>
      </c>
      <c r="B4" s="149" t="s">
        <v>131</v>
      </c>
      <c r="C4" s="150" t="s">
        <v>86</v>
      </c>
      <c r="D4" s="17" t="s">
        <v>376</v>
      </c>
      <c r="E4" s="151" t="s">
        <v>138</v>
      </c>
      <c r="F4" s="152">
        <v>15</v>
      </c>
      <c r="G4" s="151">
        <v>1</v>
      </c>
      <c r="H4" s="151"/>
      <c r="I4" s="4">
        <v>15</v>
      </c>
      <c r="J4" s="151"/>
      <c r="K4" s="114"/>
      <c r="L4" s="44"/>
      <c r="M4" s="155"/>
      <c r="N4" s="155">
        <v>15</v>
      </c>
      <c r="O4" s="155"/>
      <c r="P4" s="155"/>
      <c r="Q4" s="155"/>
      <c r="R4" s="155"/>
      <c r="S4" s="323"/>
      <c r="T4" s="317"/>
      <c r="U4" s="317"/>
      <c r="V4" s="540"/>
      <c r="W4" s="420"/>
      <c r="X4" s="420"/>
      <c r="Y4" s="420"/>
    </row>
    <row r="5" spans="1:25" s="10" customFormat="1" x14ac:dyDescent="0.2">
      <c r="A5" s="204" t="s">
        <v>87</v>
      </c>
      <c r="B5" s="230" t="s">
        <v>77</v>
      </c>
      <c r="C5" s="231" t="s">
        <v>365</v>
      </c>
      <c r="D5" s="17" t="s">
        <v>10</v>
      </c>
      <c r="E5" s="232" t="s">
        <v>213</v>
      </c>
      <c r="F5" s="233">
        <v>15</v>
      </c>
      <c r="G5" s="232">
        <v>3</v>
      </c>
      <c r="H5" s="232"/>
      <c r="I5" s="4">
        <v>45</v>
      </c>
      <c r="J5" s="232"/>
      <c r="K5" s="114" t="s">
        <v>121</v>
      </c>
      <c r="L5" s="44"/>
      <c r="M5" s="234"/>
      <c r="N5" s="234"/>
      <c r="O5" s="234"/>
      <c r="P5" s="234"/>
      <c r="Q5" s="234"/>
      <c r="R5" s="234"/>
      <c r="S5" s="384">
        <v>45</v>
      </c>
      <c r="T5" s="335"/>
      <c r="U5" s="335"/>
      <c r="V5" s="547"/>
      <c r="W5" s="548"/>
      <c r="X5" s="548"/>
      <c r="Y5" s="548"/>
    </row>
    <row r="6" spans="1:25" s="10" customFormat="1" x14ac:dyDescent="0.2">
      <c r="A6" s="202" t="s">
        <v>273</v>
      </c>
      <c r="B6" s="149" t="s">
        <v>113</v>
      </c>
      <c r="C6" s="150" t="s">
        <v>86</v>
      </c>
      <c r="D6" s="17" t="s">
        <v>30</v>
      </c>
      <c r="E6" s="151" t="s">
        <v>264</v>
      </c>
      <c r="F6" s="152">
        <v>20</v>
      </c>
      <c r="G6" s="151">
        <v>1</v>
      </c>
      <c r="H6" s="151"/>
      <c r="I6" s="4">
        <v>20</v>
      </c>
      <c r="J6" s="151"/>
      <c r="K6" s="114" t="s">
        <v>121</v>
      </c>
      <c r="L6" s="296">
        <v>300</v>
      </c>
      <c r="M6" s="155"/>
      <c r="N6" s="155">
        <v>20</v>
      </c>
      <c r="O6" s="155"/>
      <c r="P6" s="155"/>
      <c r="Q6" s="155"/>
      <c r="R6" s="155"/>
      <c r="S6" s="321"/>
      <c r="T6" s="317"/>
      <c r="U6" s="317"/>
      <c r="V6" s="547"/>
      <c r="W6" s="548"/>
      <c r="X6" s="548"/>
      <c r="Y6" s="548"/>
    </row>
    <row r="7" spans="1:25" s="10" customFormat="1" x14ac:dyDescent="0.2">
      <c r="A7" s="201" t="s">
        <v>382</v>
      </c>
      <c r="B7" s="252" t="s">
        <v>266</v>
      </c>
      <c r="C7" s="253" t="s">
        <v>54</v>
      </c>
      <c r="D7" s="261" t="s">
        <v>376</v>
      </c>
      <c r="E7" s="254" t="s">
        <v>416</v>
      </c>
      <c r="F7" s="255">
        <v>12</v>
      </c>
      <c r="G7" s="254">
        <v>3</v>
      </c>
      <c r="H7" s="254"/>
      <c r="I7" s="64">
        <v>36</v>
      </c>
      <c r="J7" s="254"/>
      <c r="K7" s="114"/>
      <c r="L7" s="112"/>
      <c r="M7" s="251"/>
      <c r="N7" s="251"/>
      <c r="O7" s="251"/>
      <c r="P7" s="251"/>
      <c r="Q7" s="251"/>
      <c r="R7" s="251"/>
      <c r="S7" s="336"/>
      <c r="T7" s="336">
        <v>36</v>
      </c>
      <c r="U7" s="336"/>
      <c r="V7" s="547"/>
      <c r="W7" s="548"/>
      <c r="X7" s="548"/>
      <c r="Y7" s="548"/>
    </row>
    <row r="8" spans="1:25" s="7" customFormat="1" x14ac:dyDescent="0.2">
      <c r="A8" s="201" t="s">
        <v>382</v>
      </c>
      <c r="B8" s="75" t="s">
        <v>298</v>
      </c>
      <c r="C8" s="57" t="s">
        <v>21</v>
      </c>
      <c r="D8" s="17" t="s">
        <v>10</v>
      </c>
      <c r="E8" s="58" t="s">
        <v>345</v>
      </c>
      <c r="F8" s="125"/>
      <c r="G8" s="58"/>
      <c r="H8" s="58"/>
      <c r="I8" s="4"/>
      <c r="J8" s="58"/>
      <c r="K8" s="114"/>
      <c r="L8" s="44"/>
      <c r="M8" s="59"/>
      <c r="N8" s="59"/>
      <c r="O8" s="59"/>
      <c r="P8" s="59"/>
      <c r="Q8" s="59"/>
      <c r="R8" s="59"/>
      <c r="S8" s="330"/>
      <c r="T8" s="322"/>
      <c r="U8" s="322"/>
      <c r="V8" s="540"/>
      <c r="W8" s="420"/>
      <c r="X8" s="420"/>
      <c r="Y8" s="420"/>
    </row>
    <row r="9" spans="1:25" s="155" customFormat="1" x14ac:dyDescent="0.2">
      <c r="A9" s="201" t="s">
        <v>382</v>
      </c>
      <c r="B9" s="149" t="s">
        <v>131</v>
      </c>
      <c r="C9" s="150" t="s">
        <v>86</v>
      </c>
      <c r="D9" s="17" t="s">
        <v>376</v>
      </c>
      <c r="E9" s="151" t="s">
        <v>264</v>
      </c>
      <c r="F9" s="152">
        <v>15</v>
      </c>
      <c r="G9" s="151">
        <v>2</v>
      </c>
      <c r="H9" s="151"/>
      <c r="I9" s="4">
        <v>30</v>
      </c>
      <c r="J9" s="151"/>
      <c r="K9" s="114"/>
      <c r="L9" s="44"/>
      <c r="N9" s="155">
        <v>30</v>
      </c>
      <c r="S9" s="323"/>
      <c r="T9" s="317"/>
      <c r="U9" s="317"/>
      <c r="V9" s="425"/>
      <c r="W9" s="549"/>
      <c r="X9" s="549"/>
      <c r="Y9" s="549"/>
    </row>
    <row r="10" spans="1:25" s="7" customFormat="1" x14ac:dyDescent="0.2">
      <c r="A10" s="242" t="s">
        <v>382</v>
      </c>
      <c r="B10" s="190" t="s">
        <v>131</v>
      </c>
      <c r="C10" s="191" t="s">
        <v>21</v>
      </c>
      <c r="D10" s="17" t="s">
        <v>75</v>
      </c>
      <c r="E10" s="192" t="s">
        <v>368</v>
      </c>
      <c r="F10" s="193">
        <v>12</v>
      </c>
      <c r="G10" s="192">
        <v>3</v>
      </c>
      <c r="H10" s="192"/>
      <c r="I10" s="64">
        <v>36</v>
      </c>
      <c r="J10" s="8"/>
      <c r="K10" s="176" t="s">
        <v>121</v>
      </c>
      <c r="L10" s="44" t="s">
        <v>31</v>
      </c>
      <c r="M10" s="194">
        <v>36</v>
      </c>
      <c r="N10" s="194"/>
      <c r="O10" s="194">
        <v>36</v>
      </c>
      <c r="P10" s="194"/>
      <c r="Q10" s="194"/>
      <c r="R10" s="194"/>
      <c r="S10" s="321"/>
      <c r="T10" s="324"/>
      <c r="U10" s="324"/>
      <c r="V10" s="540"/>
      <c r="W10" s="420"/>
      <c r="X10" s="420"/>
      <c r="Y10" s="420"/>
    </row>
    <row r="11" spans="1:25" s="155" customFormat="1" x14ac:dyDescent="0.2">
      <c r="A11" s="242" t="s">
        <v>382</v>
      </c>
      <c r="B11" s="236" t="s">
        <v>116</v>
      </c>
      <c r="C11" s="237" t="s">
        <v>21</v>
      </c>
      <c r="D11" s="17" t="s">
        <v>231</v>
      </c>
      <c r="E11" s="238" t="s">
        <v>372</v>
      </c>
      <c r="F11" s="239">
        <v>12</v>
      </c>
      <c r="G11" s="238">
        <v>1</v>
      </c>
      <c r="H11" s="238"/>
      <c r="I11" s="64">
        <v>12</v>
      </c>
      <c r="J11" s="238"/>
      <c r="K11" s="176"/>
      <c r="L11" s="44"/>
      <c r="M11" s="240"/>
      <c r="N11" s="240"/>
      <c r="O11" s="240">
        <v>12</v>
      </c>
      <c r="P11" s="240"/>
      <c r="Q11" s="240"/>
      <c r="R11" s="240"/>
      <c r="S11" s="339"/>
      <c r="T11" s="337"/>
      <c r="U11" s="337"/>
      <c r="V11" s="425"/>
      <c r="W11" s="549"/>
      <c r="X11" s="549"/>
      <c r="Y11" s="549"/>
    </row>
    <row r="12" spans="1:25" s="155" customFormat="1" x14ac:dyDescent="0.2">
      <c r="A12" s="242" t="s">
        <v>383</v>
      </c>
      <c r="B12" s="190" t="s">
        <v>298</v>
      </c>
      <c r="C12" s="191" t="s">
        <v>21</v>
      </c>
      <c r="D12" s="17" t="s">
        <v>126</v>
      </c>
      <c r="E12" s="192" t="s">
        <v>138</v>
      </c>
      <c r="F12" s="193">
        <v>12</v>
      </c>
      <c r="G12" s="192">
        <v>3</v>
      </c>
      <c r="H12" s="192"/>
      <c r="I12" s="64">
        <v>36</v>
      </c>
      <c r="J12" s="192"/>
      <c r="K12" s="176"/>
      <c r="L12" s="44"/>
      <c r="M12" s="194"/>
      <c r="N12" s="194"/>
      <c r="O12" s="194">
        <v>36</v>
      </c>
      <c r="P12" s="194"/>
      <c r="Q12" s="194"/>
      <c r="R12" s="194"/>
      <c r="S12" s="340"/>
      <c r="T12" s="324"/>
      <c r="U12" s="324"/>
      <c r="V12" s="425"/>
      <c r="W12" s="549"/>
      <c r="X12" s="549"/>
      <c r="Y12" s="549"/>
    </row>
    <row r="13" spans="1:25" s="155" customFormat="1" x14ac:dyDescent="0.2">
      <c r="A13" s="242" t="s">
        <v>374</v>
      </c>
      <c r="B13" s="75" t="s">
        <v>298</v>
      </c>
      <c r="C13" s="57" t="s">
        <v>21</v>
      </c>
      <c r="D13" s="17" t="s">
        <v>10</v>
      </c>
      <c r="E13" s="58" t="s">
        <v>345</v>
      </c>
      <c r="F13" s="125"/>
      <c r="G13" s="58"/>
      <c r="H13" s="58"/>
      <c r="I13" s="64"/>
      <c r="J13" s="58"/>
      <c r="K13" s="176"/>
      <c r="L13" s="44"/>
      <c r="M13" s="59"/>
      <c r="N13" s="59"/>
      <c r="O13" s="59"/>
      <c r="P13" s="59"/>
      <c r="Q13" s="59"/>
      <c r="R13" s="59"/>
      <c r="S13" s="330"/>
      <c r="T13" s="322"/>
      <c r="U13" s="322"/>
      <c r="V13" s="425"/>
      <c r="W13" s="549"/>
      <c r="X13" s="549"/>
      <c r="Y13" s="549"/>
    </row>
    <row r="14" spans="1:25" s="7" customFormat="1" x14ac:dyDescent="0.2">
      <c r="A14" s="199" t="s">
        <v>374</v>
      </c>
      <c r="B14" s="230" t="s">
        <v>327</v>
      </c>
      <c r="C14" s="231" t="s">
        <v>365</v>
      </c>
      <c r="D14" s="17" t="s">
        <v>10</v>
      </c>
      <c r="E14" s="232" t="s">
        <v>136</v>
      </c>
      <c r="F14" s="233">
        <v>15</v>
      </c>
      <c r="G14" s="232">
        <v>3</v>
      </c>
      <c r="H14" s="232"/>
      <c r="I14" s="4">
        <v>45</v>
      </c>
      <c r="J14" s="232"/>
      <c r="K14" s="114" t="s">
        <v>318</v>
      </c>
      <c r="L14" s="44"/>
      <c r="M14" s="234"/>
      <c r="N14" s="234"/>
      <c r="O14" s="234"/>
      <c r="P14" s="234"/>
      <c r="Q14" s="234"/>
      <c r="R14" s="234"/>
      <c r="S14" s="384">
        <v>45</v>
      </c>
      <c r="T14" s="335"/>
      <c r="U14" s="335"/>
      <c r="V14" s="540"/>
      <c r="W14" s="420"/>
      <c r="X14" s="420"/>
      <c r="Y14" s="420"/>
    </row>
    <row r="15" spans="1:25" s="7" customFormat="1" x14ac:dyDescent="0.2">
      <c r="A15" s="199" t="s">
        <v>374</v>
      </c>
      <c r="B15" s="149" t="s">
        <v>131</v>
      </c>
      <c r="C15" s="150" t="s">
        <v>86</v>
      </c>
      <c r="D15" s="17" t="s">
        <v>419</v>
      </c>
      <c r="E15" s="151" t="s">
        <v>372</v>
      </c>
      <c r="F15" s="152">
        <v>15</v>
      </c>
      <c r="G15" s="151">
        <v>4</v>
      </c>
      <c r="H15" s="151"/>
      <c r="I15" s="4">
        <v>60</v>
      </c>
      <c r="J15" s="151"/>
      <c r="K15" s="114"/>
      <c r="L15" s="44"/>
      <c r="M15" s="155"/>
      <c r="N15" s="155">
        <v>60</v>
      </c>
      <c r="O15" s="155"/>
      <c r="P15" s="155"/>
      <c r="Q15" s="155"/>
      <c r="R15" s="155"/>
      <c r="S15" s="323"/>
      <c r="T15" s="317"/>
      <c r="U15" s="317"/>
      <c r="V15" s="540"/>
      <c r="W15" s="420"/>
      <c r="X15" s="420"/>
      <c r="Y15" s="420"/>
    </row>
    <row r="16" spans="1:25" s="7" customFormat="1" x14ac:dyDescent="0.2">
      <c r="A16" s="199" t="s">
        <v>374</v>
      </c>
      <c r="B16" s="230" t="s">
        <v>77</v>
      </c>
      <c r="C16" s="231" t="s">
        <v>365</v>
      </c>
      <c r="D16" s="17" t="s">
        <v>10</v>
      </c>
      <c r="E16" s="232" t="s">
        <v>372</v>
      </c>
      <c r="F16" s="233">
        <v>15</v>
      </c>
      <c r="G16" s="232">
        <v>3</v>
      </c>
      <c r="H16" s="232"/>
      <c r="I16" s="4">
        <v>45</v>
      </c>
      <c r="J16" s="232"/>
      <c r="K16" s="114"/>
      <c r="L16" s="44"/>
      <c r="M16" s="234"/>
      <c r="N16" s="234"/>
      <c r="O16" s="234"/>
      <c r="P16" s="234"/>
      <c r="Q16" s="234"/>
      <c r="R16" s="234"/>
      <c r="S16" s="384">
        <v>45</v>
      </c>
      <c r="T16" s="335"/>
      <c r="U16" s="335"/>
      <c r="V16" s="540"/>
      <c r="W16" s="420"/>
      <c r="X16" s="420"/>
      <c r="Y16" s="420"/>
    </row>
    <row r="17" spans="1:25" s="107" customFormat="1" x14ac:dyDescent="0.2">
      <c r="A17" s="199" t="s">
        <v>374</v>
      </c>
      <c r="B17" s="236" t="s">
        <v>77</v>
      </c>
      <c r="C17" s="237" t="s">
        <v>21</v>
      </c>
      <c r="D17" s="17" t="s">
        <v>10</v>
      </c>
      <c r="E17" s="238" t="s">
        <v>372</v>
      </c>
      <c r="F17" s="239">
        <v>12</v>
      </c>
      <c r="G17" s="238">
        <v>4</v>
      </c>
      <c r="H17" s="238"/>
      <c r="I17" s="4">
        <v>48</v>
      </c>
      <c r="J17" s="238"/>
      <c r="K17" s="114"/>
      <c r="L17" s="44"/>
      <c r="M17" s="240"/>
      <c r="N17" s="240"/>
      <c r="O17" s="240">
        <v>48</v>
      </c>
      <c r="P17" s="240"/>
      <c r="Q17" s="240"/>
      <c r="R17" s="240"/>
      <c r="S17" s="339"/>
      <c r="T17" s="337"/>
      <c r="U17" s="337"/>
      <c r="V17" s="540"/>
      <c r="W17" s="540"/>
      <c r="X17" s="540"/>
      <c r="Y17" s="540"/>
    </row>
    <row r="18" spans="1:25" s="38" customFormat="1" x14ac:dyDescent="0.2">
      <c r="A18" s="199" t="s">
        <v>374</v>
      </c>
      <c r="B18" s="149" t="s">
        <v>266</v>
      </c>
      <c r="C18" s="150" t="s">
        <v>86</v>
      </c>
      <c r="D18" s="17" t="s">
        <v>315</v>
      </c>
      <c r="E18" s="151" t="s">
        <v>136</v>
      </c>
      <c r="F18" s="152">
        <v>15</v>
      </c>
      <c r="G18" s="151">
        <v>2</v>
      </c>
      <c r="H18" s="151"/>
      <c r="I18" s="4">
        <v>30</v>
      </c>
      <c r="J18" s="151"/>
      <c r="K18" s="114"/>
      <c r="L18" s="44"/>
      <c r="M18" s="155"/>
      <c r="N18" s="155">
        <v>30</v>
      </c>
      <c r="O18" s="155"/>
      <c r="P18" s="155"/>
      <c r="Q18" s="155"/>
      <c r="R18" s="155"/>
      <c r="S18" s="321"/>
      <c r="T18" s="317"/>
      <c r="U18" s="317"/>
      <c r="V18" s="550"/>
      <c r="W18" s="551"/>
      <c r="X18" s="551"/>
      <c r="Y18" s="551"/>
    </row>
    <row r="19" spans="1:25" s="39" customFormat="1" x14ac:dyDescent="0.2">
      <c r="A19" s="199" t="s">
        <v>427</v>
      </c>
      <c r="B19" s="75" t="s">
        <v>298</v>
      </c>
      <c r="C19" s="57" t="s">
        <v>21</v>
      </c>
      <c r="D19" s="17" t="s">
        <v>10</v>
      </c>
      <c r="E19" s="58" t="s">
        <v>345</v>
      </c>
      <c r="F19" s="125"/>
      <c r="G19" s="58"/>
      <c r="H19" s="58"/>
      <c r="I19" s="4"/>
      <c r="J19" s="58"/>
      <c r="K19" s="114"/>
      <c r="L19" s="44"/>
      <c r="M19" s="59"/>
      <c r="N19" s="59"/>
      <c r="O19" s="59"/>
      <c r="P19" s="59"/>
      <c r="Q19" s="59"/>
      <c r="R19" s="59"/>
      <c r="S19" s="330"/>
      <c r="T19" s="322"/>
      <c r="U19" s="322"/>
      <c r="V19" s="552"/>
      <c r="W19" s="418"/>
      <c r="X19" s="418"/>
      <c r="Y19" s="418"/>
    </row>
    <row r="20" spans="1:25" s="71" customFormat="1" ht="29" customHeight="1" x14ac:dyDescent="0.2">
      <c r="A20" s="199" t="s">
        <v>427</v>
      </c>
      <c r="B20" s="245" t="s">
        <v>113</v>
      </c>
      <c r="C20" s="246" t="s">
        <v>54</v>
      </c>
      <c r="D20" s="17" t="s">
        <v>376</v>
      </c>
      <c r="E20" s="247" t="s">
        <v>136</v>
      </c>
      <c r="F20" s="248">
        <v>15</v>
      </c>
      <c r="G20" s="247">
        <v>1</v>
      </c>
      <c r="H20" s="247"/>
      <c r="I20" s="4">
        <v>15</v>
      </c>
      <c r="J20" s="247"/>
      <c r="K20" s="114"/>
      <c r="L20" s="44"/>
      <c r="M20" s="250"/>
      <c r="N20" s="250"/>
      <c r="O20" s="250"/>
      <c r="P20" s="250"/>
      <c r="Q20" s="250"/>
      <c r="R20" s="250"/>
      <c r="S20" s="336"/>
      <c r="T20" s="338">
        <v>15</v>
      </c>
      <c r="U20" s="338"/>
      <c r="V20" s="545"/>
      <c r="W20" s="546"/>
      <c r="X20" s="546"/>
      <c r="Y20" s="546"/>
    </row>
    <row r="21" spans="1:25" s="155" customFormat="1" x14ac:dyDescent="0.2">
      <c r="A21" s="199" t="s">
        <v>367</v>
      </c>
      <c r="B21" s="236" t="s">
        <v>298</v>
      </c>
      <c r="C21" s="237" t="s">
        <v>21</v>
      </c>
      <c r="D21" s="17" t="s">
        <v>126</v>
      </c>
      <c r="E21" s="238" t="s">
        <v>138</v>
      </c>
      <c r="F21" s="239">
        <v>12</v>
      </c>
      <c r="G21" s="238">
        <v>2</v>
      </c>
      <c r="H21" s="238"/>
      <c r="I21" s="4">
        <v>24</v>
      </c>
      <c r="J21" s="238"/>
      <c r="K21" s="114"/>
      <c r="L21" s="44"/>
      <c r="M21" s="240"/>
      <c r="N21" s="240"/>
      <c r="O21" s="240">
        <v>24</v>
      </c>
      <c r="P21" s="240"/>
      <c r="Q21" s="240"/>
      <c r="R21" s="240"/>
      <c r="S21" s="339"/>
      <c r="T21" s="337"/>
      <c r="U21" s="337"/>
      <c r="V21" s="425"/>
      <c r="W21" s="549"/>
      <c r="X21" s="549"/>
      <c r="Y21" s="549"/>
    </row>
    <row r="22" spans="1:25" s="155" customFormat="1" x14ac:dyDescent="0.2">
      <c r="A22" s="201" t="s">
        <v>367</v>
      </c>
      <c r="B22" s="196" t="s">
        <v>224</v>
      </c>
      <c r="C22" s="69" t="s">
        <v>267</v>
      </c>
      <c r="D22" s="17" t="s">
        <v>10</v>
      </c>
      <c r="E22" s="70" t="s">
        <v>223</v>
      </c>
      <c r="F22" s="121">
        <v>12</v>
      </c>
      <c r="G22" s="70">
        <v>1</v>
      </c>
      <c r="H22" s="70"/>
      <c r="I22" s="4">
        <v>12</v>
      </c>
      <c r="J22" s="70"/>
      <c r="K22" s="114"/>
      <c r="L22" s="44"/>
      <c r="M22" s="68"/>
      <c r="N22" s="68"/>
      <c r="O22" s="68"/>
      <c r="P22" s="68"/>
      <c r="Q22" s="68"/>
      <c r="R22" s="68">
        <v>12</v>
      </c>
      <c r="S22" s="328"/>
      <c r="T22" s="320"/>
      <c r="U22" s="320"/>
      <c r="V22" s="425"/>
      <c r="W22" s="549"/>
      <c r="X22" s="549"/>
      <c r="Y22" s="549"/>
    </row>
    <row r="23" spans="1:25" s="155" customFormat="1" x14ac:dyDescent="0.2">
      <c r="A23" s="199" t="s">
        <v>367</v>
      </c>
      <c r="B23" s="190" t="s">
        <v>131</v>
      </c>
      <c r="C23" s="191" t="s">
        <v>21</v>
      </c>
      <c r="D23" s="17" t="s">
        <v>10</v>
      </c>
      <c r="E23" s="192" t="s">
        <v>368</v>
      </c>
      <c r="F23" s="193">
        <v>12</v>
      </c>
      <c r="G23" s="192">
        <v>1</v>
      </c>
      <c r="H23" s="192"/>
      <c r="I23" s="4">
        <v>12</v>
      </c>
      <c r="J23" s="192"/>
      <c r="K23" s="114"/>
      <c r="L23" s="44" t="s">
        <v>31</v>
      </c>
      <c r="M23" s="194"/>
      <c r="N23" s="194"/>
      <c r="O23" s="194">
        <v>12</v>
      </c>
      <c r="P23" s="194"/>
      <c r="Q23" s="194"/>
      <c r="R23" s="194"/>
      <c r="S23" s="340"/>
      <c r="T23" s="324"/>
      <c r="U23" s="324"/>
      <c r="V23" s="425"/>
      <c r="W23" s="549"/>
      <c r="X23" s="549"/>
      <c r="Y23" s="549"/>
    </row>
    <row r="24" spans="1:25" s="155" customFormat="1" x14ac:dyDescent="0.2">
      <c r="A24" s="201" t="s">
        <v>367</v>
      </c>
      <c r="B24" s="236" t="s">
        <v>77</v>
      </c>
      <c r="C24" s="237" t="s">
        <v>21</v>
      </c>
      <c r="D24" s="17" t="s">
        <v>421</v>
      </c>
      <c r="E24" s="238" t="s">
        <v>372</v>
      </c>
      <c r="F24" s="239">
        <v>12</v>
      </c>
      <c r="G24" s="238">
        <v>2</v>
      </c>
      <c r="H24" s="238"/>
      <c r="I24" s="4">
        <v>24</v>
      </c>
      <c r="J24" s="238"/>
      <c r="K24" s="114" t="s">
        <v>378</v>
      </c>
      <c r="L24" s="44"/>
      <c r="M24" s="240"/>
      <c r="N24" s="240"/>
      <c r="O24" s="240">
        <v>24</v>
      </c>
      <c r="P24" s="240"/>
      <c r="Q24" s="240"/>
      <c r="R24" s="240"/>
      <c r="S24" s="339"/>
      <c r="T24" s="337"/>
      <c r="U24" s="337"/>
      <c r="V24" s="425"/>
      <c r="W24" s="549"/>
      <c r="X24" s="549"/>
      <c r="Y24" s="549"/>
    </row>
    <row r="25" spans="1:25" s="7" customFormat="1" x14ac:dyDescent="0.2">
      <c r="A25" s="416" t="s">
        <v>367</v>
      </c>
      <c r="B25" s="417" t="s">
        <v>77</v>
      </c>
      <c r="C25" s="418" t="s">
        <v>422</v>
      </c>
      <c r="D25" s="406" t="s">
        <v>423</v>
      </c>
      <c r="E25" s="413" t="s">
        <v>372</v>
      </c>
      <c r="F25" s="419">
        <v>12</v>
      </c>
      <c r="G25" s="413">
        <v>1</v>
      </c>
      <c r="H25" s="413"/>
      <c r="I25" s="200"/>
      <c r="J25" s="413"/>
      <c r="K25" s="397"/>
      <c r="L25" s="409"/>
      <c r="M25" s="420"/>
      <c r="N25" s="420"/>
      <c r="O25" s="420"/>
      <c r="P25" s="420"/>
      <c r="Q25" s="420"/>
      <c r="R25" s="420"/>
      <c r="S25" s="400"/>
      <c r="T25" s="415"/>
      <c r="U25" s="415"/>
      <c r="V25" s="540"/>
      <c r="W25" s="420"/>
      <c r="X25" s="420"/>
      <c r="Y25" s="420"/>
    </row>
    <row r="26" spans="1:25" s="7" customFormat="1" x14ac:dyDescent="0.2">
      <c r="A26" s="199" t="s">
        <v>367</v>
      </c>
      <c r="B26" s="245" t="s">
        <v>116</v>
      </c>
      <c r="C26" s="246" t="s">
        <v>54</v>
      </c>
      <c r="D26" s="17" t="s">
        <v>419</v>
      </c>
      <c r="E26" s="247" t="s">
        <v>136</v>
      </c>
      <c r="F26" s="248">
        <v>15</v>
      </c>
      <c r="G26" s="247">
        <v>2</v>
      </c>
      <c r="H26" s="247"/>
      <c r="I26" s="4">
        <v>30</v>
      </c>
      <c r="J26" s="247"/>
      <c r="K26" s="114"/>
      <c r="L26" s="44"/>
      <c r="M26" s="250"/>
      <c r="N26" s="250"/>
      <c r="O26" s="250"/>
      <c r="P26" s="250"/>
      <c r="Q26" s="250"/>
      <c r="R26" s="250"/>
      <c r="S26" s="336"/>
      <c r="T26" s="338">
        <v>30</v>
      </c>
      <c r="U26" s="338"/>
      <c r="V26" s="540"/>
      <c r="W26" s="420"/>
      <c r="X26" s="420"/>
      <c r="Y26" s="420"/>
    </row>
    <row r="27" spans="1:25" s="155" customFormat="1" x14ac:dyDescent="0.2">
      <c r="A27" s="201" t="s">
        <v>367</v>
      </c>
      <c r="B27" s="149" t="s">
        <v>266</v>
      </c>
      <c r="C27" s="150" t="s">
        <v>86</v>
      </c>
      <c r="D27" s="17" t="s">
        <v>419</v>
      </c>
      <c r="E27" s="151" t="s">
        <v>372</v>
      </c>
      <c r="F27" s="152">
        <v>15</v>
      </c>
      <c r="G27" s="151">
        <v>2</v>
      </c>
      <c r="H27" s="151"/>
      <c r="I27" s="4">
        <v>30</v>
      </c>
      <c r="J27" s="151"/>
      <c r="K27" s="114"/>
      <c r="L27" s="44"/>
      <c r="N27" s="155">
        <v>30</v>
      </c>
      <c r="S27" s="323"/>
      <c r="T27" s="317"/>
      <c r="U27" s="317"/>
      <c r="V27" s="425"/>
      <c r="W27" s="549"/>
      <c r="X27" s="549"/>
      <c r="Y27" s="549"/>
    </row>
    <row r="28" spans="1:25" s="7" customFormat="1" x14ac:dyDescent="0.2">
      <c r="A28" s="201" t="s">
        <v>367</v>
      </c>
      <c r="B28" s="245" t="s">
        <v>219</v>
      </c>
      <c r="C28" s="246" t="s">
        <v>54</v>
      </c>
      <c r="D28" s="17" t="s">
        <v>330</v>
      </c>
      <c r="E28" s="247" t="s">
        <v>372</v>
      </c>
      <c r="F28" s="248">
        <v>15</v>
      </c>
      <c r="G28" s="247">
        <v>2</v>
      </c>
      <c r="H28" s="247"/>
      <c r="I28" s="4">
        <v>30</v>
      </c>
      <c r="J28" s="247"/>
      <c r="K28" s="114"/>
      <c r="L28" s="44"/>
      <c r="M28" s="250"/>
      <c r="N28" s="250"/>
      <c r="O28" s="250"/>
      <c r="P28" s="250"/>
      <c r="Q28" s="250"/>
      <c r="R28" s="250"/>
      <c r="S28" s="336"/>
      <c r="T28" s="338">
        <v>30</v>
      </c>
      <c r="U28" s="338"/>
      <c r="V28" s="540"/>
      <c r="W28" s="420"/>
      <c r="X28" s="420"/>
      <c r="Y28" s="420"/>
    </row>
    <row r="29" spans="1:25" s="155" customFormat="1" x14ac:dyDescent="0.2">
      <c r="A29" s="199" t="s">
        <v>367</v>
      </c>
      <c r="B29" s="245" t="s">
        <v>113</v>
      </c>
      <c r="C29" s="246" t="s">
        <v>54</v>
      </c>
      <c r="D29" s="17" t="s">
        <v>30</v>
      </c>
      <c r="E29" s="247" t="s">
        <v>136</v>
      </c>
      <c r="F29" s="248">
        <v>15</v>
      </c>
      <c r="G29" s="247">
        <v>2</v>
      </c>
      <c r="H29" s="247"/>
      <c r="I29" s="4">
        <v>30</v>
      </c>
      <c r="J29" s="247"/>
      <c r="K29" s="114" t="s">
        <v>318</v>
      </c>
      <c r="L29" s="296">
        <v>60</v>
      </c>
      <c r="M29" s="250"/>
      <c r="N29" s="258"/>
      <c r="O29" s="133"/>
      <c r="P29" s="134"/>
      <c r="Q29" s="87"/>
      <c r="R29" s="145"/>
      <c r="S29" s="385"/>
      <c r="T29" s="341"/>
      <c r="U29" s="342"/>
      <c r="V29" s="425"/>
      <c r="W29" s="549"/>
      <c r="X29" s="549"/>
      <c r="Y29" s="549"/>
    </row>
    <row r="30" spans="1:25" s="107" customFormat="1" x14ac:dyDescent="0.2">
      <c r="A30" s="544" t="s">
        <v>456</v>
      </c>
      <c r="B30" s="446" t="s">
        <v>301</v>
      </c>
      <c r="C30" s="402" t="s">
        <v>20</v>
      </c>
      <c r="D30" s="447" t="s">
        <v>1</v>
      </c>
      <c r="E30" s="447" t="s">
        <v>2</v>
      </c>
      <c r="F30" s="448" t="s">
        <v>3</v>
      </c>
      <c r="G30" s="447" t="s">
        <v>300</v>
      </c>
      <c r="H30" s="402" t="s">
        <v>415</v>
      </c>
      <c r="I30" s="402" t="s">
        <v>436</v>
      </c>
      <c r="J30" s="449" t="s">
        <v>437</v>
      </c>
      <c r="K30" s="532" t="s">
        <v>126</v>
      </c>
      <c r="L30" s="447"/>
      <c r="M30" s="450"/>
      <c r="N30" s="402" t="s">
        <v>86</v>
      </c>
      <c r="O30" s="402" t="s">
        <v>21</v>
      </c>
      <c r="P30" s="402" t="s">
        <v>9</v>
      </c>
      <c r="Q30" s="402" t="s">
        <v>141</v>
      </c>
      <c r="R30" s="402" t="s">
        <v>267</v>
      </c>
      <c r="S30" s="451" t="s">
        <v>365</v>
      </c>
      <c r="T30" s="452" t="s">
        <v>54</v>
      </c>
      <c r="U30" s="452" t="s">
        <v>371</v>
      </c>
      <c r="V30" s="540"/>
      <c r="W30" s="540"/>
      <c r="X30" s="540"/>
      <c r="Y30" s="540"/>
    </row>
    <row r="31" spans="1:25" s="7" customFormat="1" x14ac:dyDescent="0.2">
      <c r="A31" s="204" t="s">
        <v>88</v>
      </c>
      <c r="B31" s="268" t="s">
        <v>298</v>
      </c>
      <c r="C31" s="269" t="s">
        <v>21</v>
      </c>
      <c r="D31" s="261" t="s">
        <v>126</v>
      </c>
      <c r="E31" s="270" t="s">
        <v>138</v>
      </c>
      <c r="F31" s="271">
        <v>12</v>
      </c>
      <c r="G31" s="270">
        <v>3</v>
      </c>
      <c r="H31" s="270"/>
      <c r="I31" s="64">
        <v>36</v>
      </c>
      <c r="J31" s="270"/>
      <c r="K31" s="114"/>
      <c r="L31" s="112"/>
      <c r="M31" s="241"/>
      <c r="N31" s="241"/>
      <c r="O31" s="241">
        <v>36</v>
      </c>
      <c r="P31" s="241"/>
      <c r="Q31" s="241"/>
      <c r="R31" s="241"/>
      <c r="S31" s="339"/>
      <c r="T31" s="339"/>
      <c r="U31" s="339"/>
      <c r="V31" s="540"/>
      <c r="W31" s="420"/>
      <c r="X31" s="420"/>
      <c r="Y31" s="420"/>
    </row>
    <row r="32" spans="1:25" s="155" customFormat="1" x14ac:dyDescent="0.2">
      <c r="A32" s="40" t="s">
        <v>88</v>
      </c>
      <c r="B32" s="149" t="s">
        <v>219</v>
      </c>
      <c r="C32" s="150" t="s">
        <v>86</v>
      </c>
      <c r="D32" s="17" t="s">
        <v>30</v>
      </c>
      <c r="E32" s="151" t="s">
        <v>372</v>
      </c>
      <c r="F32" s="152">
        <v>15</v>
      </c>
      <c r="G32" s="151">
        <v>1</v>
      </c>
      <c r="H32" s="151"/>
      <c r="I32" s="4">
        <v>15</v>
      </c>
      <c r="J32" s="151"/>
      <c r="K32" s="114" t="s">
        <v>378</v>
      </c>
      <c r="L32" s="296"/>
      <c r="N32" s="155">
        <v>15</v>
      </c>
      <c r="S32" s="323"/>
      <c r="T32" s="317"/>
      <c r="U32" s="317"/>
      <c r="V32" s="425"/>
      <c r="W32" s="549"/>
      <c r="X32" s="549"/>
      <c r="Y32" s="549"/>
    </row>
    <row r="33" spans="1:25" s="155" customFormat="1" x14ac:dyDescent="0.2">
      <c r="A33" s="204" t="s">
        <v>88</v>
      </c>
      <c r="B33" s="245" t="s">
        <v>117</v>
      </c>
      <c r="C33" s="246" t="s">
        <v>54</v>
      </c>
      <c r="D33" s="17" t="s">
        <v>30</v>
      </c>
      <c r="E33" s="247" t="s">
        <v>114</v>
      </c>
      <c r="F33" s="248">
        <v>15</v>
      </c>
      <c r="G33" s="247">
        <v>1</v>
      </c>
      <c r="H33" s="247"/>
      <c r="I33" s="4">
        <v>15</v>
      </c>
      <c r="J33" s="247"/>
      <c r="K33" s="114" t="s">
        <v>121</v>
      </c>
      <c r="L33" s="44"/>
      <c r="M33" s="250"/>
      <c r="N33" s="250"/>
      <c r="O33" s="250"/>
      <c r="P33" s="250"/>
      <c r="Q33" s="250"/>
      <c r="R33" s="250"/>
      <c r="S33" s="336"/>
      <c r="T33" s="338">
        <v>15</v>
      </c>
      <c r="U33" s="338"/>
      <c r="V33" s="425"/>
      <c r="W33" s="549"/>
      <c r="X33" s="549"/>
      <c r="Y33" s="549"/>
    </row>
    <row r="34" spans="1:25" x14ac:dyDescent="0.2">
      <c r="A34" s="40" t="s">
        <v>88</v>
      </c>
      <c r="B34" s="245" t="s">
        <v>117</v>
      </c>
      <c r="C34" s="246" t="s">
        <v>54</v>
      </c>
      <c r="D34" s="17" t="s">
        <v>30</v>
      </c>
      <c r="E34" s="247" t="s">
        <v>366</v>
      </c>
      <c r="F34" s="248">
        <v>15</v>
      </c>
      <c r="G34" s="247">
        <v>1</v>
      </c>
      <c r="H34" s="247"/>
      <c r="I34" s="4">
        <v>15</v>
      </c>
      <c r="J34" s="247"/>
      <c r="K34" s="114" t="s">
        <v>121</v>
      </c>
      <c r="M34" s="250"/>
      <c r="N34" s="250"/>
      <c r="O34" s="250"/>
      <c r="P34" s="250"/>
      <c r="Q34" s="250"/>
      <c r="R34" s="250"/>
      <c r="S34" s="336"/>
      <c r="T34" s="338">
        <v>15</v>
      </c>
      <c r="U34" s="338"/>
    </row>
    <row r="35" spans="1:25" s="155" customFormat="1" x14ac:dyDescent="0.2">
      <c r="A35" s="204" t="s">
        <v>88</v>
      </c>
      <c r="B35" s="149"/>
      <c r="C35" s="150"/>
      <c r="D35" s="17"/>
      <c r="E35" s="151"/>
      <c r="F35" s="152"/>
      <c r="G35" s="151"/>
      <c r="H35" s="151"/>
      <c r="I35" s="4"/>
      <c r="J35" s="8"/>
      <c r="K35" s="114"/>
      <c r="L35" s="44"/>
      <c r="S35" s="321"/>
      <c r="T35" s="317"/>
      <c r="U35" s="317"/>
      <c r="V35" s="425"/>
      <c r="W35" s="549"/>
      <c r="X35" s="549"/>
      <c r="Y35" s="549"/>
    </row>
    <row r="36" spans="1:25" s="107" customFormat="1" ht="15" customHeight="1" x14ac:dyDescent="0.2">
      <c r="A36" s="304" t="s">
        <v>313</v>
      </c>
      <c r="B36" s="159" t="s">
        <v>117</v>
      </c>
      <c r="C36" s="150" t="s">
        <v>86</v>
      </c>
      <c r="D36" s="17" t="s">
        <v>30</v>
      </c>
      <c r="E36" s="151" t="s">
        <v>223</v>
      </c>
      <c r="F36" s="152">
        <v>20</v>
      </c>
      <c r="G36" s="151">
        <v>1</v>
      </c>
      <c r="H36" s="151"/>
      <c r="I36" s="4">
        <v>20</v>
      </c>
      <c r="J36" s="8"/>
      <c r="K36" s="114" t="s">
        <v>121</v>
      </c>
      <c r="L36" s="44"/>
      <c r="M36" s="155"/>
      <c r="N36" s="155">
        <v>20</v>
      </c>
      <c r="O36" s="155"/>
      <c r="P36" s="155"/>
      <c r="Q36" s="155"/>
      <c r="R36" s="155"/>
      <c r="S36" s="321"/>
      <c r="T36" s="317"/>
      <c r="U36" s="317"/>
      <c r="V36" s="540"/>
      <c r="W36" s="540"/>
      <c r="X36" s="540"/>
      <c r="Y36" s="540"/>
    </row>
    <row r="37" spans="1:25" s="38" customFormat="1" x14ac:dyDescent="0.2">
      <c r="A37" s="272" t="s">
        <v>385</v>
      </c>
      <c r="B37" s="268" t="s">
        <v>298</v>
      </c>
      <c r="C37" s="237" t="s">
        <v>21</v>
      </c>
      <c r="D37" s="17" t="s">
        <v>126</v>
      </c>
      <c r="E37" s="238" t="s">
        <v>138</v>
      </c>
      <c r="F37" s="239">
        <v>12</v>
      </c>
      <c r="G37" s="238">
        <v>4</v>
      </c>
      <c r="H37" s="238"/>
      <c r="I37" s="4">
        <v>48</v>
      </c>
      <c r="J37" s="238"/>
      <c r="K37" s="114"/>
      <c r="L37" s="44"/>
      <c r="M37" s="240"/>
      <c r="N37" s="240"/>
      <c r="O37" s="240">
        <v>48</v>
      </c>
      <c r="P37" s="240"/>
      <c r="Q37" s="240"/>
      <c r="R37" s="240"/>
      <c r="S37" s="339"/>
      <c r="T37" s="337"/>
      <c r="U37" s="337"/>
      <c r="V37" s="550"/>
      <c r="W37" s="551"/>
      <c r="X37" s="551"/>
      <c r="Y37" s="551"/>
    </row>
    <row r="38" spans="1:25" s="39" customFormat="1" x14ac:dyDescent="0.2">
      <c r="A38" s="272" t="s">
        <v>385</v>
      </c>
      <c r="B38" s="252" t="s">
        <v>131</v>
      </c>
      <c r="C38" s="246" t="s">
        <v>54</v>
      </c>
      <c r="D38" s="17" t="s">
        <v>26</v>
      </c>
      <c r="E38" s="247" t="s">
        <v>136</v>
      </c>
      <c r="F38" s="248">
        <v>15</v>
      </c>
      <c r="G38" s="247">
        <v>1</v>
      </c>
      <c r="H38" s="247"/>
      <c r="I38" s="4">
        <v>15</v>
      </c>
      <c r="J38" s="247"/>
      <c r="K38" s="114"/>
      <c r="L38" s="44"/>
      <c r="M38" s="250"/>
      <c r="N38" s="250"/>
      <c r="O38" s="250"/>
      <c r="P38" s="250"/>
      <c r="Q38" s="250"/>
      <c r="R38" s="250"/>
      <c r="S38" s="336"/>
      <c r="T38" s="338">
        <v>15</v>
      </c>
      <c r="U38" s="338"/>
      <c r="V38" s="552"/>
      <c r="W38" s="418"/>
      <c r="X38" s="418"/>
      <c r="Y38" s="418"/>
    </row>
    <row r="39" spans="1:25" s="71" customFormat="1" ht="29" customHeight="1" x14ac:dyDescent="0.2">
      <c r="A39" s="272" t="s">
        <v>385</v>
      </c>
      <c r="B39" s="252" t="s">
        <v>77</v>
      </c>
      <c r="C39" s="246" t="s">
        <v>54</v>
      </c>
      <c r="D39" s="17" t="s">
        <v>126</v>
      </c>
      <c r="E39" s="247" t="s">
        <v>138</v>
      </c>
      <c r="F39" s="248">
        <v>15</v>
      </c>
      <c r="G39" s="247">
        <v>2</v>
      </c>
      <c r="H39" s="247"/>
      <c r="I39" s="4">
        <v>30</v>
      </c>
      <c r="J39" s="247"/>
      <c r="K39" s="114"/>
      <c r="L39" s="44"/>
      <c r="M39" s="250"/>
      <c r="N39" s="250"/>
      <c r="O39" s="250"/>
      <c r="P39" s="250"/>
      <c r="Q39" s="250"/>
      <c r="R39" s="250"/>
      <c r="S39" s="336"/>
      <c r="T39" s="338">
        <v>30</v>
      </c>
      <c r="U39" s="338"/>
      <c r="V39" s="545"/>
      <c r="W39" s="546"/>
      <c r="X39" s="546"/>
      <c r="Y39" s="546"/>
    </row>
    <row r="40" spans="1:25" s="59" customFormat="1" x14ac:dyDescent="0.2">
      <c r="A40" s="272" t="s">
        <v>386</v>
      </c>
      <c r="B40" s="164" t="s">
        <v>298</v>
      </c>
      <c r="C40" s="57" t="s">
        <v>21</v>
      </c>
      <c r="D40" s="17" t="s">
        <v>10</v>
      </c>
      <c r="E40" s="58" t="s">
        <v>345</v>
      </c>
      <c r="F40" s="125"/>
      <c r="G40" s="58"/>
      <c r="H40" s="58"/>
      <c r="I40" s="8"/>
      <c r="J40" s="58"/>
      <c r="K40" s="112"/>
      <c r="L40" s="44"/>
      <c r="S40" s="330"/>
      <c r="T40" s="322"/>
      <c r="U40" s="322"/>
      <c r="V40" s="538"/>
      <c r="W40" s="410"/>
      <c r="X40" s="410"/>
      <c r="Y40" s="410"/>
    </row>
    <row r="41" spans="1:25" s="7" customFormat="1" x14ac:dyDescent="0.2">
      <c r="A41" s="272" t="s">
        <v>386</v>
      </c>
      <c r="B41" s="159" t="s">
        <v>131</v>
      </c>
      <c r="C41" s="150" t="s">
        <v>86</v>
      </c>
      <c r="D41" s="17" t="s">
        <v>418</v>
      </c>
      <c r="E41" s="151" t="s">
        <v>138</v>
      </c>
      <c r="F41" s="152">
        <v>15</v>
      </c>
      <c r="G41" s="151">
        <v>2</v>
      </c>
      <c r="H41" s="151"/>
      <c r="I41" s="8">
        <v>30</v>
      </c>
      <c r="J41" s="151"/>
      <c r="K41" s="112"/>
      <c r="L41" s="44"/>
      <c r="M41" s="155"/>
      <c r="N41" s="155">
        <v>30</v>
      </c>
      <c r="O41" s="155"/>
      <c r="P41" s="155"/>
      <c r="Q41" s="155"/>
      <c r="R41" s="155"/>
      <c r="S41" s="323"/>
      <c r="T41" s="317"/>
      <c r="U41" s="317"/>
      <c r="V41" s="540"/>
      <c r="W41" s="420"/>
      <c r="X41" s="420"/>
      <c r="Y41" s="420"/>
    </row>
    <row r="42" spans="1:25" s="7" customFormat="1" x14ac:dyDescent="0.2">
      <c r="A42" s="272" t="s">
        <v>386</v>
      </c>
      <c r="B42" s="252" t="s">
        <v>131</v>
      </c>
      <c r="C42" s="246" t="s">
        <v>54</v>
      </c>
      <c r="D42" s="17" t="s">
        <v>418</v>
      </c>
      <c r="E42" s="247" t="s">
        <v>138</v>
      </c>
      <c r="F42" s="248">
        <v>15</v>
      </c>
      <c r="G42" s="247">
        <v>2</v>
      </c>
      <c r="H42" s="247"/>
      <c r="I42" s="8">
        <v>30</v>
      </c>
      <c r="J42" s="247"/>
      <c r="K42" s="112"/>
      <c r="L42" s="44"/>
      <c r="M42" s="250"/>
      <c r="N42" s="250"/>
      <c r="O42" s="250"/>
      <c r="P42" s="250"/>
      <c r="Q42" s="250"/>
      <c r="R42" s="250"/>
      <c r="S42" s="336"/>
      <c r="T42" s="338">
        <v>30</v>
      </c>
      <c r="U42" s="338"/>
      <c r="V42" s="540"/>
      <c r="W42" s="420"/>
      <c r="X42" s="420"/>
      <c r="Y42" s="420"/>
    </row>
    <row r="43" spans="1:25" s="7" customFormat="1" x14ac:dyDescent="0.2">
      <c r="A43" s="272" t="s">
        <v>387</v>
      </c>
      <c r="B43" s="164" t="s">
        <v>298</v>
      </c>
      <c r="C43" s="57" t="s">
        <v>21</v>
      </c>
      <c r="D43" s="17" t="s">
        <v>10</v>
      </c>
      <c r="E43" s="58" t="s">
        <v>345</v>
      </c>
      <c r="F43" s="239"/>
      <c r="G43" s="238"/>
      <c r="H43" s="238"/>
      <c r="I43" s="8"/>
      <c r="J43" s="238"/>
      <c r="K43" s="112"/>
      <c r="L43" s="44"/>
      <c r="M43" s="240"/>
      <c r="N43" s="240"/>
      <c r="O43" s="240"/>
      <c r="P43" s="240"/>
      <c r="Q43" s="240"/>
      <c r="R43" s="240"/>
      <c r="S43" s="339"/>
      <c r="T43" s="337"/>
      <c r="U43" s="337"/>
      <c r="V43" s="540"/>
      <c r="W43" s="420"/>
      <c r="X43" s="420"/>
      <c r="Y43" s="420"/>
    </row>
    <row r="44" spans="1:25" s="59" customFormat="1" x14ac:dyDescent="0.2">
      <c r="A44" s="272" t="s">
        <v>387</v>
      </c>
      <c r="B44" s="184" t="s">
        <v>327</v>
      </c>
      <c r="C44" s="69" t="s">
        <v>267</v>
      </c>
      <c r="D44" s="17" t="s">
        <v>10</v>
      </c>
      <c r="E44" s="70" t="s">
        <v>136</v>
      </c>
      <c r="F44" s="121">
        <v>12</v>
      </c>
      <c r="G44" s="70">
        <v>3</v>
      </c>
      <c r="H44" s="70"/>
      <c r="I44" s="8">
        <v>36</v>
      </c>
      <c r="J44" s="70"/>
      <c r="K44" s="112" t="s">
        <v>318</v>
      </c>
      <c r="L44" s="44"/>
      <c r="M44" s="68"/>
      <c r="N44" s="68"/>
      <c r="O44" s="68"/>
      <c r="P44" s="68"/>
      <c r="Q44" s="68"/>
      <c r="R44" s="68">
        <v>36</v>
      </c>
      <c r="S44" s="328"/>
      <c r="T44" s="320"/>
      <c r="U44" s="320"/>
      <c r="V44" s="538"/>
      <c r="W44" s="410"/>
      <c r="X44" s="410"/>
      <c r="Y44" s="410"/>
    </row>
    <row r="45" spans="1:25" s="155" customFormat="1" x14ac:dyDescent="0.2">
      <c r="A45" s="272" t="s">
        <v>388</v>
      </c>
      <c r="B45" s="268" t="s">
        <v>298</v>
      </c>
      <c r="C45" s="237" t="s">
        <v>21</v>
      </c>
      <c r="D45" s="17" t="s">
        <v>126</v>
      </c>
      <c r="E45" s="238" t="s">
        <v>138</v>
      </c>
      <c r="F45" s="239">
        <v>12</v>
      </c>
      <c r="G45" s="238">
        <v>2</v>
      </c>
      <c r="H45" s="238"/>
      <c r="I45" s="8">
        <v>24</v>
      </c>
      <c r="J45" s="238"/>
      <c r="K45" s="112"/>
      <c r="L45" s="44"/>
      <c r="M45" s="240"/>
      <c r="N45" s="240"/>
      <c r="O45" s="240">
        <v>24</v>
      </c>
      <c r="P45" s="240"/>
      <c r="Q45" s="240"/>
      <c r="R45" s="240"/>
      <c r="S45" s="339"/>
      <c r="T45" s="337"/>
      <c r="U45" s="337"/>
      <c r="V45" s="425"/>
      <c r="W45" s="549"/>
      <c r="X45" s="549"/>
      <c r="Y45" s="549"/>
    </row>
    <row r="46" spans="1:25" s="59" customFormat="1" x14ac:dyDescent="0.2">
      <c r="A46" s="272" t="s">
        <v>388</v>
      </c>
      <c r="B46" s="268" t="s">
        <v>131</v>
      </c>
      <c r="C46" s="237" t="s">
        <v>21</v>
      </c>
      <c r="D46" s="17" t="s">
        <v>418</v>
      </c>
      <c r="E46" s="238" t="s">
        <v>138</v>
      </c>
      <c r="F46" s="239">
        <v>12</v>
      </c>
      <c r="G46" s="238">
        <v>2</v>
      </c>
      <c r="H46" s="238"/>
      <c r="I46" s="8">
        <v>24</v>
      </c>
      <c r="J46" s="238"/>
      <c r="K46" s="112"/>
      <c r="L46" s="44"/>
      <c r="M46" s="240"/>
      <c r="N46" s="240"/>
      <c r="O46" s="240">
        <v>24</v>
      </c>
      <c r="P46" s="240"/>
      <c r="Q46" s="240"/>
      <c r="R46" s="240"/>
      <c r="S46" s="339"/>
      <c r="T46" s="337"/>
      <c r="U46" s="337"/>
      <c r="V46" s="538"/>
      <c r="W46" s="410"/>
      <c r="X46" s="410"/>
      <c r="Y46" s="410"/>
    </row>
    <row r="47" spans="1:25" s="7" customFormat="1" x14ac:dyDescent="0.2">
      <c r="A47" s="272" t="s">
        <v>388</v>
      </c>
      <c r="B47" s="252" t="s">
        <v>131</v>
      </c>
      <c r="C47" s="246" t="s">
        <v>54</v>
      </c>
      <c r="D47" s="361" t="s">
        <v>151</v>
      </c>
      <c r="E47" s="247" t="s">
        <v>416</v>
      </c>
      <c r="F47" s="248">
        <v>12</v>
      </c>
      <c r="G47" s="247">
        <v>2</v>
      </c>
      <c r="H47" s="247"/>
      <c r="I47" s="8">
        <v>24</v>
      </c>
      <c r="J47" s="247"/>
      <c r="K47" s="112"/>
      <c r="L47" s="247"/>
      <c r="M47" s="250"/>
      <c r="N47" s="250"/>
      <c r="O47" s="250"/>
      <c r="P47" s="250"/>
      <c r="Q47" s="250"/>
      <c r="R47" s="250"/>
      <c r="S47" s="336"/>
      <c r="T47" s="338">
        <v>24</v>
      </c>
      <c r="U47" s="338"/>
      <c r="V47" s="540"/>
      <c r="W47" s="420"/>
      <c r="X47" s="420"/>
      <c r="Y47" s="420"/>
    </row>
    <row r="48" spans="1:25" s="7" customFormat="1" x14ac:dyDescent="0.2">
      <c r="A48" s="202" t="s">
        <v>261</v>
      </c>
      <c r="B48" s="75" t="s">
        <v>298</v>
      </c>
      <c r="C48" s="57" t="s">
        <v>21</v>
      </c>
      <c r="D48" s="17" t="s">
        <v>10</v>
      </c>
      <c r="E48" s="58" t="s">
        <v>345</v>
      </c>
      <c r="F48" s="125"/>
      <c r="G48" s="58"/>
      <c r="H48" s="58"/>
      <c r="I48" s="4"/>
      <c r="J48" s="58"/>
      <c r="K48" s="114"/>
      <c r="L48" s="44"/>
      <c r="M48" s="59"/>
      <c r="N48" s="59"/>
      <c r="O48" s="59"/>
      <c r="P48" s="59"/>
      <c r="Q48" s="59"/>
      <c r="R48" s="59"/>
      <c r="S48" s="330"/>
      <c r="T48" s="322"/>
      <c r="U48" s="322"/>
      <c r="V48" s="540"/>
      <c r="W48" s="420"/>
      <c r="X48" s="420"/>
      <c r="Y48" s="420"/>
    </row>
    <row r="49" spans="1:25" s="7" customFormat="1" x14ac:dyDescent="0.2">
      <c r="A49" s="204" t="s">
        <v>89</v>
      </c>
      <c r="B49" s="225" t="s">
        <v>224</v>
      </c>
      <c r="C49" s="195" t="s">
        <v>21</v>
      </c>
      <c r="D49" s="261" t="s">
        <v>126</v>
      </c>
      <c r="E49" s="227" t="s">
        <v>138</v>
      </c>
      <c r="F49" s="273">
        <v>12</v>
      </c>
      <c r="G49" s="227">
        <v>3</v>
      </c>
      <c r="H49" s="227"/>
      <c r="I49" s="64">
        <v>36</v>
      </c>
      <c r="J49" s="227"/>
      <c r="K49" s="114"/>
      <c r="L49" s="112"/>
      <c r="M49" s="228"/>
      <c r="N49" s="228"/>
      <c r="O49" s="228">
        <v>36</v>
      </c>
      <c r="P49" s="228"/>
      <c r="Q49" s="228"/>
      <c r="R49" s="228"/>
      <c r="S49" s="340"/>
      <c r="T49" s="340"/>
      <c r="U49" s="340"/>
      <c r="V49" s="540"/>
      <c r="W49" s="420"/>
      <c r="X49" s="420"/>
      <c r="Y49" s="420"/>
    </row>
    <row r="50" spans="1:25" s="59" customFormat="1" x14ac:dyDescent="0.2">
      <c r="A50" s="518" t="s">
        <v>89</v>
      </c>
      <c r="B50" s="421" t="s">
        <v>312</v>
      </c>
      <c r="C50" s="422" t="s">
        <v>86</v>
      </c>
      <c r="D50" s="393" t="s">
        <v>26</v>
      </c>
      <c r="E50" s="423" t="s">
        <v>223</v>
      </c>
      <c r="F50" s="424">
        <v>15</v>
      </c>
      <c r="G50" s="423">
        <v>1</v>
      </c>
      <c r="H50" s="423"/>
      <c r="I50" s="396">
        <v>15</v>
      </c>
      <c r="J50" s="423"/>
      <c r="K50" s="397" t="s">
        <v>121</v>
      </c>
      <c r="L50" s="398"/>
      <c r="M50" s="425"/>
      <c r="N50" s="425">
        <v>15</v>
      </c>
      <c r="O50" s="425"/>
      <c r="P50" s="422"/>
      <c r="Q50" s="425"/>
      <c r="R50" s="425"/>
      <c r="S50" s="400"/>
      <c r="T50" s="426"/>
      <c r="U50" s="426"/>
      <c r="V50" s="538"/>
      <c r="W50" s="410"/>
      <c r="X50" s="410"/>
      <c r="Y50" s="410"/>
    </row>
    <row r="51" spans="1:25" s="155" customFormat="1" x14ac:dyDescent="0.2">
      <c r="A51" s="218" t="s">
        <v>89</v>
      </c>
      <c r="B51" s="252" t="s">
        <v>131</v>
      </c>
      <c r="C51" s="253" t="s">
        <v>54</v>
      </c>
      <c r="D51" s="363" t="s">
        <v>26</v>
      </c>
      <c r="E51" s="254" t="s">
        <v>223</v>
      </c>
      <c r="F51" s="255">
        <v>15</v>
      </c>
      <c r="G51" s="254">
        <v>1</v>
      </c>
      <c r="H51" s="254"/>
      <c r="I51" s="64">
        <v>15</v>
      </c>
      <c r="J51" s="254"/>
      <c r="K51" s="114"/>
      <c r="L51" s="254"/>
      <c r="M51" s="251"/>
      <c r="N51" s="251"/>
      <c r="O51" s="251"/>
      <c r="P51" s="251"/>
      <c r="Q51" s="251"/>
      <c r="R51" s="251"/>
      <c r="S51" s="336"/>
      <c r="T51" s="336">
        <v>15</v>
      </c>
      <c r="U51" s="336"/>
      <c r="V51" s="425"/>
      <c r="W51" s="549"/>
      <c r="X51" s="549"/>
      <c r="Y51" s="549"/>
    </row>
    <row r="52" spans="1:25" s="59" customFormat="1" x14ac:dyDescent="0.2">
      <c r="A52" s="204" t="s">
        <v>89</v>
      </c>
      <c r="B52" s="196" t="s">
        <v>131</v>
      </c>
      <c r="C52" s="69" t="s">
        <v>267</v>
      </c>
      <c r="D52" s="17" t="s">
        <v>10</v>
      </c>
      <c r="E52" s="70" t="s">
        <v>223</v>
      </c>
      <c r="F52" s="121">
        <v>15</v>
      </c>
      <c r="G52" s="70">
        <v>3</v>
      </c>
      <c r="H52" s="70"/>
      <c r="I52" s="4">
        <v>45</v>
      </c>
      <c r="J52" s="70"/>
      <c r="K52" s="114" t="s">
        <v>121</v>
      </c>
      <c r="L52" s="44"/>
      <c r="M52" s="68"/>
      <c r="N52" s="68"/>
      <c r="O52" s="68"/>
      <c r="P52" s="68"/>
      <c r="Q52" s="68"/>
      <c r="R52" s="68">
        <v>45</v>
      </c>
      <c r="S52" s="321"/>
      <c r="T52" s="320"/>
      <c r="U52" s="320"/>
      <c r="V52" s="538"/>
      <c r="W52" s="410"/>
      <c r="X52" s="410"/>
      <c r="Y52" s="410"/>
    </row>
    <row r="53" spans="1:25" s="59" customFormat="1" x14ac:dyDescent="0.2">
      <c r="A53" s="40" t="s">
        <v>89</v>
      </c>
      <c r="B53" s="245" t="s">
        <v>116</v>
      </c>
      <c r="C53" s="246" t="s">
        <v>54</v>
      </c>
      <c r="D53" s="17" t="s">
        <v>26</v>
      </c>
      <c r="E53" s="247" t="s">
        <v>119</v>
      </c>
      <c r="F53" s="248">
        <v>15</v>
      </c>
      <c r="G53" s="247">
        <v>1</v>
      </c>
      <c r="H53" s="247"/>
      <c r="I53" s="4">
        <v>15</v>
      </c>
      <c r="J53" s="247"/>
      <c r="K53" s="114" t="s">
        <v>121</v>
      </c>
      <c r="L53" s="44"/>
      <c r="M53" s="250"/>
      <c r="N53" s="250"/>
      <c r="O53" s="250"/>
      <c r="P53" s="250"/>
      <c r="Q53" s="250"/>
      <c r="R53" s="250"/>
      <c r="S53" s="336"/>
      <c r="T53" s="338">
        <v>15</v>
      </c>
      <c r="U53" s="338"/>
      <c r="V53" s="538"/>
      <c r="W53" s="410"/>
      <c r="X53" s="410"/>
      <c r="Y53" s="410"/>
    </row>
    <row r="54" spans="1:25" s="59" customFormat="1" x14ac:dyDescent="0.2">
      <c r="A54" s="218" t="s">
        <v>89</v>
      </c>
      <c r="B54" s="184" t="s">
        <v>413</v>
      </c>
      <c r="C54" s="185" t="s">
        <v>267</v>
      </c>
      <c r="D54" s="261" t="s">
        <v>10</v>
      </c>
      <c r="E54" s="212" t="s">
        <v>136</v>
      </c>
      <c r="F54" s="213">
        <v>15</v>
      </c>
      <c r="G54" s="212">
        <v>1</v>
      </c>
      <c r="H54" s="212"/>
      <c r="I54" s="64">
        <v>15</v>
      </c>
      <c r="J54" s="212"/>
      <c r="K54" s="114" t="s">
        <v>121</v>
      </c>
      <c r="L54" s="112"/>
      <c r="M54" s="186"/>
      <c r="N54" s="186"/>
      <c r="O54" s="186"/>
      <c r="P54" s="186"/>
      <c r="Q54" s="186"/>
      <c r="R54" s="186">
        <v>15</v>
      </c>
      <c r="S54" s="328"/>
      <c r="T54" s="328"/>
      <c r="U54" s="328"/>
      <c r="V54" s="538"/>
      <c r="W54" s="410"/>
      <c r="X54" s="410"/>
      <c r="Y54" s="410"/>
    </row>
    <row r="55" spans="1:25" s="7" customFormat="1" x14ac:dyDescent="0.2">
      <c r="A55" s="40" t="s">
        <v>89</v>
      </c>
      <c r="B55" s="149" t="s">
        <v>424</v>
      </c>
      <c r="C55" s="150" t="s">
        <v>86</v>
      </c>
      <c r="D55" s="17" t="s">
        <v>30</v>
      </c>
      <c r="E55" s="151" t="s">
        <v>223</v>
      </c>
      <c r="F55" s="152">
        <v>15</v>
      </c>
      <c r="G55" s="151">
        <v>1</v>
      </c>
      <c r="H55" s="151"/>
      <c r="I55" s="4">
        <v>15</v>
      </c>
      <c r="J55" s="151"/>
      <c r="K55" s="114" t="s">
        <v>121</v>
      </c>
      <c r="L55" s="44"/>
      <c r="M55" s="155"/>
      <c r="N55" s="155">
        <v>15</v>
      </c>
      <c r="O55" s="155"/>
      <c r="P55" s="155"/>
      <c r="Q55" s="155"/>
      <c r="R55" s="155"/>
      <c r="S55" s="321"/>
      <c r="T55" s="317"/>
      <c r="U55" s="317"/>
      <c r="V55" s="540"/>
      <c r="W55" s="420"/>
      <c r="X55" s="420"/>
      <c r="Y55" s="420"/>
    </row>
    <row r="56" spans="1:25" s="7" customFormat="1" x14ac:dyDescent="0.2">
      <c r="A56" s="217" t="s">
        <v>89</v>
      </c>
      <c r="B56" s="159" t="s">
        <v>219</v>
      </c>
      <c r="C56" s="160" t="s">
        <v>86</v>
      </c>
      <c r="D56" s="458" t="s">
        <v>30</v>
      </c>
      <c r="E56" s="154" t="s">
        <v>317</v>
      </c>
      <c r="F56" s="161">
        <v>15</v>
      </c>
      <c r="G56" s="154">
        <v>1</v>
      </c>
      <c r="H56" s="154"/>
      <c r="I56" s="64">
        <v>15</v>
      </c>
      <c r="J56" s="154"/>
      <c r="K56" s="114" t="s">
        <v>121</v>
      </c>
      <c r="L56" s="154"/>
      <c r="M56" s="163"/>
      <c r="N56" s="163">
        <v>15</v>
      </c>
      <c r="O56" s="163"/>
      <c r="P56" s="163"/>
      <c r="Q56" s="163"/>
      <c r="R56" s="163"/>
      <c r="S56" s="323"/>
      <c r="T56" s="323"/>
      <c r="U56" s="323"/>
      <c r="V56" s="540"/>
      <c r="W56" s="420"/>
      <c r="X56" s="420"/>
      <c r="Y56" s="420"/>
    </row>
    <row r="57" spans="1:25" s="59" customFormat="1" x14ac:dyDescent="0.2">
      <c r="A57" s="204" t="s">
        <v>89</v>
      </c>
      <c r="B57" s="245" t="s">
        <v>219</v>
      </c>
      <c r="C57" s="246" t="s">
        <v>54</v>
      </c>
      <c r="D57" s="17" t="s">
        <v>30</v>
      </c>
      <c r="E57" s="247" t="s">
        <v>136</v>
      </c>
      <c r="F57" s="248">
        <v>15</v>
      </c>
      <c r="G57" s="247">
        <v>1</v>
      </c>
      <c r="H57" s="247"/>
      <c r="I57" s="4">
        <v>15</v>
      </c>
      <c r="J57" s="247"/>
      <c r="K57" s="114" t="s">
        <v>121</v>
      </c>
      <c r="L57" s="44"/>
      <c r="M57" s="250"/>
      <c r="N57" s="250"/>
      <c r="O57" s="250"/>
      <c r="P57" s="250"/>
      <c r="Q57" s="250"/>
      <c r="R57" s="250"/>
      <c r="S57" s="336"/>
      <c r="T57" s="338">
        <v>15</v>
      </c>
      <c r="U57" s="338"/>
      <c r="V57" s="538"/>
      <c r="W57" s="410"/>
      <c r="X57" s="410"/>
      <c r="Y57" s="410"/>
    </row>
    <row r="58" spans="1:25" s="59" customFormat="1" x14ac:dyDescent="0.2">
      <c r="A58" s="202" t="s">
        <v>274</v>
      </c>
      <c r="B58" s="149" t="s">
        <v>77</v>
      </c>
      <c r="C58" s="150" t="s">
        <v>86</v>
      </c>
      <c r="D58" s="17" t="s">
        <v>26</v>
      </c>
      <c r="E58" s="151" t="s">
        <v>372</v>
      </c>
      <c r="F58" s="152">
        <v>20</v>
      </c>
      <c r="G58" s="151">
        <v>2</v>
      </c>
      <c r="H58" s="151"/>
      <c r="I58" s="4">
        <v>40</v>
      </c>
      <c r="J58" s="151"/>
      <c r="K58" s="114"/>
      <c r="L58" s="44"/>
      <c r="M58" s="155"/>
      <c r="N58" s="155">
        <v>40</v>
      </c>
      <c r="O58" s="155"/>
      <c r="P58" s="155"/>
      <c r="Q58" s="155"/>
      <c r="R58" s="155"/>
      <c r="S58" s="323"/>
      <c r="T58" s="317"/>
      <c r="U58" s="317"/>
      <c r="V58" s="538"/>
      <c r="W58" s="410"/>
      <c r="X58" s="410"/>
      <c r="Y58" s="410"/>
    </row>
    <row r="59" spans="1:25" s="7" customFormat="1" x14ac:dyDescent="0.2">
      <c r="A59" s="30"/>
      <c r="B59" s="288"/>
      <c r="C59" s="289"/>
      <c r="D59" s="288"/>
      <c r="E59" s="290"/>
      <c r="F59" s="291"/>
      <c r="G59" s="64"/>
      <c r="H59" s="50"/>
      <c r="I59" s="64"/>
      <c r="J59" s="8"/>
      <c r="K59" s="114"/>
      <c r="L59" s="176"/>
      <c r="M59" s="38"/>
      <c r="N59" s="258"/>
      <c r="O59" s="133"/>
      <c r="P59" s="134"/>
      <c r="Q59" s="87"/>
      <c r="R59" s="145"/>
      <c r="S59" s="385"/>
      <c r="T59" s="341"/>
      <c r="U59" s="342"/>
      <c r="V59" s="540"/>
      <c r="W59" s="420"/>
      <c r="X59" s="420"/>
      <c r="Y59" s="420"/>
    </row>
    <row r="60" spans="1:25" s="107" customFormat="1" x14ac:dyDescent="0.2">
      <c r="A60" s="544" t="s">
        <v>455</v>
      </c>
      <c r="B60" s="446" t="s">
        <v>301</v>
      </c>
      <c r="C60" s="402" t="s">
        <v>20</v>
      </c>
      <c r="D60" s="447" t="s">
        <v>1</v>
      </c>
      <c r="E60" s="447" t="s">
        <v>2</v>
      </c>
      <c r="F60" s="448" t="s">
        <v>3</v>
      </c>
      <c r="G60" s="447" t="s">
        <v>300</v>
      </c>
      <c r="H60" s="402" t="s">
        <v>415</v>
      </c>
      <c r="I60" s="402" t="s">
        <v>436</v>
      </c>
      <c r="J60" s="449" t="s">
        <v>437</v>
      </c>
      <c r="K60" s="532" t="s">
        <v>126</v>
      </c>
      <c r="L60" s="447"/>
      <c r="M60" s="450"/>
      <c r="N60" s="402" t="s">
        <v>86</v>
      </c>
      <c r="O60" s="402" t="s">
        <v>21</v>
      </c>
      <c r="P60" s="402" t="s">
        <v>9</v>
      </c>
      <c r="Q60" s="402" t="s">
        <v>141</v>
      </c>
      <c r="R60" s="402" t="s">
        <v>267</v>
      </c>
      <c r="S60" s="451" t="s">
        <v>365</v>
      </c>
      <c r="T60" s="452" t="s">
        <v>54</v>
      </c>
      <c r="U60" s="452" t="s">
        <v>371</v>
      </c>
      <c r="V60" s="540"/>
      <c r="W60" s="540"/>
      <c r="X60" s="540"/>
      <c r="Y60" s="540"/>
    </row>
    <row r="61" spans="1:25" s="38" customFormat="1" x14ac:dyDescent="0.2">
      <c r="A61" s="199" t="s">
        <v>379</v>
      </c>
      <c r="B61" s="236" t="s">
        <v>298</v>
      </c>
      <c r="C61" s="237" t="s">
        <v>380</v>
      </c>
      <c r="D61" s="17" t="s">
        <v>80</v>
      </c>
      <c r="E61" s="238" t="s">
        <v>372</v>
      </c>
      <c r="F61" s="239">
        <v>12</v>
      </c>
      <c r="G61" s="238">
        <v>3</v>
      </c>
      <c r="H61" s="238"/>
      <c r="I61" s="4">
        <v>36</v>
      </c>
      <c r="J61" s="238"/>
      <c r="K61" s="114" t="s">
        <v>231</v>
      </c>
      <c r="L61" s="44"/>
      <c r="M61" s="240"/>
      <c r="N61" s="240"/>
      <c r="O61" s="240">
        <v>36</v>
      </c>
      <c r="P61" s="240"/>
      <c r="Q61" s="240"/>
      <c r="R61" s="240"/>
      <c r="S61" s="339"/>
      <c r="T61" s="337"/>
      <c r="U61" s="337"/>
      <c r="V61" s="550"/>
      <c r="W61" s="551"/>
      <c r="X61" s="551"/>
      <c r="Y61" s="551"/>
    </row>
    <row r="62" spans="1:25" s="39" customFormat="1" x14ac:dyDescent="0.2">
      <c r="A62" s="199" t="s">
        <v>379</v>
      </c>
      <c r="B62" s="354" t="s">
        <v>298</v>
      </c>
      <c r="C62" s="355" t="s">
        <v>371</v>
      </c>
      <c r="D62" s="356" t="s">
        <v>10</v>
      </c>
      <c r="E62" s="357" t="s">
        <v>372</v>
      </c>
      <c r="F62" s="358">
        <v>12</v>
      </c>
      <c r="G62" s="357">
        <v>3</v>
      </c>
      <c r="H62" s="357"/>
      <c r="I62" s="4">
        <v>36</v>
      </c>
      <c r="J62" s="357"/>
      <c r="K62" s="114"/>
      <c r="L62" s="357"/>
      <c r="M62" s="359"/>
      <c r="N62" s="359"/>
      <c r="O62" s="359"/>
      <c r="P62" s="359"/>
      <c r="Q62" s="359"/>
      <c r="R62" s="359"/>
      <c r="S62" s="386"/>
      <c r="T62" s="360"/>
      <c r="U62" s="360">
        <v>36</v>
      </c>
      <c r="V62" s="552"/>
      <c r="W62" s="418"/>
      <c r="X62" s="418"/>
      <c r="Y62" s="418"/>
    </row>
    <row r="63" spans="1:25" s="71" customFormat="1" ht="16" customHeight="1" x14ac:dyDescent="0.2">
      <c r="A63" s="199" t="s">
        <v>389</v>
      </c>
      <c r="B63" s="236" t="s">
        <v>327</v>
      </c>
      <c r="C63" s="237" t="s">
        <v>21</v>
      </c>
      <c r="D63" s="17" t="s">
        <v>10</v>
      </c>
      <c r="E63" s="238" t="s">
        <v>119</v>
      </c>
      <c r="F63" s="239">
        <v>12</v>
      </c>
      <c r="G63" s="238">
        <v>2</v>
      </c>
      <c r="H63" s="238"/>
      <c r="I63" s="4">
        <v>24</v>
      </c>
      <c r="J63" s="238"/>
      <c r="K63" s="114" t="s">
        <v>121</v>
      </c>
      <c r="L63" s="44" t="s">
        <v>31</v>
      </c>
      <c r="M63" s="240">
        <v>24</v>
      </c>
      <c r="N63" s="240"/>
      <c r="O63" s="240">
        <v>24</v>
      </c>
      <c r="P63" s="240"/>
      <c r="Q63" s="240"/>
      <c r="R63" s="240"/>
      <c r="S63" s="339"/>
      <c r="T63" s="337"/>
      <c r="U63" s="337"/>
      <c r="V63" s="545"/>
      <c r="W63" s="546"/>
      <c r="X63" s="546"/>
      <c r="Y63" s="546"/>
    </row>
    <row r="64" spans="1:25" x14ac:dyDescent="0.2">
      <c r="A64" s="199" t="s">
        <v>389</v>
      </c>
      <c r="B64" s="190" t="s">
        <v>131</v>
      </c>
      <c r="C64" s="191" t="s">
        <v>59</v>
      </c>
      <c r="D64" s="17" t="s">
        <v>126</v>
      </c>
      <c r="E64" s="192" t="s">
        <v>138</v>
      </c>
      <c r="F64" s="193">
        <v>12</v>
      </c>
      <c r="G64" s="192">
        <v>3</v>
      </c>
      <c r="H64" s="192"/>
      <c r="I64" s="4">
        <v>36</v>
      </c>
      <c r="J64" s="192"/>
      <c r="M64" s="194"/>
      <c r="N64" s="194"/>
      <c r="O64" s="194">
        <v>36</v>
      </c>
      <c r="P64" s="194"/>
      <c r="Q64" s="194"/>
      <c r="R64" s="194"/>
      <c r="S64" s="340"/>
      <c r="T64" s="324"/>
      <c r="U64" s="324"/>
    </row>
    <row r="65" spans="1:25" s="59" customFormat="1" x14ac:dyDescent="0.2">
      <c r="A65" s="199" t="s">
        <v>389</v>
      </c>
      <c r="B65" s="236" t="s">
        <v>116</v>
      </c>
      <c r="C65" s="237" t="s">
        <v>21</v>
      </c>
      <c r="D65" s="372" t="s">
        <v>321</v>
      </c>
      <c r="E65" s="238" t="s">
        <v>372</v>
      </c>
      <c r="F65" s="239">
        <v>12</v>
      </c>
      <c r="G65" s="238">
        <v>1</v>
      </c>
      <c r="H65" s="238"/>
      <c r="I65" s="4">
        <v>12</v>
      </c>
      <c r="J65" s="238"/>
      <c r="K65" s="114"/>
      <c r="L65" s="238"/>
      <c r="M65" s="240"/>
      <c r="N65" s="240"/>
      <c r="O65" s="240">
        <v>12</v>
      </c>
      <c r="P65" s="240"/>
      <c r="Q65" s="240"/>
      <c r="R65" s="240"/>
      <c r="S65" s="339"/>
      <c r="T65" s="337"/>
      <c r="U65" s="337"/>
      <c r="V65" s="538"/>
      <c r="W65" s="410"/>
      <c r="X65" s="410"/>
      <c r="Y65" s="410"/>
    </row>
    <row r="66" spans="1:25" x14ac:dyDescent="0.2">
      <c r="A66" s="199" t="s">
        <v>390</v>
      </c>
      <c r="B66" s="75" t="s">
        <v>298</v>
      </c>
      <c r="C66" s="57" t="s">
        <v>59</v>
      </c>
      <c r="D66" s="17" t="s">
        <v>80</v>
      </c>
      <c r="E66" s="58" t="s">
        <v>345</v>
      </c>
      <c r="F66" s="125"/>
      <c r="G66" s="58"/>
      <c r="H66" s="58"/>
      <c r="J66" s="58"/>
      <c r="M66" s="59"/>
      <c r="N66" s="59"/>
      <c r="O66" s="59"/>
      <c r="P66" s="59"/>
      <c r="Q66" s="59"/>
      <c r="R66" s="59"/>
      <c r="S66" s="330"/>
      <c r="T66" s="322"/>
      <c r="U66" s="322"/>
    </row>
    <row r="67" spans="1:25" x14ac:dyDescent="0.2">
      <c r="A67" s="199" t="s">
        <v>391</v>
      </c>
      <c r="B67" s="236" t="s">
        <v>298</v>
      </c>
      <c r="C67" s="237" t="s">
        <v>21</v>
      </c>
      <c r="D67" s="17" t="s">
        <v>126</v>
      </c>
      <c r="E67" s="238" t="s">
        <v>138</v>
      </c>
      <c r="F67" s="239">
        <v>12</v>
      </c>
      <c r="G67" s="238">
        <v>3</v>
      </c>
      <c r="H67" s="238"/>
      <c r="I67" s="4">
        <v>36</v>
      </c>
      <c r="J67" s="238"/>
      <c r="M67" s="240"/>
      <c r="N67" s="240"/>
      <c r="O67" s="240">
        <v>36</v>
      </c>
      <c r="P67" s="240"/>
      <c r="Q67" s="240"/>
      <c r="R67" s="240"/>
      <c r="S67" s="339"/>
      <c r="T67" s="337"/>
      <c r="U67" s="337"/>
    </row>
    <row r="68" spans="1:25" s="59" customFormat="1" x14ac:dyDescent="0.2">
      <c r="A68" s="403" t="s">
        <v>283</v>
      </c>
      <c r="B68" s="485" t="s">
        <v>224</v>
      </c>
      <c r="C68" s="486" t="s">
        <v>141</v>
      </c>
      <c r="D68" s="487" t="s">
        <v>10</v>
      </c>
      <c r="E68" s="488" t="s">
        <v>214</v>
      </c>
      <c r="F68" s="489">
        <v>12</v>
      </c>
      <c r="G68" s="488">
        <v>3</v>
      </c>
      <c r="H68" s="488"/>
      <c r="I68" s="200">
        <v>36</v>
      </c>
      <c r="J68" s="488"/>
      <c r="K68" s="397"/>
      <c r="L68" s="488"/>
      <c r="M68" s="490"/>
      <c r="N68" s="490"/>
      <c r="O68" s="490"/>
      <c r="P68" s="490"/>
      <c r="Q68" s="490">
        <v>36</v>
      </c>
      <c r="R68" s="490"/>
      <c r="S68" s="491"/>
      <c r="T68" s="492"/>
      <c r="U68" s="492"/>
      <c r="V68" s="538"/>
      <c r="W68" s="410"/>
      <c r="X68" s="410"/>
      <c r="Y68" s="410"/>
    </row>
    <row r="69" spans="1:25" s="7" customFormat="1" x14ac:dyDescent="0.2">
      <c r="A69" s="199" t="s">
        <v>283</v>
      </c>
      <c r="B69" s="174" t="s">
        <v>77</v>
      </c>
      <c r="C69" s="146" t="s">
        <v>9</v>
      </c>
      <c r="D69" s="17" t="s">
        <v>80</v>
      </c>
      <c r="E69" s="44" t="s">
        <v>11</v>
      </c>
      <c r="F69" s="175">
        <v>12</v>
      </c>
      <c r="G69" s="44">
        <v>3</v>
      </c>
      <c r="H69" s="44"/>
      <c r="I69" s="4">
        <v>36</v>
      </c>
      <c r="J69" s="8"/>
      <c r="K69" s="114" t="s">
        <v>121</v>
      </c>
      <c r="L69" s="44" t="s">
        <v>14</v>
      </c>
      <c r="M69" s="177">
        <v>36</v>
      </c>
      <c r="N69" s="177"/>
      <c r="O69" s="177"/>
      <c r="P69" s="177">
        <v>36</v>
      </c>
      <c r="Q69" s="177"/>
      <c r="R69" s="177"/>
      <c r="S69" s="321"/>
      <c r="T69" s="325"/>
      <c r="U69" s="325"/>
      <c r="V69" s="540"/>
      <c r="W69" s="420"/>
      <c r="X69" s="420"/>
      <c r="Y69" s="420"/>
    </row>
    <row r="70" spans="1:25" s="155" customFormat="1" x14ac:dyDescent="0.2">
      <c r="A70" s="40" t="s">
        <v>74</v>
      </c>
      <c r="B70" s="190" t="s">
        <v>298</v>
      </c>
      <c r="C70" s="191" t="s">
        <v>21</v>
      </c>
      <c r="D70" s="17" t="s">
        <v>126</v>
      </c>
      <c r="E70" s="192" t="s">
        <v>138</v>
      </c>
      <c r="F70" s="193">
        <v>12</v>
      </c>
      <c r="G70" s="192">
        <v>3</v>
      </c>
      <c r="H70" s="192"/>
      <c r="I70" s="4">
        <v>36</v>
      </c>
      <c r="J70" s="192"/>
      <c r="K70" s="114" t="s">
        <v>126</v>
      </c>
      <c r="L70" s="44" t="s">
        <v>14</v>
      </c>
      <c r="M70" s="177">
        <v>60</v>
      </c>
      <c r="N70" s="194"/>
      <c r="O70" s="194">
        <v>36</v>
      </c>
      <c r="P70" s="194"/>
      <c r="Q70" s="194"/>
      <c r="R70" s="194"/>
      <c r="S70" s="340"/>
      <c r="T70" s="324"/>
      <c r="U70" s="324"/>
      <c r="V70" s="425"/>
      <c r="W70" s="549"/>
      <c r="X70" s="549"/>
      <c r="Y70" s="549"/>
    </row>
    <row r="71" spans="1:25" x14ac:dyDescent="0.2">
      <c r="A71" s="218" t="s">
        <v>74</v>
      </c>
      <c r="B71" s="159" t="s">
        <v>224</v>
      </c>
      <c r="C71" s="160" t="s">
        <v>86</v>
      </c>
      <c r="D71" s="261" t="s">
        <v>26</v>
      </c>
      <c r="E71" s="154" t="s">
        <v>264</v>
      </c>
      <c r="F71" s="161">
        <v>15</v>
      </c>
      <c r="G71" s="154">
        <v>1</v>
      </c>
      <c r="H71" s="154"/>
      <c r="I71" s="64">
        <v>15</v>
      </c>
      <c r="J71" s="154"/>
      <c r="K71" s="114" t="s">
        <v>430</v>
      </c>
      <c r="L71" s="112"/>
      <c r="M71" s="163"/>
      <c r="N71" s="163">
        <v>15</v>
      </c>
      <c r="O71" s="163"/>
      <c r="P71" s="163"/>
      <c r="Q71" s="163"/>
      <c r="R71" s="163"/>
      <c r="T71" s="323"/>
      <c r="U71" s="323"/>
    </row>
    <row r="72" spans="1:25" x14ac:dyDescent="0.2">
      <c r="A72" s="218" t="s">
        <v>74</v>
      </c>
      <c r="B72" s="252" t="s">
        <v>224</v>
      </c>
      <c r="C72" s="253" t="s">
        <v>54</v>
      </c>
      <c r="D72" s="363" t="s">
        <v>26</v>
      </c>
      <c r="E72" s="254" t="s">
        <v>264</v>
      </c>
      <c r="F72" s="255">
        <v>15</v>
      </c>
      <c r="G72" s="254">
        <v>1</v>
      </c>
      <c r="H72" s="254"/>
      <c r="I72" s="64">
        <v>15</v>
      </c>
      <c r="J72" s="254"/>
      <c r="L72" s="254"/>
      <c r="M72" s="251"/>
      <c r="N72" s="251"/>
      <c r="O72" s="251"/>
      <c r="P72" s="251"/>
      <c r="Q72" s="251"/>
      <c r="R72" s="251"/>
      <c r="S72" s="336"/>
      <c r="T72" s="336">
        <v>15</v>
      </c>
      <c r="U72" s="336"/>
    </row>
    <row r="73" spans="1:25" x14ac:dyDescent="0.2">
      <c r="A73" s="204" t="s">
        <v>74</v>
      </c>
      <c r="B73" s="178" t="s">
        <v>224</v>
      </c>
      <c r="C73" s="179" t="s">
        <v>141</v>
      </c>
      <c r="D73" s="17" t="s">
        <v>10</v>
      </c>
      <c r="E73" s="180" t="s">
        <v>264</v>
      </c>
      <c r="F73" s="181">
        <v>15</v>
      </c>
      <c r="G73" s="180">
        <v>4.5</v>
      </c>
      <c r="H73" s="180"/>
      <c r="I73" s="4">
        <v>67</v>
      </c>
      <c r="J73" s="180"/>
      <c r="K73" s="114" t="s">
        <v>121</v>
      </c>
      <c r="M73" s="183"/>
      <c r="N73" s="183"/>
      <c r="O73" s="183"/>
      <c r="P73" s="183"/>
      <c r="Q73" s="183">
        <v>67</v>
      </c>
      <c r="R73" s="183"/>
      <c r="T73" s="326"/>
      <c r="U73" s="326"/>
    </row>
    <row r="74" spans="1:25" s="7" customFormat="1" x14ac:dyDescent="0.2">
      <c r="A74" s="204" t="s">
        <v>74</v>
      </c>
      <c r="B74" s="149" t="s">
        <v>131</v>
      </c>
      <c r="C74" s="150" t="s">
        <v>86</v>
      </c>
      <c r="D74" s="377" t="s">
        <v>26</v>
      </c>
      <c r="E74" s="151" t="s">
        <v>317</v>
      </c>
      <c r="F74" s="152">
        <v>15</v>
      </c>
      <c r="G74" s="151">
        <v>1</v>
      </c>
      <c r="H74" s="151"/>
      <c r="I74" s="4">
        <v>15</v>
      </c>
      <c r="J74" s="151"/>
      <c r="K74" s="114" t="s">
        <v>121</v>
      </c>
      <c r="L74" s="151"/>
      <c r="M74" s="155"/>
      <c r="N74" s="155">
        <v>15</v>
      </c>
      <c r="O74" s="155"/>
      <c r="P74" s="155"/>
      <c r="Q74" s="155"/>
      <c r="R74" s="155"/>
      <c r="S74" s="323"/>
      <c r="T74" s="317"/>
      <c r="U74" s="317"/>
      <c r="V74" s="540"/>
      <c r="W74" s="420"/>
      <c r="X74" s="420"/>
      <c r="Y74" s="420"/>
    </row>
    <row r="75" spans="1:25" s="7" customFormat="1" x14ac:dyDescent="0.2">
      <c r="A75" s="204" t="s">
        <v>74</v>
      </c>
      <c r="B75" s="196" t="s">
        <v>131</v>
      </c>
      <c r="C75" s="185" t="s">
        <v>445</v>
      </c>
      <c r="D75" s="459" t="s">
        <v>10</v>
      </c>
      <c r="E75" s="70" t="s">
        <v>317</v>
      </c>
      <c r="F75" s="121">
        <v>15</v>
      </c>
      <c r="G75" s="70">
        <v>2</v>
      </c>
      <c r="H75" s="70"/>
      <c r="I75" s="4">
        <v>30</v>
      </c>
      <c r="J75" s="70"/>
      <c r="K75" s="114" t="s">
        <v>121</v>
      </c>
      <c r="L75" s="70"/>
      <c r="M75" s="68"/>
      <c r="N75" s="68"/>
      <c r="O75" s="68"/>
      <c r="P75" s="68"/>
      <c r="Q75" s="68"/>
      <c r="R75" s="69">
        <v>30</v>
      </c>
      <c r="S75" s="328"/>
      <c r="T75" s="320"/>
      <c r="U75" s="320"/>
      <c r="V75" s="540"/>
      <c r="W75" s="420"/>
      <c r="X75" s="420"/>
      <c r="Y75" s="420"/>
    </row>
    <row r="76" spans="1:25" s="7" customFormat="1" x14ac:dyDescent="0.2">
      <c r="A76" s="218" t="s">
        <v>74</v>
      </c>
      <c r="B76" s="252" t="s">
        <v>77</v>
      </c>
      <c r="C76" s="253" t="s">
        <v>54</v>
      </c>
      <c r="D76" s="261" t="s">
        <v>26</v>
      </c>
      <c r="E76" s="254" t="s">
        <v>136</v>
      </c>
      <c r="F76" s="255">
        <v>15</v>
      </c>
      <c r="G76" s="254">
        <v>1</v>
      </c>
      <c r="H76" s="254"/>
      <c r="I76" s="64">
        <v>15</v>
      </c>
      <c r="J76" s="254"/>
      <c r="K76" s="114" t="s">
        <v>121</v>
      </c>
      <c r="L76" s="112"/>
      <c r="M76" s="251"/>
      <c r="N76" s="251"/>
      <c r="O76" s="251"/>
      <c r="P76" s="251"/>
      <c r="Q76" s="251"/>
      <c r="R76" s="251"/>
      <c r="S76" s="336"/>
      <c r="T76" s="336">
        <v>15</v>
      </c>
      <c r="U76" s="336"/>
      <c r="V76" s="540"/>
      <c r="W76" s="420"/>
      <c r="X76" s="420"/>
      <c r="Y76" s="420"/>
    </row>
    <row r="77" spans="1:25" x14ac:dyDescent="0.2">
      <c r="A77" s="204" t="s">
        <v>74</v>
      </c>
      <c r="B77" s="196" t="s">
        <v>77</v>
      </c>
      <c r="C77" s="69" t="s">
        <v>267</v>
      </c>
      <c r="D77" s="17" t="s">
        <v>10</v>
      </c>
      <c r="E77" s="70" t="s">
        <v>136</v>
      </c>
      <c r="F77" s="121">
        <v>15</v>
      </c>
      <c r="G77" s="70">
        <v>3</v>
      </c>
      <c r="H77" s="70"/>
      <c r="I77" s="4">
        <v>45</v>
      </c>
      <c r="J77" s="70"/>
      <c r="K77" s="114" t="s">
        <v>121</v>
      </c>
      <c r="M77" s="68"/>
      <c r="N77" s="68"/>
      <c r="O77" s="68"/>
      <c r="P77" s="68"/>
      <c r="Q77" s="68"/>
      <c r="R77" s="68">
        <v>45</v>
      </c>
      <c r="S77" s="328"/>
      <c r="T77" s="320"/>
      <c r="U77" s="320"/>
    </row>
    <row r="78" spans="1:25" x14ac:dyDescent="0.2">
      <c r="A78" s="204" t="s">
        <v>74</v>
      </c>
      <c r="B78" s="245" t="s">
        <v>266</v>
      </c>
      <c r="C78" s="246" t="s">
        <v>54</v>
      </c>
      <c r="D78" s="361" t="s">
        <v>30</v>
      </c>
      <c r="E78" s="247" t="s">
        <v>264</v>
      </c>
      <c r="F78" s="248">
        <v>15</v>
      </c>
      <c r="G78" s="247">
        <v>1</v>
      </c>
      <c r="H78" s="247"/>
      <c r="I78" s="4">
        <v>15</v>
      </c>
      <c r="J78" s="247"/>
      <c r="K78" s="114" t="s">
        <v>121</v>
      </c>
      <c r="L78" s="247"/>
      <c r="M78" s="250"/>
      <c r="N78" s="250"/>
      <c r="O78" s="250"/>
      <c r="P78" s="250"/>
      <c r="Q78" s="250"/>
      <c r="R78" s="250"/>
      <c r="S78" s="336"/>
      <c r="T78" s="338">
        <v>15</v>
      </c>
      <c r="U78" s="338"/>
    </row>
    <row r="79" spans="1:25" s="7" customFormat="1" x14ac:dyDescent="0.2">
      <c r="A79" s="204" t="s">
        <v>74</v>
      </c>
      <c r="B79" s="174" t="s">
        <v>219</v>
      </c>
      <c r="C79" s="146" t="s">
        <v>9</v>
      </c>
      <c r="D79" s="17" t="s">
        <v>30</v>
      </c>
      <c r="E79" s="203" t="s">
        <v>11</v>
      </c>
      <c r="F79" s="175">
        <v>15</v>
      </c>
      <c r="G79" s="44">
        <v>1</v>
      </c>
      <c r="H79" s="44"/>
      <c r="I79" s="4">
        <v>15</v>
      </c>
      <c r="J79" s="8"/>
      <c r="K79" s="114" t="s">
        <v>121</v>
      </c>
      <c r="L79" s="44"/>
      <c r="M79" s="177"/>
      <c r="N79" s="177"/>
      <c r="O79" s="177"/>
      <c r="P79" s="177">
        <v>15</v>
      </c>
      <c r="Q79" s="177"/>
      <c r="R79" s="177"/>
      <c r="S79" s="321"/>
      <c r="T79" s="325"/>
      <c r="U79" s="325"/>
      <c r="V79" s="540"/>
      <c r="W79" s="420"/>
      <c r="X79" s="420"/>
      <c r="Y79" s="420"/>
    </row>
    <row r="80" spans="1:25" s="7" customFormat="1" x14ac:dyDescent="0.2">
      <c r="A80" s="202" t="s">
        <v>275</v>
      </c>
      <c r="B80" s="74"/>
      <c r="C80" s="39"/>
      <c r="D80" s="17"/>
      <c r="E80" s="2"/>
      <c r="F80" s="119"/>
      <c r="G80" s="2"/>
      <c r="H80" s="2"/>
      <c r="I80" s="4"/>
      <c r="J80" s="8"/>
      <c r="K80" s="114"/>
      <c r="L80" s="44"/>
      <c r="M80"/>
      <c r="N80"/>
      <c r="O80"/>
      <c r="P80"/>
      <c r="Q80"/>
      <c r="R80"/>
      <c r="S80" s="321"/>
      <c r="T80" s="315"/>
      <c r="U80" s="315"/>
      <c r="V80" s="540"/>
      <c r="W80" s="420"/>
      <c r="X80" s="420"/>
      <c r="Y80" s="420"/>
    </row>
    <row r="81" spans="1:25" s="7" customFormat="1" x14ac:dyDescent="0.2">
      <c r="A81" s="201" t="s">
        <v>392</v>
      </c>
      <c r="B81" s="236" t="s">
        <v>298</v>
      </c>
      <c r="C81" s="237" t="s">
        <v>21</v>
      </c>
      <c r="D81" s="17" t="s">
        <v>126</v>
      </c>
      <c r="E81" s="238" t="s">
        <v>138</v>
      </c>
      <c r="F81" s="239">
        <v>12</v>
      </c>
      <c r="G81" s="238">
        <v>3</v>
      </c>
      <c r="H81" s="238"/>
      <c r="I81" s="8">
        <v>36</v>
      </c>
      <c r="J81" s="238"/>
      <c r="K81" s="112"/>
      <c r="L81" s="44"/>
      <c r="M81" s="240"/>
      <c r="N81" s="240"/>
      <c r="O81" s="240">
        <v>36</v>
      </c>
      <c r="P81" s="240"/>
      <c r="Q81" s="240"/>
      <c r="R81" s="240"/>
      <c r="S81" s="339"/>
      <c r="T81" s="337"/>
      <c r="U81" s="337"/>
      <c r="V81" s="540"/>
      <c r="W81" s="420"/>
      <c r="X81" s="420"/>
      <c r="Y81" s="420"/>
    </row>
    <row r="82" spans="1:25" x14ac:dyDescent="0.2">
      <c r="A82" s="201" t="s">
        <v>393</v>
      </c>
      <c r="B82" s="75" t="s">
        <v>298</v>
      </c>
      <c r="C82" s="57" t="s">
        <v>21</v>
      </c>
      <c r="D82" s="17" t="s">
        <v>10</v>
      </c>
      <c r="E82" s="58" t="s">
        <v>345</v>
      </c>
      <c r="F82" s="274"/>
      <c r="G82" s="8"/>
      <c r="H82" s="8"/>
      <c r="I82" s="8"/>
      <c r="K82" s="112"/>
      <c r="M82" s="7"/>
      <c r="N82" s="7"/>
      <c r="O82" s="7"/>
      <c r="P82" s="7"/>
      <c r="Q82" s="7"/>
      <c r="R82" s="7"/>
    </row>
    <row r="83" spans="1:25" x14ac:dyDescent="0.2">
      <c r="A83" s="201" t="s">
        <v>394</v>
      </c>
      <c r="B83" s="72" t="s">
        <v>298</v>
      </c>
      <c r="C83" s="39" t="s">
        <v>21</v>
      </c>
      <c r="D83" s="17" t="s">
        <v>126</v>
      </c>
      <c r="E83" s="8" t="s">
        <v>345</v>
      </c>
      <c r="G83" s="8"/>
      <c r="H83" s="8"/>
      <c r="I83" s="8"/>
      <c r="K83" s="112"/>
      <c r="L83" s="8"/>
      <c r="M83" s="7"/>
      <c r="N83" s="7"/>
      <c r="O83" s="7"/>
      <c r="P83" s="7"/>
      <c r="Q83" s="7"/>
      <c r="R83" s="7"/>
    </row>
    <row r="84" spans="1:25" x14ac:dyDescent="0.2">
      <c r="A84" s="201" t="s">
        <v>395</v>
      </c>
      <c r="B84" s="236" t="s">
        <v>298</v>
      </c>
      <c r="C84" s="237" t="s">
        <v>21</v>
      </c>
      <c r="D84" s="17" t="s">
        <v>126</v>
      </c>
      <c r="E84" s="238" t="s">
        <v>138</v>
      </c>
      <c r="F84" s="239">
        <v>12</v>
      </c>
      <c r="G84" s="238">
        <v>3</v>
      </c>
      <c r="H84" s="238"/>
      <c r="I84" s="8">
        <v>36</v>
      </c>
      <c r="K84" s="112" t="s">
        <v>453</v>
      </c>
      <c r="M84" s="7"/>
      <c r="N84" s="7"/>
      <c r="O84" s="240">
        <v>36</v>
      </c>
      <c r="P84" s="7"/>
      <c r="Q84" s="7"/>
      <c r="R84" s="7"/>
    </row>
    <row r="85" spans="1:25" s="38" customFormat="1" x14ac:dyDescent="0.2">
      <c r="A85" s="201" t="s">
        <v>395</v>
      </c>
      <c r="B85" s="477" t="s">
        <v>333</v>
      </c>
      <c r="C85" s="478" t="s">
        <v>446</v>
      </c>
      <c r="D85" s="479" t="s">
        <v>10</v>
      </c>
      <c r="E85" s="480" t="s">
        <v>372</v>
      </c>
      <c r="F85" s="481"/>
      <c r="G85" s="480">
        <v>4</v>
      </c>
      <c r="H85" s="480"/>
      <c r="I85" s="8"/>
      <c r="J85" s="480"/>
      <c r="K85" s="112"/>
      <c r="L85" s="480"/>
      <c r="M85" s="482"/>
      <c r="N85" s="482"/>
      <c r="O85" s="482"/>
      <c r="P85" s="482"/>
      <c r="Q85" s="482"/>
      <c r="R85" s="482"/>
      <c r="S85" s="483"/>
      <c r="T85" s="484"/>
      <c r="U85" s="484"/>
      <c r="V85" s="550"/>
      <c r="W85" s="551"/>
      <c r="X85" s="551"/>
      <c r="Y85" s="551"/>
    </row>
    <row r="86" spans="1:25" s="39" customFormat="1" x14ac:dyDescent="0.2">
      <c r="A86" s="201" t="s">
        <v>396</v>
      </c>
      <c r="B86" s="75" t="s">
        <v>298</v>
      </c>
      <c r="C86" s="57" t="s">
        <v>21</v>
      </c>
      <c r="D86" s="17" t="s">
        <v>10</v>
      </c>
      <c r="E86" s="58" t="s">
        <v>345</v>
      </c>
      <c r="F86" s="275"/>
      <c r="G86" s="30"/>
      <c r="H86" s="30"/>
      <c r="I86" s="30"/>
      <c r="J86" s="30"/>
      <c r="K86" s="112"/>
      <c r="L86" s="112"/>
      <c r="M86" s="107"/>
      <c r="N86" s="107"/>
      <c r="O86" s="107"/>
      <c r="P86" s="107"/>
      <c r="Q86" s="107"/>
      <c r="R86" s="107"/>
      <c r="S86" s="321"/>
      <c r="T86" s="321"/>
      <c r="U86" s="321"/>
      <c r="V86" s="552"/>
      <c r="W86" s="418"/>
      <c r="X86" s="418"/>
      <c r="Y86" s="418"/>
    </row>
    <row r="87" spans="1:25" s="71" customFormat="1" ht="16" customHeight="1" x14ac:dyDescent="0.2">
      <c r="A87" s="575" t="s">
        <v>396</v>
      </c>
      <c r="B87" s="236" t="s">
        <v>77</v>
      </c>
      <c r="C87" s="237" t="s">
        <v>21</v>
      </c>
      <c r="D87" s="372" t="s">
        <v>421</v>
      </c>
      <c r="E87" s="238" t="s">
        <v>372</v>
      </c>
      <c r="F87" s="271">
        <v>12</v>
      </c>
      <c r="G87" s="270">
        <v>1</v>
      </c>
      <c r="H87" s="270"/>
      <c r="I87" s="270">
        <v>12</v>
      </c>
      <c r="J87" s="270"/>
      <c r="K87" s="270" t="s">
        <v>378</v>
      </c>
      <c r="L87" s="270"/>
      <c r="M87" s="241"/>
      <c r="N87" s="241"/>
      <c r="O87" s="241">
        <v>12</v>
      </c>
      <c r="P87" s="241"/>
      <c r="Q87" s="241"/>
      <c r="R87" s="241"/>
      <c r="S87" s="339"/>
      <c r="T87" s="339"/>
      <c r="U87" s="339"/>
      <c r="V87" s="545"/>
      <c r="W87" s="546"/>
      <c r="X87" s="546"/>
      <c r="Y87" s="546"/>
    </row>
    <row r="88" spans="1:25" x14ac:dyDescent="0.2">
      <c r="A88" s="242" t="s">
        <v>396</v>
      </c>
      <c r="B88" s="245" t="s">
        <v>219</v>
      </c>
      <c r="C88" s="246" t="s">
        <v>54</v>
      </c>
      <c r="D88" s="361" t="s">
        <v>30</v>
      </c>
      <c r="E88" s="247" t="s">
        <v>372</v>
      </c>
      <c r="F88" s="248">
        <v>15</v>
      </c>
      <c r="G88" s="247">
        <v>1</v>
      </c>
      <c r="H88" s="247"/>
      <c r="I88" s="4">
        <v>15</v>
      </c>
      <c r="J88" s="247"/>
      <c r="K88" s="114" t="s">
        <v>378</v>
      </c>
      <c r="L88" s="247"/>
      <c r="M88" s="250"/>
      <c r="N88" s="250"/>
      <c r="O88" s="250"/>
      <c r="P88" s="250"/>
      <c r="Q88" s="250"/>
      <c r="R88" s="250"/>
      <c r="S88" s="336"/>
      <c r="T88" s="338">
        <v>15</v>
      </c>
      <c r="U88" s="338"/>
    </row>
    <row r="90" spans="1:25" x14ac:dyDescent="0.2">
      <c r="A90" s="201"/>
      <c r="B90" s="75"/>
      <c r="C90" s="57"/>
      <c r="E90" s="58"/>
      <c r="F90" s="275"/>
      <c r="G90" s="30"/>
      <c r="H90" s="30"/>
      <c r="I90" s="30"/>
      <c r="J90" s="30"/>
      <c r="K90" s="112"/>
      <c r="L90" s="112"/>
      <c r="M90" s="107"/>
      <c r="N90" s="258"/>
      <c r="O90" s="133"/>
      <c r="P90" s="134"/>
      <c r="Q90" s="87"/>
      <c r="R90" s="145"/>
      <c r="S90" s="385"/>
      <c r="T90" s="341"/>
      <c r="U90" s="342"/>
    </row>
    <row r="91" spans="1:25" x14ac:dyDescent="0.2">
      <c r="A91" s="544" t="s">
        <v>457</v>
      </c>
      <c r="B91" s="446" t="s">
        <v>301</v>
      </c>
      <c r="C91" s="402" t="s">
        <v>20</v>
      </c>
      <c r="D91" s="447" t="s">
        <v>1</v>
      </c>
      <c r="E91" s="447" t="s">
        <v>2</v>
      </c>
      <c r="F91" s="448" t="s">
        <v>3</v>
      </c>
      <c r="G91" s="447" t="s">
        <v>300</v>
      </c>
      <c r="H91" s="402" t="s">
        <v>415</v>
      </c>
      <c r="I91" s="402" t="s">
        <v>436</v>
      </c>
      <c r="J91" s="449" t="s">
        <v>437</v>
      </c>
      <c r="K91" s="537" t="s">
        <v>126</v>
      </c>
      <c r="L91" s="447"/>
      <c r="M91" s="450"/>
      <c r="N91" s="402" t="s">
        <v>86</v>
      </c>
      <c r="O91" s="402" t="s">
        <v>21</v>
      </c>
      <c r="P91" s="402" t="s">
        <v>9</v>
      </c>
      <c r="Q91" s="402" t="s">
        <v>141</v>
      </c>
      <c r="R91" s="402" t="s">
        <v>267</v>
      </c>
      <c r="S91" s="451" t="s">
        <v>365</v>
      </c>
      <c r="T91" s="452" t="s">
        <v>54</v>
      </c>
      <c r="U91" s="452" t="s">
        <v>371</v>
      </c>
    </row>
    <row r="92" spans="1:25" x14ac:dyDescent="0.2">
      <c r="A92" s="204" t="s">
        <v>76</v>
      </c>
      <c r="B92" s="190" t="s">
        <v>327</v>
      </c>
      <c r="C92" s="191" t="s">
        <v>21</v>
      </c>
      <c r="D92" s="17" t="s">
        <v>126</v>
      </c>
      <c r="E92" s="192" t="s">
        <v>138</v>
      </c>
      <c r="F92" s="193">
        <v>12</v>
      </c>
      <c r="G92" s="192">
        <v>4</v>
      </c>
      <c r="H92" s="192"/>
      <c r="I92" s="4">
        <v>48</v>
      </c>
      <c r="J92" s="192"/>
      <c r="M92" s="194"/>
      <c r="N92" s="194"/>
      <c r="O92" s="194">
        <v>48</v>
      </c>
      <c r="P92" s="194"/>
      <c r="Q92" s="194"/>
      <c r="R92" s="194"/>
      <c r="S92" s="340"/>
      <c r="T92" s="324"/>
      <c r="U92" s="324"/>
    </row>
    <row r="93" spans="1:25" s="155" customFormat="1" x14ac:dyDescent="0.2">
      <c r="A93" s="533" t="s">
        <v>76</v>
      </c>
      <c r="B93" s="391" t="s">
        <v>224</v>
      </c>
      <c r="C93" s="444" t="s">
        <v>412</v>
      </c>
      <c r="D93" s="393" t="s">
        <v>10</v>
      </c>
      <c r="E93" s="394" t="s">
        <v>129</v>
      </c>
      <c r="F93" s="395">
        <v>15</v>
      </c>
      <c r="G93" s="394">
        <v>3</v>
      </c>
      <c r="H93" s="394"/>
      <c r="I93" s="396">
        <v>45</v>
      </c>
      <c r="J93" s="394"/>
      <c r="K93" s="397" t="s">
        <v>121</v>
      </c>
      <c r="L93" s="398"/>
      <c r="M93" s="399"/>
      <c r="N93" s="399"/>
      <c r="O93" s="399"/>
      <c r="P93" s="399"/>
      <c r="Q93" s="399"/>
      <c r="R93" s="399">
        <v>45</v>
      </c>
      <c r="S93" s="401"/>
      <c r="T93" s="401"/>
      <c r="U93" s="401"/>
      <c r="V93" s="425"/>
      <c r="W93" s="549"/>
      <c r="X93" s="549"/>
      <c r="Y93" s="549"/>
    </row>
    <row r="94" spans="1:25" s="155" customFormat="1" x14ac:dyDescent="0.2">
      <c r="A94" s="204" t="s">
        <v>76</v>
      </c>
      <c r="B94" s="174" t="s">
        <v>77</v>
      </c>
      <c r="C94" s="146" t="s">
        <v>9</v>
      </c>
      <c r="D94" s="17" t="s">
        <v>26</v>
      </c>
      <c r="E94" s="44" t="s">
        <v>11</v>
      </c>
      <c r="F94" s="175">
        <v>15</v>
      </c>
      <c r="G94" s="44">
        <v>1</v>
      </c>
      <c r="H94" s="44"/>
      <c r="I94" s="4">
        <v>15</v>
      </c>
      <c r="J94" s="8"/>
      <c r="K94" s="114" t="s">
        <v>121</v>
      </c>
      <c r="L94" s="44"/>
      <c r="M94" s="177"/>
      <c r="N94" s="177"/>
      <c r="O94" s="177"/>
      <c r="P94" s="177">
        <v>15</v>
      </c>
      <c r="Q94" s="177"/>
      <c r="R94" s="177"/>
      <c r="S94" s="321"/>
      <c r="T94" s="325"/>
      <c r="U94" s="325"/>
      <c r="V94" s="425"/>
      <c r="W94" s="549"/>
      <c r="X94" s="549"/>
      <c r="Y94" s="549"/>
    </row>
    <row r="95" spans="1:25" x14ac:dyDescent="0.2">
      <c r="A95" s="204" t="s">
        <v>76</v>
      </c>
      <c r="B95" s="174" t="s">
        <v>77</v>
      </c>
      <c r="C95" s="146" t="s">
        <v>9</v>
      </c>
      <c r="D95" s="17" t="s">
        <v>10</v>
      </c>
      <c r="E95" s="44" t="s">
        <v>11</v>
      </c>
      <c r="F95" s="175">
        <v>15</v>
      </c>
      <c r="G95" s="44">
        <v>3</v>
      </c>
      <c r="H95" s="44"/>
      <c r="I95" s="4">
        <v>45</v>
      </c>
      <c r="K95" s="114" t="s">
        <v>454</v>
      </c>
      <c r="L95" s="44" t="s">
        <v>14</v>
      </c>
      <c r="M95" s="177">
        <v>45</v>
      </c>
      <c r="N95" s="177"/>
      <c r="O95" s="177"/>
      <c r="P95" s="177">
        <v>45</v>
      </c>
      <c r="Q95" s="177"/>
      <c r="R95" s="177"/>
      <c r="T95" s="325"/>
      <c r="U95" s="325"/>
    </row>
    <row r="96" spans="1:25" s="7" customFormat="1" x14ac:dyDescent="0.2">
      <c r="A96" s="204" t="s">
        <v>76</v>
      </c>
      <c r="B96" s="196" t="s">
        <v>77</v>
      </c>
      <c r="C96" s="69" t="s">
        <v>267</v>
      </c>
      <c r="D96" s="17" t="s">
        <v>10</v>
      </c>
      <c r="E96" s="70" t="s">
        <v>136</v>
      </c>
      <c r="F96" s="121">
        <v>15</v>
      </c>
      <c r="G96" s="70">
        <v>1</v>
      </c>
      <c r="H96" s="70"/>
      <c r="I96" s="4">
        <v>15</v>
      </c>
      <c r="J96" s="70"/>
      <c r="K96" s="114" t="s">
        <v>326</v>
      </c>
      <c r="L96" s="44"/>
      <c r="M96" s="68"/>
      <c r="N96" s="68"/>
      <c r="O96" s="68"/>
      <c r="P96" s="68"/>
      <c r="Q96" s="68"/>
      <c r="R96" s="68">
        <v>15</v>
      </c>
      <c r="S96" s="328"/>
      <c r="T96" s="320"/>
      <c r="U96" s="320"/>
      <c r="V96" s="540"/>
      <c r="W96" s="420"/>
      <c r="X96" s="420"/>
      <c r="Y96" s="420"/>
    </row>
    <row r="97" spans="1:25" s="155" customFormat="1" x14ac:dyDescent="0.2">
      <c r="A97" s="204" t="s">
        <v>76</v>
      </c>
      <c r="B97" s="245" t="s">
        <v>116</v>
      </c>
      <c r="C97" s="253" t="s">
        <v>54</v>
      </c>
      <c r="D97" s="17" t="s">
        <v>26</v>
      </c>
      <c r="E97" s="247" t="s">
        <v>114</v>
      </c>
      <c r="F97" s="248">
        <v>15</v>
      </c>
      <c r="G97" s="247">
        <v>1</v>
      </c>
      <c r="H97" s="247"/>
      <c r="I97" s="64">
        <v>15</v>
      </c>
      <c r="J97" s="247"/>
      <c r="K97" s="114" t="s">
        <v>121</v>
      </c>
      <c r="L97" s="44"/>
      <c r="M97" s="250"/>
      <c r="N97" s="250"/>
      <c r="O97" s="250"/>
      <c r="P97" s="250"/>
      <c r="Q97" s="250"/>
      <c r="R97" s="250"/>
      <c r="S97" s="336"/>
      <c r="T97" s="338">
        <v>15</v>
      </c>
      <c r="U97" s="338"/>
      <c r="V97" s="425"/>
      <c r="W97" s="549"/>
      <c r="X97" s="549"/>
      <c r="Y97" s="549"/>
    </row>
    <row r="98" spans="1:25" s="59" customFormat="1" x14ac:dyDescent="0.2">
      <c r="A98" s="204" t="s">
        <v>76</v>
      </c>
      <c r="B98" s="190" t="s">
        <v>116</v>
      </c>
      <c r="C98" s="191" t="s">
        <v>21</v>
      </c>
      <c r="D98" s="17" t="s">
        <v>80</v>
      </c>
      <c r="E98" s="192" t="s">
        <v>114</v>
      </c>
      <c r="F98" s="193">
        <v>15</v>
      </c>
      <c r="G98" s="192">
        <v>1</v>
      </c>
      <c r="H98" s="192"/>
      <c r="I98" s="27">
        <v>15</v>
      </c>
      <c r="J98" s="8"/>
      <c r="K98" s="114" t="s">
        <v>121</v>
      </c>
      <c r="L98" s="44" t="s">
        <v>31</v>
      </c>
      <c r="M98" s="194">
        <v>15</v>
      </c>
      <c r="N98" s="194"/>
      <c r="O98" s="194">
        <v>15</v>
      </c>
      <c r="P98" s="194"/>
      <c r="Q98" s="194"/>
      <c r="R98" s="194"/>
      <c r="S98" s="321"/>
      <c r="T98" s="324"/>
      <c r="U98" s="324"/>
      <c r="V98" s="538"/>
      <c r="W98" s="410"/>
      <c r="X98" s="410"/>
      <c r="Y98" s="410"/>
    </row>
    <row r="99" spans="1:25" ht="17" customHeight="1" x14ac:dyDescent="0.2">
      <c r="A99" s="204" t="s">
        <v>76</v>
      </c>
      <c r="B99" s="468" t="s">
        <v>116</v>
      </c>
      <c r="C99" s="469" t="s">
        <v>371</v>
      </c>
      <c r="D99" s="470" t="s">
        <v>10</v>
      </c>
      <c r="E99" s="471" t="s">
        <v>114</v>
      </c>
      <c r="F99" s="472">
        <v>15</v>
      </c>
      <c r="G99" s="471">
        <v>2</v>
      </c>
      <c r="H99" s="471"/>
      <c r="I99" s="4">
        <v>30</v>
      </c>
      <c r="J99" s="471"/>
      <c r="K99" s="114" t="s">
        <v>121</v>
      </c>
      <c r="L99" s="471" t="s">
        <v>31</v>
      </c>
      <c r="M99" s="474">
        <v>30</v>
      </c>
      <c r="N99" s="474"/>
      <c r="O99" s="474"/>
      <c r="P99" s="474"/>
      <c r="Q99" s="474"/>
      <c r="R99" s="474"/>
      <c r="S99" s="475"/>
      <c r="T99" s="476"/>
      <c r="U99" s="476">
        <v>30</v>
      </c>
    </row>
    <row r="100" spans="1:25" s="163" customFormat="1" x14ac:dyDescent="0.2">
      <c r="A100" s="218"/>
      <c r="B100" s="159"/>
      <c r="C100" s="160"/>
      <c r="D100" s="261"/>
      <c r="E100" s="154"/>
      <c r="F100" s="161"/>
      <c r="G100" s="154"/>
      <c r="H100" s="154"/>
      <c r="I100" s="64"/>
      <c r="J100" s="30"/>
      <c r="K100" s="114"/>
      <c r="L100" s="112"/>
      <c r="S100" s="321"/>
      <c r="T100" s="323"/>
      <c r="U100" s="323"/>
      <c r="V100" s="425"/>
      <c r="W100" s="425"/>
      <c r="X100" s="425"/>
      <c r="Y100" s="425"/>
    </row>
    <row r="102" spans="1:25" s="7" customFormat="1" x14ac:dyDescent="0.2">
      <c r="A102" s="204" t="s">
        <v>76</v>
      </c>
      <c r="B102" s="245" t="s">
        <v>266</v>
      </c>
      <c r="C102" s="246" t="s">
        <v>54</v>
      </c>
      <c r="D102" s="17" t="s">
        <v>30</v>
      </c>
      <c r="E102" s="247" t="s">
        <v>136</v>
      </c>
      <c r="F102" s="248">
        <v>15</v>
      </c>
      <c r="G102" s="247">
        <v>1</v>
      </c>
      <c r="H102" s="247"/>
      <c r="I102" s="4">
        <v>15</v>
      </c>
      <c r="J102" s="247"/>
      <c r="K102" s="114" t="s">
        <v>326</v>
      </c>
      <c r="L102" s="296">
        <v>80</v>
      </c>
      <c r="M102" s="250"/>
      <c r="N102" s="250"/>
      <c r="O102" s="250"/>
      <c r="P102" s="250"/>
      <c r="Q102" s="250"/>
      <c r="R102" s="250"/>
      <c r="S102" s="336"/>
      <c r="T102" s="338">
        <v>15</v>
      </c>
      <c r="U102" s="338"/>
      <c r="V102" s="540"/>
      <c r="W102" s="420"/>
      <c r="X102" s="420"/>
      <c r="Y102" s="420"/>
    </row>
    <row r="103" spans="1:25" x14ac:dyDescent="0.2">
      <c r="A103" s="204" t="s">
        <v>76</v>
      </c>
      <c r="B103" s="149" t="s">
        <v>140</v>
      </c>
      <c r="C103" s="150" t="s">
        <v>86</v>
      </c>
      <c r="D103" s="17" t="s">
        <v>30</v>
      </c>
      <c r="E103" s="151" t="s">
        <v>129</v>
      </c>
      <c r="F103" s="152">
        <v>15</v>
      </c>
      <c r="G103" s="151">
        <v>1</v>
      </c>
      <c r="H103" s="151"/>
      <c r="I103" s="4">
        <v>15</v>
      </c>
      <c r="J103" s="151"/>
      <c r="K103" s="114" t="s">
        <v>121</v>
      </c>
      <c r="M103" s="155"/>
      <c r="N103" s="155">
        <v>15</v>
      </c>
      <c r="O103" s="155"/>
      <c r="P103" s="155"/>
      <c r="Q103" s="155"/>
      <c r="R103" s="155"/>
      <c r="S103" s="323"/>
      <c r="T103" s="317"/>
      <c r="U103" s="317"/>
    </row>
    <row r="104" spans="1:25" x14ac:dyDescent="0.2">
      <c r="A104" s="204" t="s">
        <v>76</v>
      </c>
      <c r="B104" s="149" t="s">
        <v>140</v>
      </c>
      <c r="C104" s="150" t="s">
        <v>86</v>
      </c>
      <c r="D104" s="377" t="s">
        <v>30</v>
      </c>
      <c r="E104" s="151" t="s">
        <v>317</v>
      </c>
      <c r="F104" s="152">
        <v>15</v>
      </c>
      <c r="G104" s="151">
        <v>1</v>
      </c>
      <c r="H104" s="151"/>
      <c r="I104" s="4">
        <v>15</v>
      </c>
      <c r="J104" s="151"/>
      <c r="K104" s="114" t="s">
        <v>414</v>
      </c>
      <c r="L104" s="462">
        <v>40</v>
      </c>
      <c r="M104" s="155"/>
      <c r="N104" s="155">
        <v>15</v>
      </c>
      <c r="O104" s="155"/>
      <c r="P104" s="155"/>
      <c r="Q104" s="155"/>
      <c r="R104" s="155"/>
      <c r="S104" s="323"/>
      <c r="T104" s="317"/>
      <c r="U104" s="317"/>
    </row>
    <row r="105" spans="1:25" s="107" customFormat="1" ht="17" customHeight="1" x14ac:dyDescent="0.2">
      <c r="A105" s="218" t="s">
        <v>76</v>
      </c>
      <c r="B105" s="252" t="s">
        <v>115</v>
      </c>
      <c r="C105" s="253" t="s">
        <v>54</v>
      </c>
      <c r="D105" s="261" t="s">
        <v>30</v>
      </c>
      <c r="E105" s="254" t="s">
        <v>119</v>
      </c>
      <c r="F105" s="255">
        <v>15</v>
      </c>
      <c r="G105" s="254">
        <v>1</v>
      </c>
      <c r="H105" s="254"/>
      <c r="I105" s="64">
        <v>15</v>
      </c>
      <c r="J105" s="254"/>
      <c r="K105" s="114" t="s">
        <v>307</v>
      </c>
      <c r="L105" s="112"/>
      <c r="M105" s="251"/>
      <c r="N105" s="251"/>
      <c r="O105" s="251"/>
      <c r="P105" s="251"/>
      <c r="Q105" s="251"/>
      <c r="R105" s="251"/>
      <c r="S105" s="336"/>
      <c r="T105" s="336">
        <v>15</v>
      </c>
      <c r="U105" s="336"/>
      <c r="V105" s="540"/>
      <c r="W105" s="540"/>
      <c r="X105" s="540"/>
      <c r="Y105" s="540"/>
    </row>
    <row r="106" spans="1:25" s="38" customFormat="1" x14ac:dyDescent="0.2">
      <c r="A106" s="40" t="s">
        <v>76</v>
      </c>
      <c r="B106" s="149" t="s">
        <v>352</v>
      </c>
      <c r="C106" s="150" t="s">
        <v>439</v>
      </c>
      <c r="D106" s="17" t="s">
        <v>30</v>
      </c>
      <c r="E106" s="151" t="s">
        <v>27</v>
      </c>
      <c r="F106" s="152"/>
      <c r="G106" s="151"/>
      <c r="H106" s="151"/>
      <c r="I106" s="4"/>
      <c r="J106" s="151"/>
      <c r="K106" s="114" t="s">
        <v>353</v>
      </c>
      <c r="L106" s="378">
        <v>40</v>
      </c>
      <c r="M106" s="155"/>
      <c r="N106" s="155"/>
      <c r="O106" s="155"/>
      <c r="P106" s="155"/>
      <c r="Q106" s="155"/>
      <c r="R106" s="155"/>
      <c r="S106" s="321"/>
      <c r="T106" s="317"/>
      <c r="U106" s="317"/>
      <c r="V106" s="550"/>
      <c r="W106" s="551"/>
      <c r="X106" s="551"/>
      <c r="Y106" s="551"/>
    </row>
    <row r="107" spans="1:25" s="39" customFormat="1" x14ac:dyDescent="0.2">
      <c r="A107" s="40" t="s">
        <v>76</v>
      </c>
      <c r="B107" s="245" t="s">
        <v>443</v>
      </c>
      <c r="C107" s="246" t="s">
        <v>54</v>
      </c>
      <c r="D107" s="361" t="s">
        <v>138</v>
      </c>
      <c r="E107" s="247" t="s">
        <v>27</v>
      </c>
      <c r="F107" s="248">
        <v>15</v>
      </c>
      <c r="G107" s="247">
        <v>1</v>
      </c>
      <c r="H107" s="247"/>
      <c r="I107" s="4">
        <v>15</v>
      </c>
      <c r="J107" s="247"/>
      <c r="K107" s="114" t="s">
        <v>353</v>
      </c>
      <c r="L107" s="378">
        <v>40</v>
      </c>
      <c r="M107" s="250"/>
      <c r="N107" s="250"/>
      <c r="O107" s="250"/>
      <c r="P107" s="250"/>
      <c r="Q107" s="250"/>
      <c r="R107" s="250"/>
      <c r="S107" s="336"/>
      <c r="T107" s="338">
        <v>15</v>
      </c>
      <c r="U107" s="338"/>
      <c r="V107" s="552"/>
      <c r="W107" s="418"/>
      <c r="X107" s="418"/>
      <c r="Y107" s="418"/>
    </row>
    <row r="108" spans="1:25" s="71" customFormat="1" ht="18" customHeight="1" x14ac:dyDescent="0.2">
      <c r="A108" s="202" t="s">
        <v>276</v>
      </c>
      <c r="B108" s="245" t="s">
        <v>117</v>
      </c>
      <c r="C108" s="246" t="s">
        <v>54</v>
      </c>
      <c r="D108" s="17" t="s">
        <v>30</v>
      </c>
      <c r="E108" s="247" t="s">
        <v>377</v>
      </c>
      <c r="F108" s="248">
        <v>20</v>
      </c>
      <c r="G108" s="247">
        <v>1</v>
      </c>
      <c r="H108" s="247"/>
      <c r="I108" s="4">
        <v>20</v>
      </c>
      <c r="J108" s="247"/>
      <c r="K108" s="114" t="s">
        <v>121</v>
      </c>
      <c r="L108" s="44"/>
      <c r="M108" s="250"/>
      <c r="N108" s="250"/>
      <c r="O108" s="250"/>
      <c r="P108" s="250"/>
      <c r="Q108" s="250"/>
      <c r="R108" s="250"/>
      <c r="S108" s="336"/>
      <c r="T108" s="338">
        <v>20</v>
      </c>
      <c r="U108" s="338"/>
      <c r="V108" s="545"/>
      <c r="W108" s="546"/>
      <c r="X108" s="546"/>
      <c r="Y108" s="546"/>
    </row>
    <row r="109" spans="1:25" s="59" customFormat="1" x14ac:dyDescent="0.2">
      <c r="A109" s="199" t="s">
        <v>397</v>
      </c>
      <c r="B109" s="190" t="s">
        <v>298</v>
      </c>
      <c r="C109" s="191" t="s">
        <v>21</v>
      </c>
      <c r="D109" s="17" t="s">
        <v>126</v>
      </c>
      <c r="E109" s="192" t="s">
        <v>138</v>
      </c>
      <c r="F109" s="193">
        <v>12</v>
      </c>
      <c r="G109" s="192">
        <v>3</v>
      </c>
      <c r="H109" s="192"/>
      <c r="I109" s="4">
        <v>36</v>
      </c>
      <c r="J109" s="192"/>
      <c r="K109" s="114"/>
      <c r="L109" s="44"/>
      <c r="M109" s="194"/>
      <c r="N109" s="194"/>
      <c r="O109" s="194">
        <v>36</v>
      </c>
      <c r="P109" s="194"/>
      <c r="Q109" s="194"/>
      <c r="R109" s="194"/>
      <c r="S109" s="340"/>
      <c r="T109" s="324"/>
      <c r="U109" s="324"/>
      <c r="V109" s="538"/>
      <c r="W109" s="410"/>
      <c r="X109" s="410"/>
      <c r="Y109" s="410"/>
    </row>
    <row r="110" spans="1:25" s="155" customFormat="1" x14ac:dyDescent="0.2">
      <c r="A110" s="242" t="s">
        <v>397</v>
      </c>
      <c r="B110" s="521" t="s">
        <v>116</v>
      </c>
      <c r="C110" s="69" t="s">
        <v>267</v>
      </c>
      <c r="D110" s="17" t="s">
        <v>10</v>
      </c>
      <c r="E110" s="70" t="s">
        <v>223</v>
      </c>
      <c r="F110" s="121">
        <v>12</v>
      </c>
      <c r="G110" s="70">
        <v>3</v>
      </c>
      <c r="H110" s="70"/>
      <c r="I110" s="4">
        <v>36</v>
      </c>
      <c r="J110" s="8"/>
      <c r="K110" s="114" t="s">
        <v>121</v>
      </c>
      <c r="L110" s="44"/>
      <c r="M110" s="68"/>
      <c r="N110" s="68"/>
      <c r="O110" s="68"/>
      <c r="P110" s="68"/>
      <c r="Q110" s="68"/>
      <c r="R110" s="68">
        <v>36</v>
      </c>
      <c r="S110" s="321"/>
      <c r="T110" s="320"/>
      <c r="U110" s="320"/>
      <c r="V110" s="425"/>
      <c r="W110" s="549"/>
      <c r="X110" s="549"/>
      <c r="Y110" s="549"/>
    </row>
    <row r="112" spans="1:25" s="194" customFormat="1" x14ac:dyDescent="0.2">
      <c r="A112" s="433" t="s">
        <v>92</v>
      </c>
      <c r="B112" s="431"/>
      <c r="C112" s="432"/>
      <c r="D112" s="433"/>
      <c r="E112" s="397"/>
      <c r="F112" s="434"/>
      <c r="G112" s="397"/>
      <c r="H112" s="397"/>
      <c r="I112" s="396"/>
      <c r="J112" s="435"/>
      <c r="K112" s="397"/>
      <c r="L112" s="397"/>
      <c r="M112" s="432"/>
      <c r="N112" s="436">
        <f>SUM(N2:N110)</f>
        <v>410</v>
      </c>
      <c r="O112" s="437">
        <f>SUM(O2:O110)</f>
        <v>723</v>
      </c>
      <c r="P112" s="438">
        <f>SUM(P2:P110)</f>
        <v>111</v>
      </c>
      <c r="Q112" s="439">
        <f>SUM(Q2:Q110)</f>
        <v>103</v>
      </c>
      <c r="R112" s="440">
        <f>SUM(R2:R110)</f>
        <v>279</v>
      </c>
      <c r="S112" s="441">
        <v>135</v>
      </c>
      <c r="T112" s="442">
        <f>SUM(T2:T110)</f>
        <v>425</v>
      </c>
      <c r="U112" s="443"/>
      <c r="V112" s="553"/>
      <c r="W112" s="554"/>
      <c r="X112" s="554"/>
      <c r="Y112" s="554"/>
    </row>
    <row r="113" spans="1:25" s="155" customFormat="1" x14ac:dyDescent="0.2">
      <c r="A113" s="445" t="s">
        <v>68</v>
      </c>
      <c r="B113" s="446" t="s">
        <v>301</v>
      </c>
      <c r="C113" s="402" t="s">
        <v>20</v>
      </c>
      <c r="D113" s="447" t="s">
        <v>1</v>
      </c>
      <c r="E113" s="447" t="s">
        <v>2</v>
      </c>
      <c r="F113" s="448" t="s">
        <v>3</v>
      </c>
      <c r="G113" s="447" t="s">
        <v>300</v>
      </c>
      <c r="H113" s="402" t="s">
        <v>415</v>
      </c>
      <c r="I113" s="402" t="s">
        <v>436</v>
      </c>
      <c r="J113" s="449" t="s">
        <v>437</v>
      </c>
      <c r="K113" s="532" t="s">
        <v>126</v>
      </c>
      <c r="L113" s="447"/>
      <c r="M113" s="450"/>
      <c r="N113" s="402" t="s">
        <v>86</v>
      </c>
      <c r="O113" s="402" t="s">
        <v>21</v>
      </c>
      <c r="P113" s="402" t="s">
        <v>9</v>
      </c>
      <c r="Q113" s="402" t="s">
        <v>141</v>
      </c>
      <c r="R113" s="402" t="s">
        <v>267</v>
      </c>
      <c r="S113" s="451" t="s">
        <v>365</v>
      </c>
      <c r="T113" s="452" t="s">
        <v>54</v>
      </c>
      <c r="U113" s="452" t="s">
        <v>371</v>
      </c>
      <c r="V113" s="425"/>
      <c r="W113" s="549"/>
      <c r="X113" s="549"/>
      <c r="Y113" s="549"/>
    </row>
    <row r="114" spans="1:25" s="177" customFormat="1" x14ac:dyDescent="0.2">
      <c r="A114" s="199" t="s">
        <v>398</v>
      </c>
      <c r="B114" s="190" t="s">
        <v>298</v>
      </c>
      <c r="C114" s="191" t="s">
        <v>21</v>
      </c>
      <c r="D114" s="17" t="s">
        <v>126</v>
      </c>
      <c r="E114" s="192" t="s">
        <v>138</v>
      </c>
      <c r="F114" s="193">
        <v>12</v>
      </c>
      <c r="G114" s="192">
        <v>3</v>
      </c>
      <c r="H114" s="192"/>
      <c r="I114" s="8">
        <v>36</v>
      </c>
      <c r="J114" s="277"/>
      <c r="K114" s="112"/>
      <c r="L114" s="44"/>
      <c r="M114" s="194"/>
      <c r="N114" s="194"/>
      <c r="O114" s="194">
        <v>36</v>
      </c>
      <c r="P114" s="194"/>
      <c r="Q114" s="194"/>
      <c r="R114" s="194"/>
      <c r="S114" s="340"/>
      <c r="T114" s="324"/>
      <c r="U114" s="324"/>
      <c r="V114" s="555"/>
      <c r="W114" s="556"/>
      <c r="X114" s="556"/>
      <c r="Y114" s="556"/>
    </row>
    <row r="115" spans="1:25" x14ac:dyDescent="0.2">
      <c r="A115" s="242" t="s">
        <v>398</v>
      </c>
      <c r="B115" s="245" t="s">
        <v>224</v>
      </c>
      <c r="C115" s="246" t="s">
        <v>54</v>
      </c>
      <c r="D115" s="361" t="s">
        <v>26</v>
      </c>
      <c r="E115" s="247" t="s">
        <v>264</v>
      </c>
      <c r="F115" s="248">
        <v>15</v>
      </c>
      <c r="G115" s="247">
        <v>1</v>
      </c>
      <c r="H115" s="247"/>
      <c r="I115" s="4">
        <v>15</v>
      </c>
      <c r="J115" s="247"/>
      <c r="K115" s="114" t="s">
        <v>121</v>
      </c>
      <c r="L115" s="247"/>
      <c r="M115" s="250"/>
      <c r="N115" s="250"/>
      <c r="O115" s="250"/>
      <c r="P115" s="250"/>
      <c r="Q115" s="250"/>
      <c r="R115" s="250"/>
      <c r="S115" s="336"/>
      <c r="T115" s="338">
        <v>15</v>
      </c>
      <c r="U115" s="338"/>
    </row>
    <row r="116" spans="1:25" s="155" customFormat="1" x14ac:dyDescent="0.2">
      <c r="A116" s="242" t="s">
        <v>398</v>
      </c>
      <c r="B116" s="178" t="s">
        <v>224</v>
      </c>
      <c r="C116" s="179" t="s">
        <v>141</v>
      </c>
      <c r="D116" s="17" t="s">
        <v>10</v>
      </c>
      <c r="E116" s="180" t="s">
        <v>264</v>
      </c>
      <c r="F116" s="181">
        <v>12</v>
      </c>
      <c r="G116" s="180">
        <v>3</v>
      </c>
      <c r="H116" s="180"/>
      <c r="I116" s="4">
        <v>36</v>
      </c>
      <c r="J116" s="8"/>
      <c r="K116" s="114" t="s">
        <v>121</v>
      </c>
      <c r="L116" s="44"/>
      <c r="M116"/>
      <c r="N116"/>
      <c r="O116"/>
      <c r="P116"/>
      <c r="Q116" s="183">
        <v>36</v>
      </c>
      <c r="R116"/>
      <c r="S116" s="321"/>
      <c r="T116" s="315"/>
      <c r="U116" s="315"/>
      <c r="V116" s="425"/>
      <c r="W116" s="549"/>
      <c r="X116" s="549"/>
      <c r="Y116" s="549"/>
    </row>
    <row r="117" spans="1:25" s="183" customFormat="1" x14ac:dyDescent="0.2">
      <c r="A117" s="199" t="s">
        <v>399</v>
      </c>
      <c r="B117" s="230" t="s">
        <v>224</v>
      </c>
      <c r="C117" s="231" t="s">
        <v>365</v>
      </c>
      <c r="D117" s="17" t="s">
        <v>10</v>
      </c>
      <c r="E117" s="232" t="s">
        <v>345</v>
      </c>
      <c r="F117" s="233">
        <v>15</v>
      </c>
      <c r="G117" s="232">
        <v>5</v>
      </c>
      <c r="H117" s="232"/>
      <c r="I117" s="8">
        <v>75</v>
      </c>
      <c r="J117" s="286"/>
      <c r="K117" s="112"/>
      <c r="L117" s="44"/>
      <c r="M117" s="234"/>
      <c r="N117" s="234"/>
      <c r="O117" s="234"/>
      <c r="P117" s="234"/>
      <c r="Q117" s="234"/>
      <c r="R117" s="234"/>
      <c r="S117" s="384">
        <v>75</v>
      </c>
      <c r="T117" s="335"/>
      <c r="U117" s="335"/>
      <c r="V117" s="541"/>
      <c r="W117" s="490"/>
      <c r="X117" s="490"/>
      <c r="Y117" s="490"/>
    </row>
    <row r="118" spans="1:25" s="68" customFormat="1" x14ac:dyDescent="0.2">
      <c r="A118" s="403" t="s">
        <v>400</v>
      </c>
      <c r="B118" s="404" t="s">
        <v>298</v>
      </c>
      <c r="C118" s="405" t="s">
        <v>21</v>
      </c>
      <c r="D118" s="406" t="s">
        <v>10</v>
      </c>
      <c r="E118" s="407" t="s">
        <v>345</v>
      </c>
      <c r="F118" s="408"/>
      <c r="G118" s="407"/>
      <c r="H118" s="407"/>
      <c r="I118" s="413"/>
      <c r="J118" s="428"/>
      <c r="K118" s="398"/>
      <c r="L118" s="409"/>
      <c r="M118" s="410"/>
      <c r="N118" s="410"/>
      <c r="O118" s="410"/>
      <c r="P118" s="410"/>
      <c r="Q118" s="410"/>
      <c r="R118" s="410"/>
      <c r="S118" s="427"/>
      <c r="T118" s="411"/>
      <c r="U118" s="411"/>
      <c r="V118" s="399"/>
      <c r="W118" s="528"/>
      <c r="X118" s="528"/>
      <c r="Y118" s="528"/>
    </row>
    <row r="119" spans="1:25" s="194" customFormat="1" x14ac:dyDescent="0.2">
      <c r="A119" s="199" t="s">
        <v>369</v>
      </c>
      <c r="B119" s="190" t="s">
        <v>327</v>
      </c>
      <c r="C119" s="191" t="s">
        <v>21</v>
      </c>
      <c r="D119" s="17" t="s">
        <v>126</v>
      </c>
      <c r="E119" s="192" t="s">
        <v>138</v>
      </c>
      <c r="F119" s="193">
        <v>12</v>
      </c>
      <c r="G119" s="192">
        <v>4</v>
      </c>
      <c r="H119" s="192"/>
      <c r="I119" s="8">
        <v>48</v>
      </c>
      <c r="J119" s="277"/>
      <c r="K119" s="112"/>
      <c r="L119" s="44"/>
      <c r="O119" s="194">
        <v>48</v>
      </c>
      <c r="S119" s="340"/>
      <c r="T119" s="324"/>
      <c r="U119" s="324"/>
      <c r="V119" s="553"/>
      <c r="W119" s="554"/>
      <c r="X119" s="554"/>
      <c r="Y119" s="554"/>
    </row>
    <row r="120" spans="1:25" s="59" customFormat="1" x14ac:dyDescent="0.2">
      <c r="A120" s="199" t="s">
        <v>369</v>
      </c>
      <c r="B120" s="178" t="s">
        <v>224</v>
      </c>
      <c r="C120" s="179" t="s">
        <v>141</v>
      </c>
      <c r="D120" s="17" t="s">
        <v>10</v>
      </c>
      <c r="E120" s="180" t="s">
        <v>139</v>
      </c>
      <c r="F120" s="181">
        <v>12</v>
      </c>
      <c r="G120" s="180">
        <v>3</v>
      </c>
      <c r="H120" s="180">
        <v>36</v>
      </c>
      <c r="I120" s="8"/>
      <c r="J120" s="312"/>
      <c r="K120" s="112"/>
      <c r="L120" s="44"/>
      <c r="M120" s="183"/>
      <c r="N120" s="183"/>
      <c r="O120" s="183"/>
      <c r="P120" s="183"/>
      <c r="Q120" s="183">
        <v>36</v>
      </c>
      <c r="R120" s="183"/>
      <c r="S120" s="329"/>
      <c r="T120" s="326"/>
      <c r="U120" s="326"/>
      <c r="V120" s="538"/>
      <c r="W120" s="410"/>
      <c r="X120" s="410"/>
      <c r="Y120" s="410"/>
    </row>
    <row r="121" spans="1:25" s="194" customFormat="1" x14ac:dyDescent="0.2">
      <c r="A121" s="204" t="s">
        <v>72</v>
      </c>
      <c r="B121" s="190" t="s">
        <v>327</v>
      </c>
      <c r="C121" s="191" t="s">
        <v>21</v>
      </c>
      <c r="D121" s="17" t="s">
        <v>126</v>
      </c>
      <c r="E121" s="192" t="s">
        <v>138</v>
      </c>
      <c r="F121" s="193">
        <v>12</v>
      </c>
      <c r="G121" s="192">
        <v>4</v>
      </c>
      <c r="H121" s="192"/>
      <c r="I121" s="64">
        <v>48</v>
      </c>
      <c r="J121" s="192"/>
      <c r="K121" s="176"/>
      <c r="L121" s="44"/>
      <c r="O121" s="194">
        <v>48</v>
      </c>
      <c r="S121" s="340"/>
      <c r="T121" s="324"/>
      <c r="U121" s="324"/>
      <c r="V121" s="553"/>
      <c r="W121" s="554"/>
      <c r="X121" s="554"/>
      <c r="Y121" s="554"/>
    </row>
    <row r="122" spans="1:25" s="59" customFormat="1" x14ac:dyDescent="0.2">
      <c r="A122" s="204" t="s">
        <v>72</v>
      </c>
      <c r="B122" s="149" t="s">
        <v>224</v>
      </c>
      <c r="C122" s="150" t="s">
        <v>86</v>
      </c>
      <c r="D122" s="17" t="s">
        <v>26</v>
      </c>
      <c r="E122" s="151" t="s">
        <v>129</v>
      </c>
      <c r="F122" s="152">
        <v>15</v>
      </c>
      <c r="G122" s="151">
        <v>1</v>
      </c>
      <c r="H122" s="151"/>
      <c r="I122" s="64">
        <v>15</v>
      </c>
      <c r="J122" s="151"/>
      <c r="K122" s="176" t="s">
        <v>121</v>
      </c>
      <c r="L122" s="44"/>
      <c r="M122" s="155"/>
      <c r="N122" s="155">
        <v>15</v>
      </c>
      <c r="O122" s="155"/>
      <c r="P122" s="155"/>
      <c r="Q122" s="155"/>
      <c r="R122" s="155"/>
      <c r="S122" s="323"/>
      <c r="T122" s="317"/>
      <c r="U122" s="317"/>
      <c r="V122" s="538"/>
      <c r="W122" s="410"/>
      <c r="X122" s="410"/>
      <c r="Y122" s="410"/>
    </row>
    <row r="123" spans="1:25" s="155" customFormat="1" x14ac:dyDescent="0.2">
      <c r="A123" s="204" t="s">
        <v>72</v>
      </c>
      <c r="B123" s="230" t="s">
        <v>224</v>
      </c>
      <c r="C123" s="231" t="s">
        <v>411</v>
      </c>
      <c r="D123" s="17" t="s">
        <v>80</v>
      </c>
      <c r="E123" s="232" t="s">
        <v>129</v>
      </c>
      <c r="F123" s="233">
        <v>15</v>
      </c>
      <c r="G123" s="232">
        <v>3</v>
      </c>
      <c r="H123" s="232"/>
      <c r="I123" s="4">
        <v>45</v>
      </c>
      <c r="J123" s="232"/>
      <c r="K123" s="114" t="s">
        <v>318</v>
      </c>
      <c r="L123" s="44"/>
      <c r="M123" s="234"/>
      <c r="N123" s="234"/>
      <c r="O123" s="234"/>
      <c r="P123" s="234"/>
      <c r="Q123" s="234"/>
      <c r="R123" s="234"/>
      <c r="S123" s="384">
        <v>45</v>
      </c>
      <c r="T123" s="335"/>
      <c r="U123" s="335"/>
      <c r="V123" s="425"/>
      <c r="W123" s="549"/>
      <c r="X123" s="549"/>
      <c r="Y123" s="549"/>
    </row>
    <row r="124" spans="1:25" s="59" customFormat="1" x14ac:dyDescent="0.2">
      <c r="A124" s="204" t="s">
        <v>72</v>
      </c>
      <c r="B124" s="196" t="s">
        <v>224</v>
      </c>
      <c r="C124" s="460" t="s">
        <v>412</v>
      </c>
      <c r="D124" s="17" t="s">
        <v>10</v>
      </c>
      <c r="E124" s="70" t="s">
        <v>133</v>
      </c>
      <c r="F124" s="121">
        <v>15</v>
      </c>
      <c r="G124" s="70">
        <v>3</v>
      </c>
      <c r="H124" s="70"/>
      <c r="I124" s="4">
        <v>45</v>
      </c>
      <c r="J124" s="70"/>
      <c r="K124" s="114" t="s">
        <v>326</v>
      </c>
      <c r="L124" s="44"/>
      <c r="M124" s="68"/>
      <c r="N124" s="68"/>
      <c r="O124" s="68"/>
      <c r="P124" s="68"/>
      <c r="Q124" s="68"/>
      <c r="R124" s="68">
        <v>45</v>
      </c>
      <c r="S124" s="328"/>
      <c r="T124" s="320"/>
      <c r="U124" s="320"/>
      <c r="V124" s="538"/>
      <c r="W124" s="410"/>
      <c r="X124" s="410"/>
      <c r="Y124" s="410"/>
    </row>
    <row r="125" spans="1:25" s="155" customFormat="1" x14ac:dyDescent="0.2">
      <c r="A125" s="204" t="s">
        <v>72</v>
      </c>
      <c r="B125" s="245" t="s">
        <v>77</v>
      </c>
      <c r="C125" s="246" t="s">
        <v>54</v>
      </c>
      <c r="D125" s="17" t="s">
        <v>26</v>
      </c>
      <c r="E125" s="247" t="s">
        <v>351</v>
      </c>
      <c r="F125" s="248">
        <v>15</v>
      </c>
      <c r="G125" s="247">
        <v>1</v>
      </c>
      <c r="H125" s="247"/>
      <c r="I125" s="4">
        <v>15</v>
      </c>
      <c r="J125" s="247"/>
      <c r="K125" s="114" t="s">
        <v>231</v>
      </c>
      <c r="L125" s="44"/>
      <c r="M125" s="250"/>
      <c r="N125" s="250"/>
      <c r="O125" s="250"/>
      <c r="P125" s="250"/>
      <c r="Q125" s="250"/>
      <c r="R125" s="250"/>
      <c r="S125" s="336"/>
      <c r="T125" s="338">
        <v>15</v>
      </c>
      <c r="U125" s="338"/>
      <c r="V125" s="425"/>
      <c r="W125" s="549"/>
      <c r="X125" s="549"/>
      <c r="Y125" s="549"/>
    </row>
    <row r="126" spans="1:25" s="59" customFormat="1" x14ac:dyDescent="0.2">
      <c r="A126" s="204" t="s">
        <v>72</v>
      </c>
      <c r="B126" s="230" t="s">
        <v>116</v>
      </c>
      <c r="C126" s="231" t="s">
        <v>365</v>
      </c>
      <c r="D126" s="17" t="s">
        <v>10</v>
      </c>
      <c r="E126" s="232" t="s">
        <v>351</v>
      </c>
      <c r="F126" s="233">
        <v>15</v>
      </c>
      <c r="G126" s="232">
        <v>3</v>
      </c>
      <c r="H126" s="232"/>
      <c r="I126" s="4">
        <v>45</v>
      </c>
      <c r="J126" s="232"/>
      <c r="K126" s="114" t="s">
        <v>338</v>
      </c>
      <c r="L126" s="296"/>
      <c r="M126" s="234"/>
      <c r="N126" s="234"/>
      <c r="O126" s="234"/>
      <c r="P126" s="234"/>
      <c r="Q126" s="234"/>
      <c r="R126" s="234"/>
      <c r="S126" s="384">
        <v>45</v>
      </c>
      <c r="T126" s="335"/>
      <c r="U126" s="335"/>
      <c r="V126" s="538"/>
      <c r="W126" s="410"/>
      <c r="X126" s="410"/>
      <c r="Y126" s="410"/>
    </row>
    <row r="127" spans="1:25" s="194" customFormat="1" x14ac:dyDescent="0.2">
      <c r="A127" s="204" t="s">
        <v>72</v>
      </c>
      <c r="B127" s="252" t="s">
        <v>116</v>
      </c>
      <c r="C127" s="253" t="s">
        <v>54</v>
      </c>
      <c r="D127" s="17" t="s">
        <v>26</v>
      </c>
      <c r="E127" s="247" t="s">
        <v>377</v>
      </c>
      <c r="F127" s="248">
        <v>15</v>
      </c>
      <c r="G127" s="247">
        <v>1</v>
      </c>
      <c r="H127" s="247"/>
      <c r="I127" s="4">
        <v>15</v>
      </c>
      <c r="J127" s="254"/>
      <c r="K127" s="176" t="s">
        <v>121</v>
      </c>
      <c r="L127" s="44"/>
      <c r="M127" s="250"/>
      <c r="N127" s="250"/>
      <c r="O127" s="250"/>
      <c r="P127" s="250"/>
      <c r="Q127" s="250"/>
      <c r="R127" s="250"/>
      <c r="S127" s="336"/>
      <c r="T127" s="338">
        <v>15</v>
      </c>
      <c r="U127" s="338"/>
      <c r="V127" s="553"/>
      <c r="W127" s="554"/>
      <c r="X127" s="554"/>
      <c r="Y127" s="554"/>
    </row>
    <row r="128" spans="1:25" s="59" customFormat="1" x14ac:dyDescent="0.2">
      <c r="A128" s="40" t="s">
        <v>72</v>
      </c>
      <c r="B128" s="245" t="s">
        <v>116</v>
      </c>
      <c r="C128" s="246" t="s">
        <v>54</v>
      </c>
      <c r="D128" s="17" t="s">
        <v>26</v>
      </c>
      <c r="E128" s="247" t="s">
        <v>120</v>
      </c>
      <c r="F128" s="248">
        <v>15</v>
      </c>
      <c r="G128" s="247">
        <v>1</v>
      </c>
      <c r="H128" s="247"/>
      <c r="I128" s="4">
        <v>15</v>
      </c>
      <c r="J128" s="247"/>
      <c r="K128" s="114" t="s">
        <v>307</v>
      </c>
      <c r="L128" s="44"/>
      <c r="M128" s="250"/>
      <c r="N128" s="250"/>
      <c r="O128" s="250"/>
      <c r="P128" s="250"/>
      <c r="Q128" s="250"/>
      <c r="R128" s="250"/>
      <c r="S128" s="336"/>
      <c r="T128" s="338">
        <v>15</v>
      </c>
      <c r="U128" s="338"/>
      <c r="V128" s="538"/>
      <c r="W128" s="410"/>
      <c r="X128" s="410"/>
      <c r="Y128" s="410"/>
    </row>
    <row r="129" spans="1:25" s="177" customFormat="1" x14ac:dyDescent="0.2">
      <c r="A129" s="204" t="s">
        <v>72</v>
      </c>
      <c r="B129" s="190" t="s">
        <v>116</v>
      </c>
      <c r="C129" s="191" t="s">
        <v>21</v>
      </c>
      <c r="D129" s="17" t="s">
        <v>80</v>
      </c>
      <c r="E129" s="192" t="s">
        <v>70</v>
      </c>
      <c r="F129" s="193">
        <v>15</v>
      </c>
      <c r="G129" s="192">
        <v>4</v>
      </c>
      <c r="H129" s="192"/>
      <c r="I129" s="27">
        <v>60</v>
      </c>
      <c r="J129" s="8"/>
      <c r="K129" s="176" t="s">
        <v>121</v>
      </c>
      <c r="L129" s="44" t="s">
        <v>31</v>
      </c>
      <c r="M129" s="194">
        <v>60</v>
      </c>
      <c r="N129" s="194"/>
      <c r="O129" s="194">
        <v>60</v>
      </c>
      <c r="P129" s="194"/>
      <c r="Q129" s="194"/>
      <c r="R129" s="194"/>
      <c r="S129" s="321"/>
      <c r="T129" s="324"/>
      <c r="U129" s="324"/>
      <c r="V129" s="555"/>
      <c r="W129" s="556"/>
      <c r="X129" s="556"/>
      <c r="Y129" s="556"/>
    </row>
    <row r="130" spans="1:25" s="194" customFormat="1" x14ac:dyDescent="0.2">
      <c r="A130" s="204" t="s">
        <v>72</v>
      </c>
      <c r="B130" s="252" t="s">
        <v>266</v>
      </c>
      <c r="C130" s="253" t="s">
        <v>54</v>
      </c>
      <c r="D130" s="363" t="s">
        <v>30</v>
      </c>
      <c r="E130" s="254" t="s">
        <v>264</v>
      </c>
      <c r="F130" s="255">
        <v>15</v>
      </c>
      <c r="G130" s="254">
        <v>1</v>
      </c>
      <c r="H130" s="254"/>
      <c r="I130" s="64">
        <v>15</v>
      </c>
      <c r="J130" s="254"/>
      <c r="K130" s="114" t="s">
        <v>121</v>
      </c>
      <c r="L130" s="254"/>
      <c r="M130" s="251"/>
      <c r="N130" s="251"/>
      <c r="O130" s="251"/>
      <c r="P130" s="251"/>
      <c r="Q130" s="251"/>
      <c r="R130" s="251"/>
      <c r="S130" s="336"/>
      <c r="T130" s="336">
        <v>15</v>
      </c>
      <c r="U130" s="336"/>
      <c r="V130" s="553"/>
      <c r="W130" s="554"/>
      <c r="X130" s="554"/>
      <c r="Y130" s="554"/>
    </row>
    <row r="131" spans="1:25" s="59" customFormat="1" x14ac:dyDescent="0.2">
      <c r="A131" s="204" t="s">
        <v>72</v>
      </c>
      <c r="B131" s="252" t="s">
        <v>140</v>
      </c>
      <c r="C131" s="253" t="s">
        <v>54</v>
      </c>
      <c r="D131" s="261" t="s">
        <v>30</v>
      </c>
      <c r="E131" s="254" t="s">
        <v>136</v>
      </c>
      <c r="F131" s="255">
        <v>15</v>
      </c>
      <c r="G131" s="254">
        <v>1</v>
      </c>
      <c r="H131" s="254"/>
      <c r="I131" s="64">
        <v>15</v>
      </c>
      <c r="J131" s="254"/>
      <c r="K131" s="114" t="s">
        <v>323</v>
      </c>
      <c r="L131" s="352">
        <v>70</v>
      </c>
      <c r="M131" s="251"/>
      <c r="N131" s="251"/>
      <c r="O131" s="251"/>
      <c r="P131" s="251"/>
      <c r="Q131" s="251"/>
      <c r="R131" s="251"/>
      <c r="S131" s="336"/>
      <c r="T131" s="336">
        <v>15</v>
      </c>
      <c r="U131" s="336"/>
      <c r="V131" s="538"/>
      <c r="W131" s="410"/>
      <c r="X131" s="410"/>
      <c r="Y131" s="410"/>
    </row>
    <row r="132" spans="1:25" s="155" customFormat="1" x14ac:dyDescent="0.2">
      <c r="A132" s="204" t="s">
        <v>72</v>
      </c>
      <c r="B132" s="159" t="s">
        <v>266</v>
      </c>
      <c r="C132" s="160" t="s">
        <v>86</v>
      </c>
      <c r="D132" s="17" t="s">
        <v>30</v>
      </c>
      <c r="E132" s="151" t="s">
        <v>133</v>
      </c>
      <c r="F132" s="152">
        <v>15</v>
      </c>
      <c r="G132" s="151">
        <v>1</v>
      </c>
      <c r="H132" s="151"/>
      <c r="I132" s="4">
        <v>15</v>
      </c>
      <c r="J132" s="29">
        <v>20</v>
      </c>
      <c r="K132" s="176" t="s">
        <v>232</v>
      </c>
      <c r="L132" s="352">
        <v>50</v>
      </c>
      <c r="N132" s="155">
        <v>15</v>
      </c>
      <c r="S132" s="321"/>
      <c r="T132" s="317"/>
      <c r="U132" s="317"/>
      <c r="V132" s="425"/>
      <c r="W132" s="549"/>
      <c r="X132" s="549"/>
      <c r="Y132" s="549"/>
    </row>
    <row r="133" spans="1:25" s="59" customFormat="1" x14ac:dyDescent="0.2">
      <c r="A133" s="204" t="s">
        <v>72</v>
      </c>
      <c r="B133" s="159" t="s">
        <v>140</v>
      </c>
      <c r="C133" s="160" t="s">
        <v>86</v>
      </c>
      <c r="D133" s="17" t="s">
        <v>30</v>
      </c>
      <c r="E133" s="151" t="s">
        <v>129</v>
      </c>
      <c r="F133" s="152">
        <v>15</v>
      </c>
      <c r="G133" s="151">
        <v>1</v>
      </c>
      <c r="H133" s="151"/>
      <c r="I133" s="4">
        <v>15</v>
      </c>
      <c r="J133" s="154"/>
      <c r="K133" s="176" t="s">
        <v>232</v>
      </c>
      <c r="L133" s="296">
        <v>60</v>
      </c>
      <c r="M133" s="155"/>
      <c r="N133" s="155">
        <v>15</v>
      </c>
      <c r="O133" s="155"/>
      <c r="P133" s="155"/>
      <c r="Q133" s="155"/>
      <c r="R133" s="155"/>
      <c r="S133" s="321"/>
      <c r="T133" s="317"/>
      <c r="U133" s="317"/>
      <c r="V133" s="538"/>
      <c r="W133" s="410"/>
      <c r="X133" s="410"/>
      <c r="Y133" s="410"/>
    </row>
    <row r="134" spans="1:25" s="107" customFormat="1" ht="17" customHeight="1" x14ac:dyDescent="0.2">
      <c r="A134" s="204" t="s">
        <v>72</v>
      </c>
      <c r="B134" s="252" t="s">
        <v>117</v>
      </c>
      <c r="C134" s="253" t="s">
        <v>54</v>
      </c>
      <c r="D134" s="17" t="s">
        <v>30</v>
      </c>
      <c r="E134" s="247" t="s">
        <v>223</v>
      </c>
      <c r="F134" s="248">
        <v>15</v>
      </c>
      <c r="G134" s="247">
        <v>1</v>
      </c>
      <c r="H134" s="247"/>
      <c r="I134" s="4">
        <v>15</v>
      </c>
      <c r="J134" s="254"/>
      <c r="K134" s="176" t="s">
        <v>121</v>
      </c>
      <c r="L134" s="44"/>
      <c r="M134" s="250"/>
      <c r="N134" s="250"/>
      <c r="O134" s="250"/>
      <c r="P134" s="250"/>
      <c r="Q134" s="250"/>
      <c r="R134" s="250"/>
      <c r="S134" s="336"/>
      <c r="T134" s="338">
        <v>15</v>
      </c>
      <c r="U134" s="338"/>
      <c r="V134" s="540"/>
      <c r="W134" s="540"/>
      <c r="X134" s="540"/>
      <c r="Y134" s="540"/>
    </row>
    <row r="135" spans="1:25" s="38" customFormat="1" x14ac:dyDescent="0.2">
      <c r="A135" s="40" t="s">
        <v>72</v>
      </c>
      <c r="B135" s="149" t="s">
        <v>117</v>
      </c>
      <c r="C135" s="150" t="s">
        <v>86</v>
      </c>
      <c r="D135" s="17" t="s">
        <v>30</v>
      </c>
      <c r="E135" s="151" t="s">
        <v>213</v>
      </c>
      <c r="F135" s="152">
        <v>15</v>
      </c>
      <c r="G135" s="151">
        <v>1</v>
      </c>
      <c r="H135" s="151"/>
      <c r="I135" s="4">
        <v>15</v>
      </c>
      <c r="J135" s="154"/>
      <c r="K135" s="114" t="s">
        <v>307</v>
      </c>
      <c r="L135" s="44"/>
      <c r="M135" s="155"/>
      <c r="N135" s="155">
        <v>15</v>
      </c>
      <c r="O135" s="155"/>
      <c r="P135" s="155"/>
      <c r="Q135" s="155"/>
      <c r="R135" s="155"/>
      <c r="S135" s="323"/>
      <c r="T135" s="317"/>
      <c r="U135" s="317"/>
      <c r="V135" s="550"/>
      <c r="W135" s="551"/>
      <c r="X135" s="551"/>
      <c r="Y135" s="551"/>
    </row>
    <row r="136" spans="1:25" s="39" customFormat="1" x14ac:dyDescent="0.2">
      <c r="A136" s="202" t="s">
        <v>69</v>
      </c>
      <c r="B136" s="252" t="s">
        <v>117</v>
      </c>
      <c r="C136" s="253" t="s">
        <v>54</v>
      </c>
      <c r="D136" s="261" t="s">
        <v>30</v>
      </c>
      <c r="E136" s="254" t="s">
        <v>70</v>
      </c>
      <c r="F136" s="255">
        <v>30</v>
      </c>
      <c r="G136" s="254">
        <v>1</v>
      </c>
      <c r="H136" s="254"/>
      <c r="I136" s="64">
        <v>30</v>
      </c>
      <c r="J136" s="256">
        <v>30</v>
      </c>
      <c r="K136" s="114" t="s">
        <v>121</v>
      </c>
      <c r="L136" s="112"/>
      <c r="M136" s="251"/>
      <c r="N136" s="251"/>
      <c r="O136" s="251"/>
      <c r="P136" s="251"/>
      <c r="Q136" s="251"/>
      <c r="R136" s="251"/>
      <c r="S136" s="336"/>
      <c r="T136" s="336">
        <v>30</v>
      </c>
      <c r="U136" s="336"/>
      <c r="V136" s="552"/>
      <c r="W136" s="418"/>
      <c r="X136" s="418"/>
      <c r="Y136" s="418"/>
    </row>
    <row r="137" spans="1:25" s="209" customFormat="1" ht="17" customHeight="1" x14ac:dyDescent="0.2">
      <c r="A137" s="199" t="s">
        <v>401</v>
      </c>
      <c r="B137" s="190" t="s">
        <v>327</v>
      </c>
      <c r="C137" s="191" t="s">
        <v>21</v>
      </c>
      <c r="D137" s="17" t="s">
        <v>126</v>
      </c>
      <c r="E137" s="192" t="s">
        <v>138</v>
      </c>
      <c r="F137" s="193">
        <v>12</v>
      </c>
      <c r="G137" s="192">
        <v>4</v>
      </c>
      <c r="H137" s="192"/>
      <c r="I137" s="4">
        <v>48</v>
      </c>
      <c r="J137" s="192"/>
      <c r="K137" s="114"/>
      <c r="L137" s="44"/>
      <c r="M137" s="194"/>
      <c r="N137" s="194"/>
      <c r="O137" s="194">
        <v>48</v>
      </c>
      <c r="P137" s="194"/>
      <c r="Q137" s="194"/>
      <c r="R137" s="194"/>
      <c r="S137" s="340"/>
      <c r="T137" s="324"/>
      <c r="U137" s="324"/>
      <c r="V137" s="545"/>
      <c r="W137" s="546"/>
      <c r="X137" s="546"/>
      <c r="Y137" s="546"/>
    </row>
    <row r="138" spans="1:25" s="194" customFormat="1" x14ac:dyDescent="0.2">
      <c r="A138" s="201" t="s">
        <v>402</v>
      </c>
      <c r="B138" s="259" t="s">
        <v>224</v>
      </c>
      <c r="C138" s="297" t="s">
        <v>365</v>
      </c>
      <c r="D138" s="261" t="s">
        <v>10</v>
      </c>
      <c r="E138" s="298" t="s">
        <v>345</v>
      </c>
      <c r="F138" s="299">
        <v>15</v>
      </c>
      <c r="G138" s="298">
        <v>4</v>
      </c>
      <c r="H138" s="298"/>
      <c r="I138" s="64">
        <v>60</v>
      </c>
      <c r="J138" s="298"/>
      <c r="K138" s="114"/>
      <c r="L138" s="112"/>
      <c r="M138" s="235"/>
      <c r="N138" s="235"/>
      <c r="O138" s="235"/>
      <c r="P138" s="235"/>
      <c r="Q138" s="235"/>
      <c r="R138" s="235"/>
      <c r="S138" s="384">
        <v>60</v>
      </c>
      <c r="T138" s="384"/>
      <c r="U138" s="384"/>
      <c r="V138" s="553"/>
      <c r="W138" s="554"/>
      <c r="X138" s="554"/>
      <c r="Y138" s="554"/>
    </row>
    <row r="139" spans="1:25" s="59" customFormat="1" x14ac:dyDescent="0.2">
      <c r="A139" s="199" t="s">
        <v>403</v>
      </c>
      <c r="B139" s="190" t="s">
        <v>298</v>
      </c>
      <c r="C139" s="191" t="s">
        <v>21</v>
      </c>
      <c r="D139" s="17" t="s">
        <v>126</v>
      </c>
      <c r="E139" s="192" t="s">
        <v>138</v>
      </c>
      <c r="F139" s="193">
        <v>12</v>
      </c>
      <c r="G139" s="192">
        <v>3</v>
      </c>
      <c r="H139" s="192"/>
      <c r="I139" s="8">
        <v>36</v>
      </c>
      <c r="J139" s="192"/>
      <c r="K139" s="112"/>
      <c r="L139" s="44"/>
      <c r="M139" s="194"/>
      <c r="N139" s="194"/>
      <c r="O139" s="194">
        <v>36</v>
      </c>
      <c r="P139" s="194"/>
      <c r="Q139" s="194"/>
      <c r="R139" s="194"/>
      <c r="S139" s="340"/>
      <c r="T139" s="324"/>
      <c r="U139" s="324"/>
      <c r="V139" s="538"/>
      <c r="W139" s="410"/>
      <c r="X139" s="410"/>
      <c r="Y139" s="410"/>
    </row>
    <row r="140" spans="1:25" s="59" customFormat="1" x14ac:dyDescent="0.2">
      <c r="A140" s="199"/>
      <c r="B140" s="72"/>
      <c r="C140" s="39"/>
      <c r="D140" s="17"/>
      <c r="E140" s="8"/>
      <c r="F140" s="274"/>
      <c r="G140" s="8"/>
      <c r="H140" s="8"/>
      <c r="I140" s="8"/>
      <c r="J140" s="8"/>
      <c r="K140" s="112"/>
      <c r="L140" s="44"/>
      <c r="M140" s="7"/>
      <c r="N140" s="258"/>
      <c r="O140" s="133"/>
      <c r="P140" s="134"/>
      <c r="Q140" s="87"/>
      <c r="R140" s="145"/>
      <c r="S140" s="385"/>
      <c r="T140" s="341"/>
      <c r="U140" s="342"/>
      <c r="V140" s="538"/>
      <c r="W140" s="410"/>
      <c r="X140" s="410"/>
      <c r="Y140" s="410"/>
    </row>
    <row r="141" spans="1:25" s="194" customFormat="1" x14ac:dyDescent="0.2">
      <c r="A141" s="445" t="s">
        <v>458</v>
      </c>
      <c r="B141" s="446" t="s">
        <v>301</v>
      </c>
      <c r="C141" s="402" t="s">
        <v>20</v>
      </c>
      <c r="D141" s="447" t="s">
        <v>1</v>
      </c>
      <c r="E141" s="447" t="s">
        <v>2</v>
      </c>
      <c r="F141" s="448" t="s">
        <v>3</v>
      </c>
      <c r="G141" s="447" t="s">
        <v>300</v>
      </c>
      <c r="H141" s="402" t="s">
        <v>415</v>
      </c>
      <c r="I141" s="402" t="s">
        <v>436</v>
      </c>
      <c r="J141" s="449" t="s">
        <v>437</v>
      </c>
      <c r="K141" s="532" t="s">
        <v>126</v>
      </c>
      <c r="L141" s="447"/>
      <c r="M141" s="450"/>
      <c r="N141" s="402" t="s">
        <v>86</v>
      </c>
      <c r="O141" s="402" t="s">
        <v>21</v>
      </c>
      <c r="P141" s="402" t="s">
        <v>9</v>
      </c>
      <c r="Q141" s="402" t="s">
        <v>141</v>
      </c>
      <c r="R141" s="402" t="s">
        <v>267</v>
      </c>
      <c r="S141" s="451" t="s">
        <v>365</v>
      </c>
      <c r="T141" s="452" t="s">
        <v>54</v>
      </c>
      <c r="U141" s="452" t="s">
        <v>371</v>
      </c>
      <c r="V141" s="553"/>
      <c r="W141" s="554"/>
      <c r="X141" s="554"/>
      <c r="Y141" s="554"/>
    </row>
    <row r="142" spans="1:25" s="59" customFormat="1" x14ac:dyDescent="0.2">
      <c r="A142" s="40" t="s">
        <v>96</v>
      </c>
      <c r="B142" s="190" t="s">
        <v>327</v>
      </c>
      <c r="C142" s="191" t="s">
        <v>21</v>
      </c>
      <c r="D142" s="17" t="s">
        <v>126</v>
      </c>
      <c r="E142" s="192" t="s">
        <v>138</v>
      </c>
      <c r="F142" s="193">
        <v>12</v>
      </c>
      <c r="G142" s="192">
        <v>4</v>
      </c>
      <c r="H142" s="192"/>
      <c r="I142" s="8">
        <v>48</v>
      </c>
      <c r="J142" s="192"/>
      <c r="K142" s="112"/>
      <c r="L142" s="44"/>
      <c r="M142" s="194"/>
      <c r="N142" s="194"/>
      <c r="O142" s="194">
        <v>48</v>
      </c>
      <c r="P142" s="194"/>
      <c r="Q142" s="194"/>
      <c r="R142" s="194"/>
      <c r="S142" s="340"/>
      <c r="T142" s="324"/>
      <c r="U142" s="324"/>
      <c r="V142" s="538"/>
      <c r="W142" s="410"/>
      <c r="X142" s="410"/>
      <c r="Y142" s="410"/>
    </row>
    <row r="143" spans="1:25" s="59" customFormat="1" x14ac:dyDescent="0.2">
      <c r="A143" s="204" t="s">
        <v>96</v>
      </c>
      <c r="B143" s="149" t="s">
        <v>224</v>
      </c>
      <c r="C143" s="150" t="s">
        <v>86</v>
      </c>
      <c r="D143" s="17" t="s">
        <v>26</v>
      </c>
      <c r="E143" s="151" t="s">
        <v>264</v>
      </c>
      <c r="F143" s="152">
        <v>15</v>
      </c>
      <c r="G143" s="151">
        <v>1</v>
      </c>
      <c r="H143" s="151"/>
      <c r="I143" s="4">
        <v>15</v>
      </c>
      <c r="J143" s="151"/>
      <c r="K143" s="114" t="s">
        <v>121</v>
      </c>
      <c r="L143" s="44"/>
      <c r="M143" s="155"/>
      <c r="N143" s="155">
        <v>15</v>
      </c>
      <c r="O143" s="155"/>
      <c r="P143" s="155"/>
      <c r="Q143" s="155"/>
      <c r="R143" s="155"/>
      <c r="S143" s="321"/>
      <c r="T143" s="317"/>
      <c r="U143" s="317"/>
      <c r="V143" s="538"/>
      <c r="W143" s="410"/>
      <c r="X143" s="410"/>
      <c r="Y143" s="410"/>
    </row>
    <row r="144" spans="1:25" s="155" customFormat="1" x14ac:dyDescent="0.2">
      <c r="A144" s="204" t="s">
        <v>96</v>
      </c>
      <c r="B144" s="178" t="s">
        <v>224</v>
      </c>
      <c r="C144" s="179" t="s">
        <v>141</v>
      </c>
      <c r="D144" s="17" t="s">
        <v>10</v>
      </c>
      <c r="E144" s="180" t="s">
        <v>264</v>
      </c>
      <c r="F144" s="181">
        <v>15</v>
      </c>
      <c r="G144" s="180">
        <v>3</v>
      </c>
      <c r="H144" s="180"/>
      <c r="I144" s="4">
        <v>45</v>
      </c>
      <c r="J144" s="180"/>
      <c r="K144" s="114" t="s">
        <v>232</v>
      </c>
      <c r="L144" s="44"/>
      <c r="M144" s="183"/>
      <c r="N144" s="183"/>
      <c r="O144" s="183"/>
      <c r="P144" s="183"/>
      <c r="Q144" s="183">
        <v>45</v>
      </c>
      <c r="R144" s="183"/>
      <c r="S144" s="321"/>
      <c r="T144" s="326"/>
      <c r="U144" s="326"/>
      <c r="V144" s="425"/>
      <c r="W144" s="549"/>
      <c r="X144" s="549"/>
      <c r="Y144" s="549"/>
    </row>
    <row r="145" spans="1:25" s="194" customFormat="1" x14ac:dyDescent="0.2">
      <c r="A145" s="204" t="s">
        <v>96</v>
      </c>
      <c r="B145" s="149" t="s">
        <v>131</v>
      </c>
      <c r="C145" s="150" t="s">
        <v>86</v>
      </c>
      <c r="D145" s="17" t="s">
        <v>26</v>
      </c>
      <c r="E145" s="151" t="s">
        <v>27</v>
      </c>
      <c r="F145" s="152">
        <v>15</v>
      </c>
      <c r="G145" s="151">
        <v>1</v>
      </c>
      <c r="H145" s="151"/>
      <c r="I145" s="4">
        <v>15</v>
      </c>
      <c r="J145" s="151"/>
      <c r="K145" s="114" t="s">
        <v>121</v>
      </c>
      <c r="L145" s="44"/>
      <c r="M145" s="155"/>
      <c r="N145" s="155">
        <v>15</v>
      </c>
      <c r="O145" s="155"/>
      <c r="P145" s="155"/>
      <c r="Q145" s="155"/>
      <c r="R145" s="155"/>
      <c r="S145" s="321"/>
      <c r="T145" s="317"/>
      <c r="U145" s="317"/>
      <c r="V145" s="553"/>
      <c r="W145" s="554"/>
      <c r="X145" s="554"/>
      <c r="Y145" s="554"/>
    </row>
    <row r="146" spans="1:25" x14ac:dyDescent="0.2">
      <c r="A146" s="218" t="s">
        <v>96</v>
      </c>
      <c r="B146" s="104" t="s">
        <v>77</v>
      </c>
      <c r="C146" s="50" t="s">
        <v>439</v>
      </c>
      <c r="D146" s="261" t="s">
        <v>10</v>
      </c>
      <c r="E146" s="30" t="s">
        <v>27</v>
      </c>
      <c r="F146" s="124"/>
      <c r="G146" s="30"/>
      <c r="H146" s="30"/>
      <c r="I146" s="64"/>
      <c r="J146" s="30"/>
      <c r="L146" s="30"/>
      <c r="M146" s="107"/>
      <c r="N146" s="107"/>
      <c r="O146" s="107"/>
      <c r="P146" s="107"/>
      <c r="Q146" s="107"/>
      <c r="R146" s="107"/>
      <c r="T146" s="321"/>
      <c r="U146" s="321"/>
    </row>
    <row r="147" spans="1:25" s="177" customFormat="1" x14ac:dyDescent="0.2">
      <c r="A147" s="204" t="s">
        <v>96</v>
      </c>
      <c r="B147" s="149" t="s">
        <v>131</v>
      </c>
      <c r="C147" s="150" t="s">
        <v>86</v>
      </c>
      <c r="D147" s="377" t="s">
        <v>26</v>
      </c>
      <c r="E147" s="151" t="s">
        <v>317</v>
      </c>
      <c r="F147" s="152">
        <v>15</v>
      </c>
      <c r="G147" s="151">
        <v>1</v>
      </c>
      <c r="H147" s="151"/>
      <c r="I147" s="4">
        <v>15</v>
      </c>
      <c r="J147" s="151"/>
      <c r="K147" s="114" t="s">
        <v>231</v>
      </c>
      <c r="L147" s="151"/>
      <c r="M147" s="155"/>
      <c r="N147" s="155">
        <v>15</v>
      </c>
      <c r="O147" s="155"/>
      <c r="P147" s="155"/>
      <c r="Q147" s="155"/>
      <c r="R147" s="155"/>
      <c r="S147" s="323"/>
      <c r="T147" s="317"/>
      <c r="U147" s="317"/>
      <c r="V147" s="555"/>
      <c r="W147" s="556"/>
      <c r="X147" s="556"/>
      <c r="Y147" s="556"/>
    </row>
    <row r="148" spans="1:25" s="177" customFormat="1" x14ac:dyDescent="0.2">
      <c r="A148" s="40" t="s">
        <v>96</v>
      </c>
      <c r="B148" s="230" t="s">
        <v>131</v>
      </c>
      <c r="C148" s="231" t="s">
        <v>365</v>
      </c>
      <c r="D148" s="379" t="s">
        <v>10</v>
      </c>
      <c r="E148" s="302" t="s">
        <v>317</v>
      </c>
      <c r="F148" s="233">
        <v>15</v>
      </c>
      <c r="G148" s="232">
        <v>2</v>
      </c>
      <c r="H148" s="232"/>
      <c r="I148" s="4">
        <v>30</v>
      </c>
      <c r="J148" s="232"/>
      <c r="K148" s="501" t="s">
        <v>231</v>
      </c>
      <c r="L148" s="232"/>
      <c r="M148" s="234"/>
      <c r="N148" s="234"/>
      <c r="O148" s="234"/>
      <c r="P148" s="234"/>
      <c r="Q148" s="234"/>
      <c r="R148" s="234"/>
      <c r="S148" s="384">
        <v>30</v>
      </c>
      <c r="T148" s="335"/>
      <c r="U148" s="335"/>
      <c r="V148" s="555"/>
      <c r="W148" s="556"/>
      <c r="X148" s="556"/>
      <c r="Y148" s="556"/>
    </row>
    <row r="149" spans="1:25" x14ac:dyDescent="0.2">
      <c r="A149" s="204" t="s">
        <v>96</v>
      </c>
      <c r="B149" s="149" t="s">
        <v>116</v>
      </c>
      <c r="C149" s="150" t="s">
        <v>86</v>
      </c>
      <c r="D149" s="17" t="s">
        <v>26</v>
      </c>
      <c r="E149" s="151" t="s">
        <v>223</v>
      </c>
      <c r="F149" s="152">
        <v>15</v>
      </c>
      <c r="G149" s="151">
        <v>1</v>
      </c>
      <c r="H149" s="151"/>
      <c r="I149" s="4">
        <v>15</v>
      </c>
      <c r="J149" s="151"/>
      <c r="K149" s="114" t="s">
        <v>121</v>
      </c>
      <c r="M149" s="155"/>
      <c r="N149" s="155">
        <v>15</v>
      </c>
      <c r="O149" s="155"/>
      <c r="P149" s="155"/>
      <c r="Q149" s="155"/>
      <c r="R149" s="155"/>
      <c r="T149" s="317"/>
      <c r="U149" s="317"/>
    </row>
    <row r="150" spans="1:25" s="59" customFormat="1" x14ac:dyDescent="0.2">
      <c r="A150" s="204" t="s">
        <v>96</v>
      </c>
      <c r="B150" s="196" t="s">
        <v>116</v>
      </c>
      <c r="C150" s="69" t="s">
        <v>267</v>
      </c>
      <c r="D150" s="17" t="s">
        <v>10</v>
      </c>
      <c r="E150" s="70" t="s">
        <v>223</v>
      </c>
      <c r="F150" s="121">
        <v>15</v>
      </c>
      <c r="G150" s="70">
        <v>3</v>
      </c>
      <c r="H150" s="70"/>
      <c r="I150" s="4">
        <v>45</v>
      </c>
      <c r="J150" s="70"/>
      <c r="K150" s="114" t="s">
        <v>359</v>
      </c>
      <c r="L150" s="44"/>
      <c r="M150" s="68"/>
      <c r="N150" s="68"/>
      <c r="O150" s="68"/>
      <c r="P150" s="68"/>
      <c r="Q150" s="68"/>
      <c r="R150" s="68">
        <v>45</v>
      </c>
      <c r="S150" s="321"/>
      <c r="T150" s="320"/>
      <c r="U150" s="320"/>
      <c r="V150" s="538"/>
      <c r="W150" s="410"/>
      <c r="X150" s="410"/>
      <c r="Y150" s="410"/>
    </row>
    <row r="151" spans="1:25" s="601" customFormat="1" x14ac:dyDescent="0.2">
      <c r="A151" s="595" t="s">
        <v>96</v>
      </c>
      <c r="B151" s="596" t="s">
        <v>266</v>
      </c>
      <c r="C151" s="597" t="s">
        <v>28</v>
      </c>
      <c r="D151" s="464" t="s">
        <v>30</v>
      </c>
      <c r="E151" s="604" t="s">
        <v>27</v>
      </c>
      <c r="F151" s="599"/>
      <c r="G151" s="598"/>
      <c r="H151" s="598"/>
      <c r="I151" s="600"/>
      <c r="J151" s="598"/>
      <c r="K151" s="600" t="s">
        <v>307</v>
      </c>
      <c r="L151" s="598"/>
      <c r="S151" s="602"/>
      <c r="T151" s="602"/>
      <c r="U151" s="602"/>
      <c r="V151" s="603"/>
      <c r="W151" s="603"/>
      <c r="X151" s="603"/>
      <c r="Y151" s="603"/>
    </row>
    <row r="152" spans="1:25" s="177" customFormat="1" x14ac:dyDescent="0.2">
      <c r="A152" s="204" t="s">
        <v>96</v>
      </c>
      <c r="B152" s="149" t="s">
        <v>266</v>
      </c>
      <c r="C152" s="150" t="s">
        <v>86</v>
      </c>
      <c r="D152" s="17" t="s">
        <v>30</v>
      </c>
      <c r="E152" s="151" t="s">
        <v>264</v>
      </c>
      <c r="F152" s="152">
        <v>15</v>
      </c>
      <c r="G152" s="151">
        <v>1</v>
      </c>
      <c r="H152" s="151"/>
      <c r="I152" s="4">
        <v>15</v>
      </c>
      <c r="J152" s="151"/>
      <c r="K152" s="114" t="s">
        <v>232</v>
      </c>
      <c r="L152" s="296">
        <v>60</v>
      </c>
      <c r="M152" s="155"/>
      <c r="N152" s="155">
        <v>15</v>
      </c>
      <c r="O152" s="155"/>
      <c r="P152" s="155"/>
      <c r="Q152" s="155"/>
      <c r="R152" s="155"/>
      <c r="S152" s="323"/>
      <c r="T152" s="317"/>
      <c r="U152" s="317"/>
      <c r="V152" s="555"/>
      <c r="W152" s="556"/>
      <c r="X152" s="556"/>
      <c r="Y152" s="556"/>
    </row>
    <row r="153" spans="1:25" s="399" customFormat="1" x14ac:dyDescent="0.2">
      <c r="A153" s="204" t="s">
        <v>96</v>
      </c>
      <c r="B153" s="149" t="s">
        <v>219</v>
      </c>
      <c r="C153" s="150" t="s">
        <v>86</v>
      </c>
      <c r="D153" s="377" t="s">
        <v>30</v>
      </c>
      <c r="E153" s="151" t="s">
        <v>217</v>
      </c>
      <c r="F153" s="152">
        <v>15</v>
      </c>
      <c r="G153" s="151">
        <v>1</v>
      </c>
      <c r="H153" s="151"/>
      <c r="I153" s="4">
        <v>15</v>
      </c>
      <c r="J153" s="151"/>
      <c r="K153" s="114" t="s">
        <v>121</v>
      </c>
      <c r="L153" s="462"/>
      <c r="M153" s="155"/>
      <c r="N153" s="155">
        <v>15</v>
      </c>
      <c r="O153" s="155"/>
      <c r="P153" s="155"/>
      <c r="Q153" s="155"/>
      <c r="R153" s="155"/>
      <c r="S153" s="323"/>
      <c r="T153" s="317"/>
      <c r="U153" s="317"/>
    </row>
    <row r="154" spans="1:25" s="186" customFormat="1" x14ac:dyDescent="0.2">
      <c r="A154" s="204" t="s">
        <v>96</v>
      </c>
      <c r="B154" s="149" t="s">
        <v>117</v>
      </c>
      <c r="C154" s="150" t="s">
        <v>86</v>
      </c>
      <c r="D154" s="17" t="s">
        <v>30</v>
      </c>
      <c r="E154" s="151" t="s">
        <v>223</v>
      </c>
      <c r="F154" s="152">
        <v>15</v>
      </c>
      <c r="G154" s="151">
        <v>1</v>
      </c>
      <c r="H154" s="151"/>
      <c r="I154" s="4">
        <v>15</v>
      </c>
      <c r="J154" s="151"/>
      <c r="K154" s="114" t="s">
        <v>232</v>
      </c>
      <c r="L154" s="352">
        <v>80</v>
      </c>
      <c r="M154" s="155"/>
      <c r="N154" s="155">
        <v>15</v>
      </c>
      <c r="O154" s="155"/>
      <c r="P154" s="155"/>
      <c r="Q154" s="155"/>
      <c r="R154" s="155"/>
      <c r="S154" s="321"/>
      <c r="T154" s="317"/>
      <c r="U154" s="317"/>
      <c r="V154" s="399"/>
      <c r="W154" s="399"/>
      <c r="X154" s="399"/>
      <c r="Y154" s="399"/>
    </row>
    <row r="155" spans="1:25" s="163" customFormat="1" x14ac:dyDescent="0.2">
      <c r="A155" s="201" t="s">
        <v>438</v>
      </c>
      <c r="B155" s="225" t="s">
        <v>298</v>
      </c>
      <c r="C155" s="195" t="s">
        <v>21</v>
      </c>
      <c r="D155" s="261" t="s">
        <v>126</v>
      </c>
      <c r="E155" s="227" t="s">
        <v>138</v>
      </c>
      <c r="F155" s="273">
        <v>12</v>
      </c>
      <c r="G155" s="227">
        <v>3</v>
      </c>
      <c r="H155" s="227"/>
      <c r="I155" s="64">
        <v>36</v>
      </c>
      <c r="J155" s="227"/>
      <c r="K155" s="114"/>
      <c r="L155" s="112"/>
      <c r="M155" s="228"/>
      <c r="N155" s="228"/>
      <c r="O155" s="228">
        <v>36</v>
      </c>
      <c r="P155" s="228"/>
      <c r="Q155" s="228"/>
      <c r="R155" s="228"/>
      <c r="S155" s="340"/>
      <c r="T155" s="340"/>
      <c r="U155" s="340"/>
      <c r="V155" s="425"/>
      <c r="W155" s="425"/>
      <c r="X155" s="425"/>
      <c r="Y155" s="425"/>
    </row>
    <row r="156" spans="1:25" s="215" customFormat="1" x14ac:dyDescent="0.2">
      <c r="A156" s="201" t="s">
        <v>438</v>
      </c>
      <c r="B156" s="188" t="s">
        <v>224</v>
      </c>
      <c r="C156" s="189" t="s">
        <v>141</v>
      </c>
      <c r="D156" s="261" t="s">
        <v>10</v>
      </c>
      <c r="E156" s="182" t="s">
        <v>139</v>
      </c>
      <c r="F156" s="214">
        <v>12</v>
      </c>
      <c r="G156" s="182">
        <v>3</v>
      </c>
      <c r="H156" s="182"/>
      <c r="I156" s="64">
        <v>36</v>
      </c>
      <c r="J156" s="182"/>
      <c r="K156" s="114" t="s">
        <v>307</v>
      </c>
      <c r="L156" s="112"/>
      <c r="Q156" s="215">
        <v>36</v>
      </c>
      <c r="S156" s="329"/>
      <c r="T156" s="329"/>
      <c r="U156" s="329"/>
      <c r="V156" s="541"/>
      <c r="W156" s="541"/>
      <c r="X156" s="541"/>
      <c r="Y156" s="541"/>
    </row>
    <row r="157" spans="1:25" s="155" customFormat="1" x14ac:dyDescent="0.2">
      <c r="A157" s="201" t="s">
        <v>438</v>
      </c>
      <c r="B157" s="252" t="s">
        <v>266</v>
      </c>
      <c r="C157" s="253" t="s">
        <v>54</v>
      </c>
      <c r="D157" s="363" t="s">
        <v>30</v>
      </c>
      <c r="E157" s="254" t="s">
        <v>214</v>
      </c>
      <c r="F157" s="255">
        <v>15</v>
      </c>
      <c r="G157" s="254">
        <v>1</v>
      </c>
      <c r="H157" s="254"/>
      <c r="I157" s="64">
        <v>15</v>
      </c>
      <c r="J157" s="254"/>
      <c r="K157" s="114" t="s">
        <v>307</v>
      </c>
      <c r="L157" s="254"/>
      <c r="M157" s="251"/>
      <c r="N157" s="251"/>
      <c r="O157" s="251"/>
      <c r="P157" s="251"/>
      <c r="Q157" s="251"/>
      <c r="R157" s="251"/>
      <c r="S157" s="336"/>
      <c r="T157" s="336">
        <v>15</v>
      </c>
      <c r="U157" s="336"/>
      <c r="V157" s="425"/>
      <c r="W157" s="549"/>
      <c r="X157" s="549"/>
      <c r="Y157" s="549"/>
    </row>
    <row r="158" spans="1:25" s="194" customFormat="1" x14ac:dyDescent="0.2">
      <c r="A158" s="202" t="s">
        <v>262</v>
      </c>
      <c r="B158" s="74"/>
      <c r="C158" s="39"/>
      <c r="D158" s="17"/>
      <c r="E158" s="2"/>
      <c r="F158" s="119"/>
      <c r="G158" s="2"/>
      <c r="H158" s="2"/>
      <c r="I158" s="4"/>
      <c r="J158" s="8"/>
      <c r="K158" s="114"/>
      <c r="L158" s="44"/>
      <c r="M158"/>
      <c r="N158"/>
      <c r="O158"/>
      <c r="P158"/>
      <c r="Q158"/>
      <c r="R158"/>
      <c r="S158" s="321"/>
      <c r="T158" s="315"/>
      <c r="U158" s="315"/>
      <c r="V158" s="553"/>
      <c r="W158" s="554"/>
      <c r="X158" s="554"/>
      <c r="Y158" s="554"/>
    </row>
    <row r="159" spans="1:25" s="59" customFormat="1" x14ac:dyDescent="0.2">
      <c r="A159" s="201" t="s">
        <v>404</v>
      </c>
      <c r="B159" s="75" t="s">
        <v>298</v>
      </c>
      <c r="C159" s="57" t="s">
        <v>21</v>
      </c>
      <c r="D159" s="17" t="s">
        <v>10</v>
      </c>
      <c r="E159" s="58" t="s">
        <v>345</v>
      </c>
      <c r="F159" s="125"/>
      <c r="G159" s="58"/>
      <c r="H159" s="58"/>
      <c r="I159" s="4"/>
      <c r="J159" s="58"/>
      <c r="K159" s="114"/>
      <c r="L159" s="44"/>
      <c r="S159" s="330"/>
      <c r="T159" s="322"/>
      <c r="U159" s="322"/>
      <c r="V159" s="538"/>
      <c r="W159" s="410"/>
      <c r="X159" s="410"/>
      <c r="Y159" s="410"/>
    </row>
    <row r="160" spans="1:25" s="155" customFormat="1" x14ac:dyDescent="0.2">
      <c r="A160" s="201" t="s">
        <v>404</v>
      </c>
      <c r="B160" s="230" t="s">
        <v>224</v>
      </c>
      <c r="C160" s="231" t="s">
        <v>365</v>
      </c>
      <c r="D160" s="17" t="s">
        <v>10</v>
      </c>
      <c r="E160" s="232" t="s">
        <v>345</v>
      </c>
      <c r="F160" s="233">
        <v>15</v>
      </c>
      <c r="G160" s="232">
        <v>4</v>
      </c>
      <c r="H160" s="232"/>
      <c r="I160" s="4">
        <v>60</v>
      </c>
      <c r="J160" s="232"/>
      <c r="K160" s="114"/>
      <c r="L160" s="44"/>
      <c r="M160" s="234"/>
      <c r="N160" s="234"/>
      <c r="O160" s="234"/>
      <c r="P160" s="234"/>
      <c r="Q160" s="234"/>
      <c r="R160" s="234"/>
      <c r="S160" s="384">
        <v>60</v>
      </c>
      <c r="T160" s="335"/>
      <c r="U160" s="335"/>
      <c r="V160" s="425"/>
      <c r="W160" s="549"/>
      <c r="X160" s="549"/>
      <c r="Y160" s="549"/>
    </row>
    <row r="161" spans="1:25" s="155" customFormat="1" x14ac:dyDescent="0.2">
      <c r="A161" s="201" t="s">
        <v>405</v>
      </c>
      <c r="B161" s="75" t="s">
        <v>298</v>
      </c>
      <c r="C161" s="57" t="s">
        <v>21</v>
      </c>
      <c r="D161" s="17" t="s">
        <v>10</v>
      </c>
      <c r="E161" s="58" t="s">
        <v>345</v>
      </c>
      <c r="F161" s="125"/>
      <c r="G161" s="58"/>
      <c r="H161" s="58"/>
      <c r="I161" s="4"/>
      <c r="J161" s="58"/>
      <c r="K161" s="114"/>
      <c r="L161" s="44"/>
      <c r="M161" s="59"/>
      <c r="N161" s="59"/>
      <c r="O161" s="59"/>
      <c r="P161" s="59"/>
      <c r="Q161" s="59"/>
      <c r="R161" s="59"/>
      <c r="S161" s="330"/>
      <c r="T161" s="322"/>
      <c r="U161" s="322"/>
      <c r="V161" s="425"/>
      <c r="W161" s="549"/>
      <c r="X161" s="549"/>
      <c r="Y161" s="549"/>
    </row>
    <row r="162" spans="1:25" s="139" customFormat="1" x14ac:dyDescent="0.2">
      <c r="A162" s="201" t="s">
        <v>405</v>
      </c>
      <c r="B162" s="245" t="s">
        <v>333</v>
      </c>
      <c r="C162" s="246" t="s">
        <v>54</v>
      </c>
      <c r="D162" s="361" t="s">
        <v>26</v>
      </c>
      <c r="E162" s="247" t="s">
        <v>27</v>
      </c>
      <c r="F162" s="248">
        <v>15</v>
      </c>
      <c r="G162" s="247">
        <v>1</v>
      </c>
      <c r="H162" s="247"/>
      <c r="I162" s="4">
        <v>15</v>
      </c>
      <c r="J162" s="247"/>
      <c r="K162" s="114"/>
      <c r="L162" s="247"/>
      <c r="M162" s="250"/>
      <c r="N162" s="250"/>
      <c r="O162" s="250"/>
      <c r="P162" s="250"/>
      <c r="Q162" s="250"/>
      <c r="R162" s="250"/>
      <c r="S162" s="336"/>
      <c r="T162" s="338">
        <v>15</v>
      </c>
      <c r="U162" s="338"/>
      <c r="V162" s="555"/>
      <c r="W162" s="555"/>
      <c r="X162" s="555"/>
      <c r="Y162" s="555"/>
    </row>
    <row r="163" spans="1:25" s="223" customFormat="1" x14ac:dyDescent="0.2">
      <c r="A163" s="201"/>
      <c r="B163" s="72"/>
      <c r="C163" s="39"/>
      <c r="D163" s="17"/>
      <c r="E163" s="8"/>
      <c r="F163" s="119"/>
      <c r="G163" s="8"/>
      <c r="H163" s="8"/>
      <c r="I163" s="4"/>
      <c r="J163" s="8"/>
      <c r="K163" s="114"/>
      <c r="L163" s="8"/>
      <c r="M163" s="7"/>
      <c r="N163" s="258"/>
      <c r="O163" s="133"/>
      <c r="P163" s="134"/>
      <c r="Q163" s="87"/>
      <c r="R163" s="145"/>
      <c r="S163" s="347"/>
      <c r="T163" s="343"/>
      <c r="U163" s="466"/>
      <c r="V163" s="557"/>
      <c r="W163" s="557"/>
      <c r="X163" s="557"/>
      <c r="Y163" s="557"/>
    </row>
    <row r="164" spans="1:25" s="177" customFormat="1" x14ac:dyDescent="0.2">
      <c r="A164" s="453" t="s">
        <v>459</v>
      </c>
      <c r="B164" s="454" t="s">
        <v>301</v>
      </c>
      <c r="C164" s="430" t="s">
        <v>20</v>
      </c>
      <c r="D164" s="455" t="s">
        <v>1</v>
      </c>
      <c r="E164" s="455" t="s">
        <v>2</v>
      </c>
      <c r="F164" s="456" t="s">
        <v>3</v>
      </c>
      <c r="G164" s="455" t="s">
        <v>300</v>
      </c>
      <c r="H164" s="430" t="s">
        <v>415</v>
      </c>
      <c r="I164" s="430" t="s">
        <v>436</v>
      </c>
      <c r="J164" s="455" t="s">
        <v>437</v>
      </c>
      <c r="K164" s="532" t="s">
        <v>126</v>
      </c>
      <c r="L164" s="455"/>
      <c r="M164" s="457"/>
      <c r="N164" s="430" t="s">
        <v>86</v>
      </c>
      <c r="O164" s="430" t="s">
        <v>21</v>
      </c>
      <c r="P164" s="430" t="s">
        <v>9</v>
      </c>
      <c r="Q164" s="430" t="s">
        <v>141</v>
      </c>
      <c r="R164" s="430" t="s">
        <v>267</v>
      </c>
      <c r="S164" s="451" t="s">
        <v>365</v>
      </c>
      <c r="T164" s="451" t="s">
        <v>54</v>
      </c>
      <c r="U164" s="451" t="s">
        <v>371</v>
      </c>
      <c r="V164" s="555"/>
      <c r="W164" s="556"/>
      <c r="X164" s="556"/>
      <c r="Y164" s="556"/>
    </row>
    <row r="165" spans="1:25" s="194" customFormat="1" x14ac:dyDescent="0.2">
      <c r="A165" s="217" t="s">
        <v>73</v>
      </c>
      <c r="B165" s="190" t="s">
        <v>327</v>
      </c>
      <c r="C165" s="191" t="s">
        <v>21</v>
      </c>
      <c r="D165" s="17" t="s">
        <v>126</v>
      </c>
      <c r="E165" s="192" t="s">
        <v>138</v>
      </c>
      <c r="F165" s="193">
        <v>12</v>
      </c>
      <c r="G165" s="192">
        <v>4</v>
      </c>
      <c r="H165" s="192"/>
      <c r="I165" s="4">
        <v>48</v>
      </c>
      <c r="J165" s="192"/>
      <c r="K165" s="114"/>
      <c r="L165" s="44"/>
      <c r="O165" s="194">
        <v>48</v>
      </c>
      <c r="S165" s="340"/>
      <c r="T165" s="324"/>
      <c r="U165" s="324"/>
      <c r="V165" s="553"/>
      <c r="W165" s="554"/>
      <c r="X165" s="554"/>
      <c r="Y165" s="554"/>
    </row>
    <row r="166" spans="1:25" s="155" customFormat="1" x14ac:dyDescent="0.2">
      <c r="A166" s="217" t="s">
        <v>73</v>
      </c>
      <c r="B166" s="245" t="s">
        <v>224</v>
      </c>
      <c r="C166" s="253" t="s">
        <v>54</v>
      </c>
      <c r="D166" s="361" t="s">
        <v>26</v>
      </c>
      <c r="E166" s="247" t="s">
        <v>264</v>
      </c>
      <c r="F166" s="248">
        <v>15</v>
      </c>
      <c r="G166" s="247">
        <v>1</v>
      </c>
      <c r="H166" s="247"/>
      <c r="I166" s="4">
        <v>15</v>
      </c>
      <c r="J166" s="247"/>
      <c r="K166" s="114" t="s">
        <v>231</v>
      </c>
      <c r="L166" s="247"/>
      <c r="M166" s="250"/>
      <c r="N166" s="250"/>
      <c r="O166" s="250"/>
      <c r="P166" s="250"/>
      <c r="Q166" s="250"/>
      <c r="R166" s="250"/>
      <c r="S166" s="336"/>
      <c r="T166" s="338">
        <v>15</v>
      </c>
      <c r="U166" s="338"/>
      <c r="V166" s="425"/>
      <c r="W166" s="549"/>
      <c r="X166" s="549"/>
      <c r="Y166" s="549"/>
    </row>
    <row r="167" spans="1:25" s="163" customFormat="1" x14ac:dyDescent="0.2">
      <c r="A167" s="217" t="s">
        <v>73</v>
      </c>
      <c r="B167" s="178" t="s">
        <v>224</v>
      </c>
      <c r="C167" s="189" t="s">
        <v>141</v>
      </c>
      <c r="D167" s="17" t="s">
        <v>10</v>
      </c>
      <c r="E167" s="180" t="s">
        <v>264</v>
      </c>
      <c r="F167" s="181">
        <v>15</v>
      </c>
      <c r="G167" s="180">
        <v>3</v>
      </c>
      <c r="H167" s="180"/>
      <c r="I167" s="4">
        <v>45</v>
      </c>
      <c r="J167" s="180"/>
      <c r="K167" s="114" t="s">
        <v>231</v>
      </c>
      <c r="L167" s="44"/>
      <c r="M167" s="183"/>
      <c r="N167" s="183"/>
      <c r="O167" s="183"/>
      <c r="P167" s="183"/>
      <c r="Q167" s="183">
        <v>45</v>
      </c>
      <c r="R167" s="183"/>
      <c r="S167" s="329"/>
      <c r="T167" s="326"/>
      <c r="U167" s="326"/>
      <c r="V167" s="425"/>
      <c r="W167" s="425"/>
      <c r="X167" s="425"/>
      <c r="Y167" s="425"/>
    </row>
    <row r="168" spans="1:25" s="155" customFormat="1" x14ac:dyDescent="0.2">
      <c r="A168" s="40" t="s">
        <v>73</v>
      </c>
      <c r="B168" s="245" t="s">
        <v>224</v>
      </c>
      <c r="C168" s="246" t="s">
        <v>54</v>
      </c>
      <c r="D168" s="463" t="s">
        <v>26</v>
      </c>
      <c r="E168" s="465" t="s">
        <v>214</v>
      </c>
      <c r="F168" s="248">
        <v>15</v>
      </c>
      <c r="G168" s="247">
        <v>1</v>
      </c>
      <c r="H168" s="247"/>
      <c r="I168" s="4">
        <v>15</v>
      </c>
      <c r="J168" s="247"/>
      <c r="K168" s="114" t="s">
        <v>307</v>
      </c>
      <c r="L168" s="247"/>
      <c r="M168" s="250"/>
      <c r="N168" s="250"/>
      <c r="O168" s="250"/>
      <c r="P168" s="250"/>
      <c r="Q168" s="250"/>
      <c r="R168" s="250"/>
      <c r="S168" s="336"/>
      <c r="T168" s="338">
        <v>15</v>
      </c>
      <c r="U168" s="338"/>
      <c r="V168" s="425"/>
      <c r="W168" s="549"/>
      <c r="X168" s="549"/>
      <c r="Y168" s="549"/>
    </row>
    <row r="169" spans="1:25" s="155" customFormat="1" x14ac:dyDescent="0.2">
      <c r="A169" s="204" t="s">
        <v>73</v>
      </c>
      <c r="B169" s="159" t="s">
        <v>224</v>
      </c>
      <c r="C169" s="160" t="s">
        <v>86</v>
      </c>
      <c r="D169" s="17" t="s">
        <v>26</v>
      </c>
      <c r="E169" s="151" t="s">
        <v>133</v>
      </c>
      <c r="F169" s="152">
        <v>15</v>
      </c>
      <c r="G169" s="151">
        <v>1</v>
      </c>
      <c r="H169" s="151"/>
      <c r="I169" s="4">
        <v>15</v>
      </c>
      <c r="J169" s="8"/>
      <c r="K169" s="176" t="s">
        <v>231</v>
      </c>
      <c r="L169" s="44"/>
      <c r="N169" s="155">
        <v>15</v>
      </c>
      <c r="S169" s="321"/>
      <c r="T169" s="317"/>
      <c r="U169" s="317"/>
      <c r="V169" s="425"/>
      <c r="W169" s="549"/>
      <c r="X169" s="549"/>
      <c r="Y169" s="549"/>
    </row>
    <row r="170" spans="1:25" s="194" customFormat="1" x14ac:dyDescent="0.2">
      <c r="A170" s="204" t="s">
        <v>73</v>
      </c>
      <c r="B170" s="159" t="s">
        <v>224</v>
      </c>
      <c r="C170" s="160" t="s">
        <v>86</v>
      </c>
      <c r="D170" s="17" t="s">
        <v>26</v>
      </c>
      <c r="E170" s="151" t="s">
        <v>129</v>
      </c>
      <c r="F170" s="152">
        <v>15</v>
      </c>
      <c r="G170" s="151">
        <v>1</v>
      </c>
      <c r="H170" s="151"/>
      <c r="I170" s="4">
        <v>15</v>
      </c>
      <c r="J170" s="151"/>
      <c r="K170" s="176" t="s">
        <v>231</v>
      </c>
      <c r="L170" s="44"/>
      <c r="M170" s="155"/>
      <c r="N170" s="155">
        <v>15</v>
      </c>
      <c r="O170" s="155"/>
      <c r="P170" s="155"/>
      <c r="Q170" s="155"/>
      <c r="R170" s="155"/>
      <c r="S170" s="321"/>
      <c r="T170" s="317"/>
      <c r="U170" s="317"/>
      <c r="V170" s="553"/>
      <c r="W170" s="554"/>
      <c r="X170" s="554"/>
      <c r="Y170" s="554"/>
    </row>
    <row r="171" spans="1:25" s="68" customFormat="1" x14ac:dyDescent="0.2">
      <c r="A171" s="217" t="s">
        <v>73</v>
      </c>
      <c r="B171" s="196" t="s">
        <v>224</v>
      </c>
      <c r="C171" s="69" t="s">
        <v>445</v>
      </c>
      <c r="D171" s="459" t="s">
        <v>10</v>
      </c>
      <c r="E171" s="70" t="s">
        <v>133</v>
      </c>
      <c r="F171" s="121">
        <v>15</v>
      </c>
      <c r="G171" s="70">
        <v>3</v>
      </c>
      <c r="H171" s="70"/>
      <c r="I171" s="4">
        <v>45</v>
      </c>
      <c r="J171" s="70"/>
      <c r="K171" s="114" t="s">
        <v>231</v>
      </c>
      <c r="L171" s="70"/>
      <c r="R171" s="68">
        <v>45</v>
      </c>
      <c r="S171" s="328"/>
      <c r="T171" s="320"/>
      <c r="U171" s="320"/>
      <c r="V171" s="399"/>
      <c r="W171" s="528"/>
      <c r="X171" s="528"/>
      <c r="Y171" s="528"/>
    </row>
    <row r="172" spans="1:25" s="155" customFormat="1" x14ac:dyDescent="0.2">
      <c r="A172" s="218" t="s">
        <v>73</v>
      </c>
      <c r="B172" s="111" t="s">
        <v>472</v>
      </c>
      <c r="C172" s="50" t="s">
        <v>267</v>
      </c>
      <c r="D172" s="261" t="s">
        <v>10</v>
      </c>
      <c r="E172" s="51" t="s">
        <v>129</v>
      </c>
      <c r="F172" s="124">
        <v>15</v>
      </c>
      <c r="G172" s="51">
        <v>3</v>
      </c>
      <c r="H172" s="51"/>
      <c r="I172" s="64">
        <v>45</v>
      </c>
      <c r="J172" s="30"/>
      <c r="K172" s="114" t="s">
        <v>338</v>
      </c>
      <c r="L172" s="112"/>
      <c r="M172" s="109"/>
      <c r="N172" s="109"/>
      <c r="O172" s="109"/>
      <c r="P172" s="109"/>
      <c r="Q172" s="109"/>
      <c r="R172" s="109"/>
      <c r="S172" s="321"/>
      <c r="T172" s="321"/>
      <c r="U172" s="321"/>
      <c r="V172" s="425"/>
      <c r="W172" s="549"/>
      <c r="X172" s="549"/>
      <c r="Y172" s="549"/>
    </row>
    <row r="173" spans="1:25" s="194" customFormat="1" x14ac:dyDescent="0.2">
      <c r="A173" s="40" t="s">
        <v>73</v>
      </c>
      <c r="B173" s="149" t="s">
        <v>131</v>
      </c>
      <c r="C173" s="150" t="s">
        <v>86</v>
      </c>
      <c r="D173" s="463" t="s">
        <v>26</v>
      </c>
      <c r="E173" s="302" t="s">
        <v>217</v>
      </c>
      <c r="F173" s="152">
        <v>15</v>
      </c>
      <c r="G173" s="151">
        <v>1</v>
      </c>
      <c r="H173" s="151"/>
      <c r="I173" s="4">
        <v>15</v>
      </c>
      <c r="J173" s="151"/>
      <c r="K173" s="114" t="s">
        <v>121</v>
      </c>
      <c r="L173" s="151"/>
      <c r="M173" s="155"/>
      <c r="N173" s="155">
        <v>15</v>
      </c>
      <c r="O173" s="155"/>
      <c r="P173" s="155"/>
      <c r="Q173" s="155"/>
      <c r="R173" s="155"/>
      <c r="S173" s="323"/>
      <c r="T173" s="317"/>
      <c r="U173" s="317"/>
      <c r="V173" s="553"/>
      <c r="W173" s="554"/>
      <c r="X173" s="554"/>
      <c r="Y173" s="554"/>
    </row>
    <row r="174" spans="1:25" s="194" customFormat="1" x14ac:dyDescent="0.2">
      <c r="A174" s="217" t="s">
        <v>73</v>
      </c>
      <c r="B174" s="184" t="s">
        <v>131</v>
      </c>
      <c r="C174" s="185" t="s">
        <v>444</v>
      </c>
      <c r="D174" s="467" t="s">
        <v>10</v>
      </c>
      <c r="E174" s="302" t="s">
        <v>217</v>
      </c>
      <c r="F174" s="213">
        <v>15</v>
      </c>
      <c r="G174" s="212">
        <v>2</v>
      </c>
      <c r="H174" s="212"/>
      <c r="I174" s="64">
        <v>30</v>
      </c>
      <c r="J174" s="212"/>
      <c r="K174" s="114" t="s">
        <v>121</v>
      </c>
      <c r="L174" s="212"/>
      <c r="M174" s="186"/>
      <c r="N174" s="186"/>
      <c r="O174" s="186"/>
      <c r="P174" s="186"/>
      <c r="Q174" s="186"/>
      <c r="R174" s="186">
        <v>30</v>
      </c>
      <c r="S174" s="328"/>
      <c r="T174" s="328"/>
      <c r="U174" s="328"/>
      <c r="V174" s="553"/>
      <c r="W174" s="554"/>
      <c r="X174" s="554"/>
      <c r="Y174" s="554"/>
    </row>
    <row r="175" spans="1:25" s="59" customFormat="1" x14ac:dyDescent="0.2">
      <c r="A175" s="204" t="s">
        <v>73</v>
      </c>
      <c r="B175" s="245" t="s">
        <v>131</v>
      </c>
      <c r="C175" s="246" t="s">
        <v>54</v>
      </c>
      <c r="D175" s="361" t="s">
        <v>26</v>
      </c>
      <c r="E175" s="247" t="s">
        <v>372</v>
      </c>
      <c r="F175" s="248">
        <v>15</v>
      </c>
      <c r="G175" s="247">
        <v>1</v>
      </c>
      <c r="H175" s="247"/>
      <c r="I175" s="4">
        <v>15</v>
      </c>
      <c r="J175" s="247"/>
      <c r="K175" s="114" t="s">
        <v>231</v>
      </c>
      <c r="L175" s="247"/>
      <c r="M175" s="250"/>
      <c r="N175" s="250"/>
      <c r="O175" s="250"/>
      <c r="P175" s="250"/>
      <c r="Q175" s="250"/>
      <c r="R175" s="250"/>
      <c r="S175" s="336"/>
      <c r="T175" s="338">
        <v>15</v>
      </c>
      <c r="U175" s="338"/>
      <c r="V175" s="538"/>
      <c r="W175" s="410"/>
      <c r="X175" s="410"/>
      <c r="Y175" s="410"/>
    </row>
    <row r="176" spans="1:25" s="194" customFormat="1" x14ac:dyDescent="0.2">
      <c r="A176" s="204" t="s">
        <v>73</v>
      </c>
      <c r="B176" s="230" t="s">
        <v>131</v>
      </c>
      <c r="C176" s="231" t="s">
        <v>365</v>
      </c>
      <c r="D176" s="17" t="s">
        <v>10</v>
      </c>
      <c r="E176" s="232" t="s">
        <v>372</v>
      </c>
      <c r="F176" s="233">
        <v>15</v>
      </c>
      <c r="G176" s="232">
        <v>2</v>
      </c>
      <c r="H176" s="232"/>
      <c r="I176" s="4">
        <v>30</v>
      </c>
      <c r="J176" s="232"/>
      <c r="K176" s="114" t="s">
        <v>121</v>
      </c>
      <c r="L176" s="44"/>
      <c r="M176" s="234"/>
      <c r="N176" s="234"/>
      <c r="O176" s="234"/>
      <c r="P176" s="234"/>
      <c r="Q176" s="234"/>
      <c r="R176" s="234"/>
      <c r="S176" s="384">
        <v>30</v>
      </c>
      <c r="T176" s="335"/>
      <c r="U176" s="335"/>
      <c r="V176" s="553"/>
      <c r="W176" s="554"/>
      <c r="X176" s="554"/>
      <c r="Y176" s="554"/>
    </row>
    <row r="177" spans="1:25" x14ac:dyDescent="0.2">
      <c r="A177" s="218" t="s">
        <v>73</v>
      </c>
      <c r="B177" s="493" t="s">
        <v>131</v>
      </c>
      <c r="C177" s="494" t="s">
        <v>371</v>
      </c>
      <c r="D177" s="497" t="s">
        <v>10</v>
      </c>
      <c r="E177" s="473" t="s">
        <v>372</v>
      </c>
      <c r="F177" s="495">
        <v>15</v>
      </c>
      <c r="G177" s="473">
        <v>2</v>
      </c>
      <c r="H177" s="473"/>
      <c r="I177" s="64">
        <v>30</v>
      </c>
      <c r="J177" s="473"/>
      <c r="K177" s="114" t="s">
        <v>121</v>
      </c>
      <c r="L177" s="473"/>
      <c r="M177" s="496"/>
      <c r="N177" s="496"/>
      <c r="O177" s="496"/>
      <c r="P177" s="496"/>
      <c r="Q177" s="496"/>
      <c r="R177" s="496"/>
      <c r="S177" s="475"/>
      <c r="T177" s="475"/>
      <c r="U177" s="475">
        <v>30</v>
      </c>
    </row>
    <row r="178" spans="1:25" s="50" customFormat="1" x14ac:dyDescent="0.2">
      <c r="A178" s="518" t="s">
        <v>73</v>
      </c>
      <c r="B178" s="509" t="s">
        <v>77</v>
      </c>
      <c r="C178" s="510" t="s">
        <v>54</v>
      </c>
      <c r="D178" s="511" t="s">
        <v>26</v>
      </c>
      <c r="E178" s="512" t="s">
        <v>136</v>
      </c>
      <c r="F178" s="513">
        <v>15</v>
      </c>
      <c r="G178" s="512">
        <v>1</v>
      </c>
      <c r="H178" s="512"/>
      <c r="I178" s="396">
        <v>15</v>
      </c>
      <c r="J178" s="512"/>
      <c r="K178" s="397" t="s">
        <v>231</v>
      </c>
      <c r="L178" s="512"/>
      <c r="M178" s="515"/>
      <c r="N178" s="515"/>
      <c r="O178" s="515"/>
      <c r="P178" s="515"/>
      <c r="Q178" s="515"/>
      <c r="R178" s="515"/>
      <c r="S178" s="516"/>
      <c r="T178" s="516">
        <v>15</v>
      </c>
      <c r="U178" s="516"/>
      <c r="V178" s="552"/>
      <c r="W178" s="552"/>
      <c r="X178" s="552"/>
      <c r="Y178" s="552"/>
    </row>
    <row r="179" spans="1:25" s="38" customFormat="1" x14ac:dyDescent="0.2">
      <c r="A179" s="40" t="s">
        <v>73</v>
      </c>
      <c r="B179" s="230" t="s">
        <v>116</v>
      </c>
      <c r="C179" s="231" t="s">
        <v>365</v>
      </c>
      <c r="D179" s="17" t="s">
        <v>10</v>
      </c>
      <c r="E179" s="232" t="s">
        <v>136</v>
      </c>
      <c r="F179" s="233">
        <v>15</v>
      </c>
      <c r="G179" s="232">
        <v>3</v>
      </c>
      <c r="H179" s="232"/>
      <c r="I179" s="4">
        <v>45</v>
      </c>
      <c r="J179" s="232"/>
      <c r="K179" s="114" t="s">
        <v>318</v>
      </c>
      <c r="L179" s="44"/>
      <c r="M179" s="234"/>
      <c r="N179" s="234"/>
      <c r="O179" s="234"/>
      <c r="P179" s="234"/>
      <c r="Q179" s="234"/>
      <c r="R179" s="234"/>
      <c r="S179" s="384">
        <v>45</v>
      </c>
      <c r="T179" s="335"/>
      <c r="U179" s="335"/>
      <c r="V179" s="550"/>
      <c r="W179" s="551"/>
      <c r="X179" s="551"/>
      <c r="Y179" s="551"/>
    </row>
    <row r="180" spans="1:25" s="39" customFormat="1" x14ac:dyDescent="0.2">
      <c r="A180" s="40" t="s">
        <v>73</v>
      </c>
      <c r="B180" s="178" t="s">
        <v>116</v>
      </c>
      <c r="C180" s="179" t="s">
        <v>141</v>
      </c>
      <c r="D180" s="17" t="s">
        <v>10</v>
      </c>
      <c r="E180" s="465" t="s">
        <v>214</v>
      </c>
      <c r="F180" s="181">
        <v>15</v>
      </c>
      <c r="G180" s="180">
        <v>2</v>
      </c>
      <c r="H180" s="180"/>
      <c r="I180" s="4">
        <v>30</v>
      </c>
      <c r="J180" s="180"/>
      <c r="K180" s="114" t="s">
        <v>307</v>
      </c>
      <c r="L180" s="180"/>
      <c r="M180" s="183"/>
      <c r="N180" s="183"/>
      <c r="O180" s="183"/>
      <c r="P180" s="183"/>
      <c r="Q180" s="183">
        <v>30</v>
      </c>
      <c r="R180" s="183"/>
      <c r="S180" s="329"/>
      <c r="T180" s="326"/>
      <c r="U180" s="326"/>
      <c r="V180" s="552"/>
      <c r="W180" s="418"/>
      <c r="X180" s="418"/>
      <c r="Y180" s="418"/>
    </row>
    <row r="181" spans="1:25" s="307" customFormat="1" ht="17" customHeight="1" x14ac:dyDescent="0.2">
      <c r="A181" s="218" t="s">
        <v>73</v>
      </c>
      <c r="B181" s="159" t="s">
        <v>266</v>
      </c>
      <c r="C181" s="160" t="s">
        <v>86</v>
      </c>
      <c r="D181" s="261" t="s">
        <v>30</v>
      </c>
      <c r="E181" s="154" t="s">
        <v>129</v>
      </c>
      <c r="F181" s="161">
        <v>15</v>
      </c>
      <c r="G181" s="154">
        <v>1</v>
      </c>
      <c r="H181" s="154"/>
      <c r="I181" s="64">
        <v>15</v>
      </c>
      <c r="J181" s="154"/>
      <c r="K181" s="114" t="s">
        <v>336</v>
      </c>
      <c r="L181" s="112"/>
      <c r="M181" s="163"/>
      <c r="N181" s="163">
        <v>15</v>
      </c>
      <c r="O181" s="163"/>
      <c r="P181" s="163"/>
      <c r="Q181" s="163"/>
      <c r="R181" s="163"/>
      <c r="S181" s="321"/>
      <c r="T181" s="323"/>
      <c r="U181" s="323"/>
      <c r="V181" s="430"/>
      <c r="W181" s="402"/>
      <c r="X181" s="402"/>
      <c r="Y181" s="402"/>
    </row>
    <row r="182" spans="1:25" x14ac:dyDescent="0.2">
      <c r="A182" s="204" t="s">
        <v>73</v>
      </c>
      <c r="B182" s="252" t="s">
        <v>219</v>
      </c>
      <c r="C182" s="253" t="s">
        <v>54</v>
      </c>
      <c r="D182" s="361" t="s">
        <v>30</v>
      </c>
      <c r="E182" s="247" t="s">
        <v>372</v>
      </c>
      <c r="F182" s="248">
        <v>15</v>
      </c>
      <c r="G182" s="247">
        <v>1</v>
      </c>
      <c r="H182" s="247"/>
      <c r="I182" s="4">
        <v>15</v>
      </c>
      <c r="J182" s="247"/>
      <c r="K182" s="176" t="s">
        <v>121</v>
      </c>
      <c r="L182" s="247"/>
      <c r="M182" s="250"/>
      <c r="N182" s="250"/>
      <c r="O182" s="250"/>
      <c r="P182" s="250"/>
      <c r="Q182" s="250"/>
      <c r="R182" s="250"/>
      <c r="S182" s="336"/>
      <c r="T182" s="338">
        <v>15</v>
      </c>
      <c r="U182" s="338"/>
    </row>
    <row r="183" spans="1:25" s="177" customFormat="1" x14ac:dyDescent="0.2">
      <c r="A183" s="204" t="s">
        <v>73</v>
      </c>
      <c r="B183" s="159" t="s">
        <v>117</v>
      </c>
      <c r="C183" s="160" t="s">
        <v>86</v>
      </c>
      <c r="D183" s="17" t="s">
        <v>30</v>
      </c>
      <c r="E183" s="151" t="s">
        <v>363</v>
      </c>
      <c r="F183" s="152">
        <v>15</v>
      </c>
      <c r="G183" s="151">
        <v>1</v>
      </c>
      <c r="H183" s="151"/>
      <c r="I183" s="4">
        <v>15</v>
      </c>
      <c r="J183" s="8"/>
      <c r="K183" s="176" t="s">
        <v>121</v>
      </c>
      <c r="L183" s="44"/>
      <c r="M183" s="155"/>
      <c r="N183" s="155">
        <v>15</v>
      </c>
      <c r="O183" s="155"/>
      <c r="P183" s="155"/>
      <c r="Q183" s="155"/>
      <c r="R183" s="155"/>
      <c r="S183" s="321"/>
      <c r="T183" s="317"/>
      <c r="U183" s="317"/>
      <c r="V183" s="555"/>
      <c r="W183" s="556"/>
      <c r="X183" s="556"/>
      <c r="Y183" s="556"/>
    </row>
    <row r="184" spans="1:25" s="177" customFormat="1" x14ac:dyDescent="0.2">
      <c r="A184" s="202" t="s">
        <v>71</v>
      </c>
      <c r="B184" s="252" t="s">
        <v>116</v>
      </c>
      <c r="C184" s="253" t="s">
        <v>54</v>
      </c>
      <c r="D184" s="17" t="s">
        <v>26</v>
      </c>
      <c r="E184" s="247" t="s">
        <v>70</v>
      </c>
      <c r="F184" s="248"/>
      <c r="G184" s="247"/>
      <c r="H184" s="247"/>
      <c r="I184" s="4">
        <v>30</v>
      </c>
      <c r="J184" s="247">
        <v>30</v>
      </c>
      <c r="K184" s="114" t="s">
        <v>121</v>
      </c>
      <c r="L184" s="44"/>
      <c r="M184" s="250"/>
      <c r="N184" s="250"/>
      <c r="O184" s="250"/>
      <c r="P184" s="250"/>
      <c r="Q184" s="250"/>
      <c r="R184" s="250"/>
      <c r="S184" s="336"/>
      <c r="T184" s="338">
        <v>30</v>
      </c>
      <c r="U184" s="338"/>
      <c r="V184" s="555"/>
      <c r="W184" s="556"/>
      <c r="X184" s="556"/>
      <c r="Y184" s="556"/>
    </row>
    <row r="185" spans="1:25" s="7" customFormat="1" x14ac:dyDescent="0.2">
      <c r="A185" s="202" t="s">
        <v>71</v>
      </c>
      <c r="B185" s="88" t="s">
        <v>362</v>
      </c>
      <c r="C185" s="48" t="s">
        <v>28</v>
      </c>
      <c r="D185" s="17" t="s">
        <v>30</v>
      </c>
      <c r="E185" s="224" t="s">
        <v>264</v>
      </c>
      <c r="F185" s="119"/>
      <c r="G185" s="224"/>
      <c r="H185" s="224"/>
      <c r="I185" s="4"/>
      <c r="J185" s="8"/>
      <c r="K185" s="114" t="s">
        <v>121</v>
      </c>
      <c r="L185" s="44"/>
      <c r="M185"/>
      <c r="N185"/>
      <c r="O185"/>
      <c r="P185"/>
      <c r="Q185"/>
      <c r="R185"/>
      <c r="S185" s="321"/>
      <c r="T185" s="315"/>
      <c r="U185" s="315"/>
      <c r="V185" s="540"/>
      <c r="W185" s="420"/>
      <c r="X185" s="420"/>
      <c r="Y185" s="420"/>
    </row>
    <row r="186" spans="1:25" s="68" customFormat="1" x14ac:dyDescent="0.2">
      <c r="A186" s="199" t="s">
        <v>305</v>
      </c>
      <c r="B186" s="190" t="s">
        <v>224</v>
      </c>
      <c r="C186" s="191" t="s">
        <v>380</v>
      </c>
      <c r="D186" s="17" t="s">
        <v>80</v>
      </c>
      <c r="E186" s="192" t="s">
        <v>70</v>
      </c>
      <c r="F186" s="193">
        <v>12</v>
      </c>
      <c r="G186" s="192">
        <v>2</v>
      </c>
      <c r="H186" s="192"/>
      <c r="I186" s="27">
        <v>24</v>
      </c>
      <c r="J186" s="8"/>
      <c r="K186" s="114" t="s">
        <v>121</v>
      </c>
      <c r="L186" s="44" t="s">
        <v>31</v>
      </c>
      <c r="M186" s="194">
        <v>60</v>
      </c>
      <c r="N186" s="194"/>
      <c r="O186" s="194">
        <v>60</v>
      </c>
      <c r="P186" s="194"/>
      <c r="Q186" s="194"/>
      <c r="R186" s="194"/>
      <c r="S186" s="321"/>
      <c r="T186" s="324"/>
      <c r="U186" s="324"/>
      <c r="V186" s="399"/>
      <c r="W186" s="528"/>
      <c r="X186" s="528"/>
      <c r="Y186" s="528"/>
    </row>
    <row r="187" spans="1:25" s="68" customFormat="1" x14ac:dyDescent="0.2">
      <c r="A187" s="199" t="s">
        <v>305</v>
      </c>
      <c r="B187" s="468" t="s">
        <v>224</v>
      </c>
      <c r="C187" s="469" t="s">
        <v>371</v>
      </c>
      <c r="D187" s="470" t="s">
        <v>10</v>
      </c>
      <c r="E187" s="471" t="s">
        <v>70</v>
      </c>
      <c r="F187" s="472">
        <v>12</v>
      </c>
      <c r="G187" s="471">
        <v>2</v>
      </c>
      <c r="H187" s="471"/>
      <c r="I187" s="27">
        <v>24</v>
      </c>
      <c r="J187" s="471"/>
      <c r="K187" s="114" t="s">
        <v>121</v>
      </c>
      <c r="L187" s="471"/>
      <c r="M187" s="474"/>
      <c r="N187" s="474"/>
      <c r="O187" s="474"/>
      <c r="P187" s="474"/>
      <c r="Q187" s="474"/>
      <c r="R187" s="474"/>
      <c r="S187" s="475"/>
      <c r="T187" s="476"/>
      <c r="U187" s="476">
        <v>24</v>
      </c>
      <c r="V187" s="399"/>
      <c r="W187" s="528"/>
      <c r="X187" s="528"/>
      <c r="Y187" s="528"/>
    </row>
    <row r="188" spans="1:25" s="68" customFormat="1" x14ac:dyDescent="0.2">
      <c r="A188" s="199" t="s">
        <v>305</v>
      </c>
      <c r="B188" s="245" t="s">
        <v>219</v>
      </c>
      <c r="C188" s="246" t="s">
        <v>54</v>
      </c>
      <c r="D188" s="361" t="s">
        <v>30</v>
      </c>
      <c r="E188" s="247" t="s">
        <v>136</v>
      </c>
      <c r="F188" s="248">
        <v>15</v>
      </c>
      <c r="G188" s="247">
        <v>1</v>
      </c>
      <c r="H188" s="247"/>
      <c r="I188" s="64">
        <v>15</v>
      </c>
      <c r="J188" s="247"/>
      <c r="K188" s="114" t="s">
        <v>318</v>
      </c>
      <c r="L188" s="517">
        <v>50</v>
      </c>
      <c r="M188" s="250"/>
      <c r="N188" s="250"/>
      <c r="O188" s="250"/>
      <c r="P188" s="250"/>
      <c r="Q188" s="250"/>
      <c r="R188" s="250"/>
      <c r="S188" s="336"/>
      <c r="T188" s="338">
        <v>15</v>
      </c>
      <c r="U188" s="338"/>
      <c r="V188" s="399"/>
      <c r="W188" s="528"/>
      <c r="X188" s="528"/>
      <c r="Y188" s="528"/>
    </row>
    <row r="189" spans="1:25" s="59" customFormat="1" x14ac:dyDescent="0.2">
      <c r="A189" s="199"/>
      <c r="B189" s="74"/>
      <c r="C189" s="39"/>
      <c r="D189" s="17"/>
      <c r="E189" s="2"/>
      <c r="F189" s="119"/>
      <c r="G189" s="2"/>
      <c r="H189" s="2"/>
      <c r="I189" s="4"/>
      <c r="J189" s="8"/>
      <c r="K189" s="114"/>
      <c r="L189" s="44"/>
      <c r="M189"/>
      <c r="N189"/>
      <c r="O189"/>
      <c r="P189"/>
      <c r="Q189"/>
      <c r="R189"/>
      <c r="S189" s="321"/>
      <c r="T189" s="315"/>
      <c r="U189" s="315"/>
      <c r="V189" s="538"/>
      <c r="W189" s="410"/>
      <c r="X189" s="410"/>
      <c r="Y189" s="410"/>
    </row>
    <row r="190" spans="1:25" s="194" customFormat="1" x14ac:dyDescent="0.2">
      <c r="A190" s="199"/>
      <c r="B190" s="178"/>
      <c r="C190" s="179"/>
      <c r="D190" s="17"/>
      <c r="E190" s="180"/>
      <c r="F190" s="181"/>
      <c r="G190" s="180"/>
      <c r="H190" s="180"/>
      <c r="I190" s="4"/>
      <c r="J190" s="180"/>
      <c r="K190" s="114"/>
      <c r="L190" s="44"/>
      <c r="M190" s="183"/>
      <c r="N190" s="258"/>
      <c r="O190" s="133"/>
      <c r="P190" s="134"/>
      <c r="Q190" s="87"/>
      <c r="R190" s="145"/>
      <c r="S190" s="385"/>
      <c r="T190" s="341"/>
      <c r="U190" s="342"/>
      <c r="V190" s="553"/>
      <c r="W190" s="554"/>
      <c r="X190" s="554"/>
      <c r="Y190" s="554"/>
    </row>
    <row r="191" spans="1:25" s="163" customFormat="1" x14ac:dyDescent="0.2">
      <c r="A191" s="445" t="s">
        <v>460</v>
      </c>
      <c r="B191" s="446" t="s">
        <v>301</v>
      </c>
      <c r="C191" s="402" t="s">
        <v>20</v>
      </c>
      <c r="D191" s="447" t="s">
        <v>1</v>
      </c>
      <c r="E191" s="447" t="s">
        <v>2</v>
      </c>
      <c r="F191" s="448" t="s">
        <v>3</v>
      </c>
      <c r="G191" s="447" t="s">
        <v>300</v>
      </c>
      <c r="H191" s="402" t="s">
        <v>415</v>
      </c>
      <c r="I191" s="402" t="s">
        <v>436</v>
      </c>
      <c r="J191" s="449" t="s">
        <v>437</v>
      </c>
      <c r="K191" s="532" t="s">
        <v>126</v>
      </c>
      <c r="L191" s="447"/>
      <c r="M191" s="450"/>
      <c r="N191" s="402" t="s">
        <v>86</v>
      </c>
      <c r="O191" s="402" t="s">
        <v>21</v>
      </c>
      <c r="P191" s="402" t="s">
        <v>9</v>
      </c>
      <c r="Q191" s="402" t="s">
        <v>141</v>
      </c>
      <c r="R191" s="402" t="s">
        <v>267</v>
      </c>
      <c r="S191" s="451" t="s">
        <v>365</v>
      </c>
      <c r="T191" s="452" t="s">
        <v>54</v>
      </c>
      <c r="U191" s="452" t="s">
        <v>371</v>
      </c>
      <c r="V191" s="425"/>
      <c r="W191" s="425"/>
      <c r="X191" s="425"/>
      <c r="Y191" s="425"/>
    </row>
    <row r="192" spans="1:25" x14ac:dyDescent="0.2">
      <c r="A192" s="199" t="s">
        <v>356</v>
      </c>
      <c r="B192" s="149" t="s">
        <v>116</v>
      </c>
      <c r="C192" s="150" t="s">
        <v>86</v>
      </c>
      <c r="D192" s="17" t="s">
        <v>26</v>
      </c>
      <c r="E192" s="151" t="s">
        <v>223</v>
      </c>
      <c r="F192" s="152">
        <v>15</v>
      </c>
      <c r="G192" s="151">
        <v>1</v>
      </c>
      <c r="H192" s="151"/>
      <c r="I192" s="76">
        <v>15</v>
      </c>
      <c r="J192" s="151"/>
      <c r="K192" s="114" t="s">
        <v>231</v>
      </c>
      <c r="M192" s="155"/>
      <c r="N192" s="155">
        <v>15</v>
      </c>
      <c r="O192" s="155"/>
      <c r="P192" s="155"/>
      <c r="Q192" s="155"/>
      <c r="R192" s="155"/>
      <c r="T192" s="317"/>
      <c r="U192" s="317"/>
    </row>
    <row r="193" spans="1:25" x14ac:dyDescent="0.2">
      <c r="A193" s="199" t="s">
        <v>357</v>
      </c>
      <c r="B193" s="196" t="s">
        <v>116</v>
      </c>
      <c r="C193" s="69" t="s">
        <v>267</v>
      </c>
      <c r="D193" s="17" t="s">
        <v>10</v>
      </c>
      <c r="E193" s="70" t="s">
        <v>223</v>
      </c>
      <c r="F193" s="121">
        <v>12</v>
      </c>
      <c r="G193" s="70">
        <v>3</v>
      </c>
      <c r="H193" s="70"/>
      <c r="I193" s="4">
        <v>36</v>
      </c>
      <c r="J193" s="70"/>
      <c r="K193" s="114" t="s">
        <v>232</v>
      </c>
      <c r="M193" s="68"/>
      <c r="N193" s="68"/>
      <c r="O193" s="68"/>
      <c r="P193" s="68"/>
      <c r="Q193" s="68"/>
      <c r="R193" s="68">
        <v>36</v>
      </c>
      <c r="T193" s="320"/>
      <c r="U193" s="320"/>
    </row>
    <row r="194" spans="1:25" s="59" customFormat="1" x14ac:dyDescent="0.2">
      <c r="A194" s="156" t="s">
        <v>356</v>
      </c>
      <c r="B194" s="149" t="s">
        <v>117</v>
      </c>
      <c r="C194" s="346" t="s">
        <v>86</v>
      </c>
      <c r="D194" s="377" t="s">
        <v>30</v>
      </c>
      <c r="E194" s="151" t="s">
        <v>223</v>
      </c>
      <c r="F194" s="152">
        <v>15</v>
      </c>
      <c r="G194" s="151">
        <v>1</v>
      </c>
      <c r="H194" s="151"/>
      <c r="I194" s="153">
        <v>15</v>
      </c>
      <c r="J194" s="151"/>
      <c r="K194" s="162" t="s">
        <v>232</v>
      </c>
      <c r="L194" s="462">
        <v>80</v>
      </c>
      <c r="M194" s="155"/>
      <c r="N194" s="155">
        <v>15</v>
      </c>
      <c r="O194" s="155"/>
      <c r="P194" s="155"/>
      <c r="Q194" s="155"/>
      <c r="R194" s="155"/>
      <c r="S194" s="323"/>
      <c r="T194" s="317"/>
      <c r="U194" s="317"/>
      <c r="V194" s="538"/>
      <c r="W194" s="410"/>
      <c r="X194" s="410"/>
      <c r="Y194" s="410"/>
    </row>
    <row r="195" spans="1:25" x14ac:dyDescent="0.2">
      <c r="A195" s="199" t="s">
        <v>406</v>
      </c>
      <c r="B195" s="190" t="s">
        <v>327</v>
      </c>
      <c r="C195" s="191" t="s">
        <v>21</v>
      </c>
      <c r="D195" s="17" t="s">
        <v>126</v>
      </c>
      <c r="E195" s="192" t="s">
        <v>138</v>
      </c>
      <c r="F195" s="193">
        <v>12</v>
      </c>
      <c r="G195" s="192">
        <v>4</v>
      </c>
      <c r="H195" s="192"/>
      <c r="I195" s="4">
        <v>48</v>
      </c>
      <c r="J195" s="192"/>
      <c r="M195" s="194"/>
      <c r="N195" s="194"/>
      <c r="O195" s="194">
        <v>48</v>
      </c>
      <c r="P195" s="194"/>
      <c r="Q195" s="194"/>
      <c r="R195" s="194"/>
      <c r="S195" s="340"/>
      <c r="T195" s="324"/>
      <c r="U195" s="324"/>
    </row>
    <row r="196" spans="1:25" s="410" customFormat="1" x14ac:dyDescent="0.2">
      <c r="A196" s="199" t="s">
        <v>406</v>
      </c>
      <c r="B196" s="230" t="s">
        <v>224</v>
      </c>
      <c r="C196" s="231" t="s">
        <v>365</v>
      </c>
      <c r="D196" s="17" t="s">
        <v>10</v>
      </c>
      <c r="E196" s="232" t="s">
        <v>345</v>
      </c>
      <c r="F196" s="233">
        <v>15</v>
      </c>
      <c r="G196" s="232">
        <v>3</v>
      </c>
      <c r="H196" s="232"/>
      <c r="I196" s="4">
        <v>45</v>
      </c>
      <c r="J196" s="232"/>
      <c r="K196" s="114"/>
      <c r="L196" s="44"/>
      <c r="M196" s="234"/>
      <c r="N196" s="234"/>
      <c r="O196" s="234"/>
      <c r="P196" s="234"/>
      <c r="Q196" s="234"/>
      <c r="R196" s="234"/>
      <c r="S196" s="384">
        <v>45</v>
      </c>
      <c r="T196" s="335"/>
      <c r="U196" s="335"/>
      <c r="V196" s="538"/>
    </row>
    <row r="197" spans="1:25" x14ac:dyDescent="0.2">
      <c r="A197" s="199" t="s">
        <v>364</v>
      </c>
      <c r="B197" s="149" t="s">
        <v>77</v>
      </c>
      <c r="C197" s="150" t="s">
        <v>86</v>
      </c>
      <c r="D197" s="17" t="s">
        <v>26</v>
      </c>
      <c r="E197" s="151" t="s">
        <v>363</v>
      </c>
      <c r="F197" s="152">
        <v>15</v>
      </c>
      <c r="G197" s="151">
        <v>1</v>
      </c>
      <c r="H197" s="151"/>
      <c r="I197" s="4">
        <v>15</v>
      </c>
      <c r="J197" s="151"/>
      <c r="K197" s="114" t="s">
        <v>121</v>
      </c>
      <c r="M197" s="155"/>
      <c r="N197" s="155">
        <v>15</v>
      </c>
      <c r="O197" s="155"/>
      <c r="P197" s="155"/>
      <c r="Q197" s="155"/>
      <c r="R197" s="155"/>
      <c r="T197" s="317"/>
      <c r="U197" s="317"/>
    </row>
    <row r="198" spans="1:25" x14ac:dyDescent="0.2">
      <c r="A198" s="199" t="s">
        <v>364</v>
      </c>
      <c r="B198" s="178" t="s">
        <v>77</v>
      </c>
      <c r="C198" s="179" t="s">
        <v>141</v>
      </c>
      <c r="D198" s="17" t="s">
        <v>10</v>
      </c>
      <c r="E198" s="180" t="s">
        <v>363</v>
      </c>
      <c r="F198" s="181">
        <v>12</v>
      </c>
      <c r="G198" s="180">
        <v>2</v>
      </c>
      <c r="H198" s="180"/>
      <c r="I198" s="4">
        <v>24</v>
      </c>
      <c r="J198" s="180"/>
      <c r="K198" s="114" t="s">
        <v>121</v>
      </c>
      <c r="M198" s="183"/>
      <c r="N198" s="183"/>
      <c r="O198" s="183"/>
      <c r="P198" s="183"/>
      <c r="Q198" s="183">
        <v>24</v>
      </c>
      <c r="R198" s="183"/>
      <c r="S198" s="329"/>
      <c r="T198" s="326"/>
      <c r="U198" s="326"/>
    </row>
    <row r="199" spans="1:25" x14ac:dyDescent="0.2">
      <c r="A199" s="40" t="s">
        <v>97</v>
      </c>
      <c r="B199" s="190" t="s">
        <v>327</v>
      </c>
      <c r="C199" s="191" t="s">
        <v>21</v>
      </c>
      <c r="D199" s="17" t="s">
        <v>126</v>
      </c>
      <c r="E199" s="192" t="s">
        <v>138</v>
      </c>
      <c r="F199" s="193">
        <v>12</v>
      </c>
      <c r="G199" s="192">
        <v>3</v>
      </c>
      <c r="H199" s="192"/>
      <c r="I199" s="4">
        <v>36</v>
      </c>
      <c r="J199" s="192"/>
      <c r="M199" s="194"/>
      <c r="N199" s="194"/>
      <c r="O199" s="194">
        <v>36</v>
      </c>
      <c r="P199" s="194"/>
      <c r="Q199" s="194"/>
      <c r="R199" s="194"/>
      <c r="S199" s="340"/>
      <c r="T199" s="324"/>
      <c r="U199" s="324"/>
    </row>
    <row r="200" spans="1:25" s="59" customFormat="1" x14ac:dyDescent="0.2">
      <c r="A200" s="40" t="s">
        <v>97</v>
      </c>
      <c r="B200" s="149" t="s">
        <v>224</v>
      </c>
      <c r="C200" s="150" t="s">
        <v>86</v>
      </c>
      <c r="D200" s="17" t="s">
        <v>335</v>
      </c>
      <c r="E200" s="151" t="s">
        <v>129</v>
      </c>
      <c r="F200" s="152">
        <v>15</v>
      </c>
      <c r="G200" s="151">
        <v>1</v>
      </c>
      <c r="H200" s="151"/>
      <c r="I200" s="4">
        <v>15</v>
      </c>
      <c r="J200" s="151"/>
      <c r="K200" s="114" t="s">
        <v>231</v>
      </c>
      <c r="L200" s="44"/>
      <c r="M200" s="155"/>
      <c r="N200" s="155">
        <v>15</v>
      </c>
      <c r="O200" s="155"/>
      <c r="P200" s="155"/>
      <c r="Q200" s="155"/>
      <c r="R200" s="155"/>
      <c r="S200" s="321"/>
      <c r="T200" s="317"/>
      <c r="U200" s="317"/>
      <c r="V200" s="538"/>
      <c r="W200" s="410"/>
      <c r="X200" s="410"/>
      <c r="Y200" s="410"/>
    </row>
    <row r="201" spans="1:25" s="59" customFormat="1" x14ac:dyDescent="0.2">
      <c r="A201" s="40" t="s">
        <v>97</v>
      </c>
      <c r="B201" s="245" t="s">
        <v>131</v>
      </c>
      <c r="C201" s="246" t="s">
        <v>54</v>
      </c>
      <c r="D201" s="361" t="s">
        <v>335</v>
      </c>
      <c r="E201" s="247" t="s">
        <v>372</v>
      </c>
      <c r="F201" s="248">
        <v>15</v>
      </c>
      <c r="G201" s="247">
        <v>1</v>
      </c>
      <c r="H201" s="247"/>
      <c r="I201" s="4">
        <v>15</v>
      </c>
      <c r="J201" s="247"/>
      <c r="K201" s="114" t="s">
        <v>121</v>
      </c>
      <c r="L201" s="247"/>
      <c r="M201" s="250"/>
      <c r="N201" s="250"/>
      <c r="O201" s="250"/>
      <c r="P201" s="250"/>
      <c r="Q201" s="250"/>
      <c r="R201" s="250"/>
      <c r="S201" s="336"/>
      <c r="T201" s="338">
        <v>15</v>
      </c>
      <c r="U201" s="338"/>
      <c r="V201" s="538"/>
      <c r="W201" s="410"/>
      <c r="X201" s="410"/>
      <c r="Y201" s="410"/>
    </row>
    <row r="202" spans="1:25" x14ac:dyDescent="0.2">
      <c r="A202" s="40" t="s">
        <v>97</v>
      </c>
      <c r="B202" s="230" t="s">
        <v>131</v>
      </c>
      <c r="C202" s="231" t="s">
        <v>411</v>
      </c>
      <c r="D202" s="17" t="s">
        <v>10</v>
      </c>
      <c r="E202" s="232" t="s">
        <v>372</v>
      </c>
      <c r="F202" s="233">
        <v>15</v>
      </c>
      <c r="G202" s="232">
        <v>2</v>
      </c>
      <c r="H202" s="232"/>
      <c r="I202" s="4">
        <v>30</v>
      </c>
      <c r="J202" s="232"/>
      <c r="K202" s="114" t="s">
        <v>307</v>
      </c>
      <c r="M202" s="234"/>
      <c r="N202" s="234"/>
      <c r="O202" s="234"/>
      <c r="P202" s="234"/>
      <c r="Q202" s="234"/>
      <c r="R202" s="234"/>
      <c r="S202" s="384">
        <v>30</v>
      </c>
      <c r="T202" s="335"/>
      <c r="U202" s="335"/>
    </row>
    <row r="203" spans="1:25" x14ac:dyDescent="0.2">
      <c r="A203" s="217" t="s">
        <v>97</v>
      </c>
      <c r="B203" s="493" t="s">
        <v>131</v>
      </c>
      <c r="C203" s="494" t="s">
        <v>371</v>
      </c>
      <c r="D203" s="497" t="s">
        <v>10</v>
      </c>
      <c r="E203" s="473" t="s">
        <v>372</v>
      </c>
      <c r="F203" s="495">
        <v>15</v>
      </c>
      <c r="G203" s="473">
        <v>2</v>
      </c>
      <c r="H203" s="473"/>
      <c r="I203" s="64">
        <v>30</v>
      </c>
      <c r="J203" s="473"/>
      <c r="K203" s="114" t="s">
        <v>307</v>
      </c>
      <c r="L203" s="473"/>
      <c r="M203" s="496"/>
      <c r="N203" s="496"/>
      <c r="O203" s="496"/>
      <c r="P203" s="496"/>
      <c r="Q203" s="496"/>
      <c r="R203" s="496"/>
      <c r="S203" s="475"/>
      <c r="T203" s="475"/>
      <c r="U203" s="475">
        <v>30</v>
      </c>
    </row>
    <row r="204" spans="1:25" s="186" customFormat="1" x14ac:dyDescent="0.2">
      <c r="A204" s="40" t="s">
        <v>97</v>
      </c>
      <c r="B204" s="149" t="s">
        <v>116</v>
      </c>
      <c r="C204" s="150" t="s">
        <v>86</v>
      </c>
      <c r="D204" s="17" t="s">
        <v>335</v>
      </c>
      <c r="E204" s="151" t="s">
        <v>213</v>
      </c>
      <c r="F204" s="152">
        <v>15</v>
      </c>
      <c r="G204" s="151">
        <v>1</v>
      </c>
      <c r="H204" s="151"/>
      <c r="I204" s="4">
        <v>15</v>
      </c>
      <c r="J204" s="151"/>
      <c r="K204" s="114" t="s">
        <v>307</v>
      </c>
      <c r="L204" s="44"/>
      <c r="M204" s="155"/>
      <c r="N204" s="155">
        <v>15</v>
      </c>
      <c r="O204" s="155"/>
      <c r="P204" s="155"/>
      <c r="Q204" s="155"/>
      <c r="R204" s="155"/>
      <c r="S204" s="323"/>
      <c r="T204" s="317"/>
      <c r="U204" s="317"/>
      <c r="V204" s="399"/>
      <c r="W204" s="399"/>
      <c r="X204" s="399"/>
      <c r="Y204" s="399"/>
    </row>
    <row r="205" spans="1:25" s="215" customFormat="1" x14ac:dyDescent="0.2">
      <c r="A205" s="40" t="s">
        <v>97</v>
      </c>
      <c r="B205" s="230" t="s">
        <v>116</v>
      </c>
      <c r="C205" s="231" t="s">
        <v>365</v>
      </c>
      <c r="D205" s="17" t="s">
        <v>10</v>
      </c>
      <c r="E205" s="232" t="s">
        <v>213</v>
      </c>
      <c r="F205" s="233">
        <v>15</v>
      </c>
      <c r="G205" s="232">
        <v>3</v>
      </c>
      <c r="H205" s="232"/>
      <c r="I205" s="4">
        <v>45</v>
      </c>
      <c r="J205" s="232"/>
      <c r="K205" s="114" t="s">
        <v>307</v>
      </c>
      <c r="L205" s="44"/>
      <c r="M205" s="234"/>
      <c r="N205" s="234"/>
      <c r="O205" s="234"/>
      <c r="P205" s="234"/>
      <c r="Q205" s="234"/>
      <c r="R205" s="234"/>
      <c r="S205" s="384">
        <v>45</v>
      </c>
      <c r="T205" s="335"/>
      <c r="U205" s="335"/>
      <c r="V205" s="541"/>
      <c r="W205" s="541"/>
      <c r="X205" s="541"/>
      <c r="Y205" s="541"/>
    </row>
    <row r="206" spans="1:25" s="183" customFormat="1" x14ac:dyDescent="0.2">
      <c r="A206" s="202" t="s">
        <v>277</v>
      </c>
      <c r="B206" s="74" t="s">
        <v>224</v>
      </c>
      <c r="C206" s="48" t="s">
        <v>28</v>
      </c>
      <c r="D206" s="17" t="s">
        <v>26</v>
      </c>
      <c r="E206" s="2" t="s">
        <v>264</v>
      </c>
      <c r="F206" s="119"/>
      <c r="G206" s="2"/>
      <c r="H206" s="2"/>
      <c r="I206" s="4"/>
      <c r="J206" s="8"/>
      <c r="K206" s="114" t="s">
        <v>121</v>
      </c>
      <c r="L206" s="44"/>
      <c r="M206"/>
      <c r="N206"/>
      <c r="O206"/>
      <c r="P206"/>
      <c r="Q206"/>
      <c r="R206"/>
      <c r="S206" s="321"/>
      <c r="T206" s="315"/>
      <c r="U206" s="315"/>
      <c r="V206" s="541"/>
      <c r="W206" s="490"/>
      <c r="X206" s="490"/>
      <c r="Y206" s="490"/>
    </row>
    <row r="207" spans="1:25" s="183" customFormat="1" x14ac:dyDescent="0.2">
      <c r="A207" s="535" t="s">
        <v>277</v>
      </c>
      <c r="B207" s="245" t="s">
        <v>116</v>
      </c>
      <c r="C207" s="534" t="s">
        <v>54</v>
      </c>
      <c r="D207" s="361" t="s">
        <v>26</v>
      </c>
      <c r="E207" s="247" t="s">
        <v>223</v>
      </c>
      <c r="F207" s="248">
        <v>20</v>
      </c>
      <c r="G207" s="247">
        <v>1</v>
      </c>
      <c r="H207" s="247"/>
      <c r="I207" s="249">
        <v>20</v>
      </c>
      <c r="J207" s="247"/>
      <c r="K207" s="362"/>
      <c r="L207" s="247"/>
      <c r="M207" s="250"/>
      <c r="N207" s="250"/>
      <c r="O207" s="250"/>
      <c r="P207" s="250"/>
      <c r="Q207" s="250"/>
      <c r="R207" s="250"/>
      <c r="S207" s="336"/>
      <c r="T207" s="338">
        <v>20</v>
      </c>
      <c r="U207" s="338"/>
      <c r="V207" s="541"/>
      <c r="W207" s="490"/>
      <c r="X207" s="490"/>
      <c r="Y207" s="490"/>
    </row>
    <row r="208" spans="1:25" s="7" customFormat="1" x14ac:dyDescent="0.2">
      <c r="A208" s="202"/>
      <c r="B208" s="72" t="s">
        <v>219</v>
      </c>
      <c r="C208" s="48" t="s">
        <v>28</v>
      </c>
      <c r="D208" s="17" t="s">
        <v>30</v>
      </c>
      <c r="E208" s="8" t="s">
        <v>372</v>
      </c>
      <c r="F208" s="119"/>
      <c r="G208" s="8"/>
      <c r="H208" s="8"/>
      <c r="I208" s="4"/>
      <c r="J208" s="8"/>
      <c r="K208" s="64" t="s">
        <v>307</v>
      </c>
      <c r="L208" s="8"/>
      <c r="S208" s="321"/>
      <c r="T208" s="315"/>
      <c r="U208" s="315"/>
      <c r="V208" s="540"/>
      <c r="W208" s="420"/>
      <c r="X208" s="420"/>
      <c r="Y208" s="420"/>
    </row>
    <row r="209" spans="1:25" s="155" customFormat="1" x14ac:dyDescent="0.2">
      <c r="A209" s="202" t="s">
        <v>277</v>
      </c>
      <c r="B209" s="245" t="s">
        <v>117</v>
      </c>
      <c r="C209" s="246" t="s">
        <v>54</v>
      </c>
      <c r="D209" s="361" t="s">
        <v>30</v>
      </c>
      <c r="E209" s="247" t="s">
        <v>431</v>
      </c>
      <c r="F209" s="248">
        <v>20</v>
      </c>
      <c r="G209" s="247">
        <v>1</v>
      </c>
      <c r="H209" s="247"/>
      <c r="I209" s="4">
        <v>20</v>
      </c>
      <c r="J209" s="247"/>
      <c r="K209" s="114"/>
      <c r="L209" s="247"/>
      <c r="M209" s="250"/>
      <c r="N209" s="250"/>
      <c r="O209" s="250"/>
      <c r="P209" s="250"/>
      <c r="Q209" s="250"/>
      <c r="R209" s="250"/>
      <c r="S209" s="336"/>
      <c r="T209" s="338">
        <v>20</v>
      </c>
      <c r="U209" s="338"/>
      <c r="V209" s="425"/>
      <c r="W209" s="549"/>
      <c r="X209" s="549"/>
      <c r="Y209" s="549"/>
    </row>
    <row r="210" spans="1:25" s="155" customFormat="1" x14ac:dyDescent="0.2">
      <c r="A210" s="201" t="s">
        <v>334</v>
      </c>
      <c r="B210" s="190" t="s">
        <v>298</v>
      </c>
      <c r="C210" s="191" t="s">
        <v>21</v>
      </c>
      <c r="D210" s="17" t="s">
        <v>126</v>
      </c>
      <c r="E210" s="192" t="s">
        <v>138</v>
      </c>
      <c r="F210" s="193">
        <v>12</v>
      </c>
      <c r="G210" s="192">
        <v>3</v>
      </c>
      <c r="H210" s="192"/>
      <c r="I210" s="4">
        <v>36</v>
      </c>
      <c r="J210" s="192"/>
      <c r="K210" s="114"/>
      <c r="L210" s="44"/>
      <c r="M210" s="194"/>
      <c r="N210" s="194"/>
      <c r="O210" s="194">
        <v>36</v>
      </c>
      <c r="P210" s="194"/>
      <c r="Q210" s="194"/>
      <c r="R210" s="194"/>
      <c r="S210" s="340"/>
      <c r="T210" s="324"/>
      <c r="U210" s="324"/>
      <c r="V210" s="425"/>
      <c r="W210" s="549"/>
      <c r="X210" s="549"/>
      <c r="Y210" s="549"/>
    </row>
    <row r="211" spans="1:25" x14ac:dyDescent="0.2">
      <c r="A211" s="201" t="s">
        <v>334</v>
      </c>
      <c r="B211" s="178" t="s">
        <v>224</v>
      </c>
      <c r="C211" s="179" t="s">
        <v>141</v>
      </c>
      <c r="D211" s="17" t="s">
        <v>10</v>
      </c>
      <c r="E211" s="180" t="s">
        <v>264</v>
      </c>
      <c r="F211" s="181">
        <v>12</v>
      </c>
      <c r="G211" s="180">
        <v>3</v>
      </c>
      <c r="H211" s="180"/>
      <c r="I211" s="4">
        <v>36</v>
      </c>
      <c r="J211" s="180"/>
      <c r="K211" s="114" t="s">
        <v>121</v>
      </c>
      <c r="M211" s="183"/>
      <c r="N211" s="183"/>
      <c r="O211" s="183"/>
      <c r="P211" s="183"/>
      <c r="Q211" s="183">
        <v>36</v>
      </c>
      <c r="R211" s="183"/>
      <c r="T211" s="326"/>
      <c r="U211" s="326"/>
    </row>
    <row r="212" spans="1:25" x14ac:dyDescent="0.2">
      <c r="A212" s="403" t="s">
        <v>334</v>
      </c>
      <c r="B212" s="522" t="s">
        <v>224</v>
      </c>
      <c r="C212" s="523" t="s">
        <v>267</v>
      </c>
      <c r="D212" s="524" t="s">
        <v>10</v>
      </c>
      <c r="E212" s="525" t="s">
        <v>129</v>
      </c>
      <c r="F212" s="526">
        <v>12</v>
      </c>
      <c r="G212" s="525">
        <v>3</v>
      </c>
      <c r="H212" s="525"/>
      <c r="I212" s="527">
        <v>36</v>
      </c>
      <c r="J212" s="525"/>
      <c r="K212" s="397" t="s">
        <v>231</v>
      </c>
      <c r="L212" s="525"/>
      <c r="M212" s="528"/>
      <c r="N212" s="528"/>
      <c r="O212" s="528"/>
      <c r="P212" s="528"/>
      <c r="Q212" s="528"/>
      <c r="R212" s="528">
        <v>36</v>
      </c>
      <c r="S212" s="401"/>
      <c r="T212" s="529"/>
      <c r="U212" s="529"/>
    </row>
    <row r="213" spans="1:25" x14ac:dyDescent="0.2">
      <c r="A213" s="403" t="s">
        <v>334</v>
      </c>
      <c r="B213" s="522" t="s">
        <v>116</v>
      </c>
      <c r="C213" s="523" t="s">
        <v>445</v>
      </c>
      <c r="D213" s="524" t="s">
        <v>10</v>
      </c>
      <c r="E213" s="525" t="s">
        <v>11</v>
      </c>
      <c r="F213" s="526">
        <v>12</v>
      </c>
      <c r="G213" s="525">
        <v>3</v>
      </c>
      <c r="H213" s="525"/>
      <c r="I213" s="527">
        <v>36</v>
      </c>
      <c r="J213" s="525"/>
      <c r="K213" s="397" t="s">
        <v>121</v>
      </c>
      <c r="L213" s="525"/>
      <c r="M213" s="528"/>
      <c r="N213" s="528"/>
      <c r="O213" s="528"/>
      <c r="P213" s="528"/>
      <c r="Q213" s="528"/>
      <c r="R213" s="528">
        <v>36</v>
      </c>
      <c r="S213" s="401"/>
      <c r="T213" s="529"/>
      <c r="U213" s="529"/>
    </row>
    <row r="214" spans="1:25" s="177" customFormat="1" x14ac:dyDescent="0.2">
      <c r="A214" s="583" t="s">
        <v>334</v>
      </c>
      <c r="B214" s="584" t="s">
        <v>219</v>
      </c>
      <c r="C214" s="585" t="s">
        <v>9</v>
      </c>
      <c r="D214" s="586" t="s">
        <v>30</v>
      </c>
      <c r="E214" s="409" t="s">
        <v>11</v>
      </c>
      <c r="F214" s="587">
        <v>15</v>
      </c>
      <c r="G214" s="409">
        <v>1</v>
      </c>
      <c r="H214" s="409"/>
      <c r="I214" s="588">
        <v>15</v>
      </c>
      <c r="J214" s="409"/>
      <c r="K214" s="397" t="s">
        <v>121</v>
      </c>
      <c r="L214" s="409"/>
      <c r="M214" s="556"/>
      <c r="N214" s="556"/>
      <c r="O214" s="556"/>
      <c r="P214" s="556">
        <v>15</v>
      </c>
      <c r="Q214" s="556"/>
      <c r="R214" s="556"/>
      <c r="S214" s="589"/>
      <c r="T214" s="590"/>
      <c r="U214" s="590"/>
      <c r="V214" s="555"/>
      <c r="W214" s="556"/>
      <c r="X214" s="556"/>
      <c r="Y214" s="556"/>
    </row>
    <row r="215" spans="1:25" s="183" customFormat="1" x14ac:dyDescent="0.2">
      <c r="A215" s="403" t="s">
        <v>473</v>
      </c>
      <c r="B215" s="522" t="s">
        <v>224</v>
      </c>
      <c r="C215" s="392" t="s">
        <v>267</v>
      </c>
      <c r="D215" s="524" t="s">
        <v>10</v>
      </c>
      <c r="E215" s="525" t="s">
        <v>223</v>
      </c>
      <c r="F215" s="526">
        <v>12</v>
      </c>
      <c r="G215" s="525">
        <v>2</v>
      </c>
      <c r="H215" s="525"/>
      <c r="I215" s="527">
        <v>36</v>
      </c>
      <c r="J215" s="525"/>
      <c r="K215" s="536" t="s">
        <v>231</v>
      </c>
      <c r="L215" s="525"/>
      <c r="M215" s="528"/>
      <c r="N215" s="528"/>
      <c r="O215" s="528"/>
      <c r="P215" s="528"/>
      <c r="Q215" s="528"/>
      <c r="R215" s="528">
        <v>36</v>
      </c>
      <c r="S215" s="401"/>
      <c r="T215" s="529"/>
      <c r="U215" s="529"/>
      <c r="V215" s="541"/>
      <c r="W215" s="490"/>
      <c r="X215" s="490"/>
      <c r="Y215" s="490"/>
    </row>
    <row r="216" spans="1:25" s="155" customFormat="1" x14ac:dyDescent="0.2">
      <c r="A216" s="199" t="s">
        <v>407</v>
      </c>
      <c r="B216" s="72" t="s">
        <v>77</v>
      </c>
      <c r="C216" s="48" t="s">
        <v>28</v>
      </c>
      <c r="D216" s="17" t="s">
        <v>26</v>
      </c>
      <c r="E216" s="8" t="s">
        <v>136</v>
      </c>
      <c r="F216" s="119"/>
      <c r="G216" s="8"/>
      <c r="H216" s="8"/>
      <c r="I216" s="4"/>
      <c r="J216" s="8"/>
      <c r="K216" s="114" t="s">
        <v>231</v>
      </c>
      <c r="L216" s="8"/>
      <c r="M216" s="7"/>
      <c r="N216" s="7"/>
      <c r="O216" s="7"/>
      <c r="P216" s="7"/>
      <c r="Q216" s="7"/>
      <c r="R216" s="7"/>
      <c r="S216" s="321"/>
      <c r="T216" s="315"/>
      <c r="U216" s="315"/>
      <c r="V216" s="425"/>
      <c r="W216" s="549"/>
      <c r="X216" s="549"/>
      <c r="Y216" s="549"/>
    </row>
    <row r="217" spans="1:25" s="59" customFormat="1" x14ac:dyDescent="0.2">
      <c r="A217" s="199" t="s">
        <v>407</v>
      </c>
      <c r="B217" s="230" t="s">
        <v>77</v>
      </c>
      <c r="C217" s="231" t="s">
        <v>365</v>
      </c>
      <c r="D217" s="17" t="s">
        <v>10</v>
      </c>
      <c r="E217" s="232" t="s">
        <v>136</v>
      </c>
      <c r="F217" s="233">
        <v>15</v>
      </c>
      <c r="G217" s="232">
        <v>3</v>
      </c>
      <c r="H217" s="232"/>
      <c r="I217" s="4">
        <v>45</v>
      </c>
      <c r="J217" s="232"/>
      <c r="K217" s="114"/>
      <c r="L217" s="44"/>
      <c r="M217" s="234"/>
      <c r="N217" s="234"/>
      <c r="O217" s="234"/>
      <c r="P217" s="234"/>
      <c r="Q217" s="234"/>
      <c r="R217" s="234"/>
      <c r="S217" s="384">
        <v>45</v>
      </c>
      <c r="T217" s="335"/>
      <c r="U217" s="335"/>
      <c r="V217" s="538"/>
      <c r="W217" s="410"/>
      <c r="X217" s="410"/>
      <c r="Y217" s="410"/>
    </row>
    <row r="218" spans="1:25" x14ac:dyDescent="0.2">
      <c r="A218" s="199" t="s">
        <v>407</v>
      </c>
      <c r="B218" s="230" t="s">
        <v>224</v>
      </c>
      <c r="C218" s="231" t="s">
        <v>365</v>
      </c>
      <c r="D218" s="17" t="s">
        <v>10</v>
      </c>
      <c r="E218" s="232" t="s">
        <v>345</v>
      </c>
      <c r="F218" s="233">
        <v>15</v>
      </c>
      <c r="G218" s="232">
        <v>2</v>
      </c>
      <c r="H218" s="232"/>
      <c r="I218" s="4">
        <v>30</v>
      </c>
      <c r="J218" s="232"/>
      <c r="M218" s="234"/>
      <c r="N218" s="234"/>
      <c r="O218" s="234"/>
      <c r="P218" s="234"/>
      <c r="Q218" s="234"/>
      <c r="R218" s="234"/>
      <c r="S218" s="384">
        <v>30</v>
      </c>
      <c r="T218" s="335"/>
      <c r="U218" s="335"/>
    </row>
    <row r="219" spans="1:25" s="414" customFormat="1" x14ac:dyDescent="0.2">
      <c r="A219" s="199" t="s">
        <v>417</v>
      </c>
      <c r="B219" s="236" t="s">
        <v>298</v>
      </c>
      <c r="C219" s="237" t="s">
        <v>21</v>
      </c>
      <c r="D219" s="17" t="s">
        <v>126</v>
      </c>
      <c r="E219" s="238" t="s">
        <v>138</v>
      </c>
      <c r="F219" s="239">
        <v>12</v>
      </c>
      <c r="G219" s="238">
        <v>3</v>
      </c>
      <c r="H219" s="238"/>
      <c r="I219" s="4">
        <v>36</v>
      </c>
      <c r="J219" s="238"/>
      <c r="K219" s="114"/>
      <c r="L219" s="44"/>
      <c r="M219" s="240"/>
      <c r="N219" s="240"/>
      <c r="O219" s="240">
        <v>36</v>
      </c>
      <c r="P219" s="240"/>
      <c r="Q219" s="240"/>
      <c r="R219" s="240"/>
      <c r="S219" s="339"/>
      <c r="T219" s="337"/>
      <c r="U219" s="337"/>
      <c r="V219" s="539"/>
    </row>
    <row r="220" spans="1:25" s="59" customFormat="1" x14ac:dyDescent="0.2">
      <c r="A220" s="288" t="s">
        <v>91</v>
      </c>
      <c r="B220" s="142"/>
      <c r="C220" s="137"/>
      <c r="D220" s="288"/>
      <c r="E220" s="114"/>
      <c r="F220" s="143"/>
      <c r="G220" s="114"/>
      <c r="H220" s="114"/>
      <c r="I220" s="64"/>
      <c r="J220" s="30"/>
      <c r="K220" s="114"/>
      <c r="L220" s="114"/>
      <c r="M220" s="137"/>
      <c r="N220" s="258">
        <f t="shared" ref="N220:T220" si="0">SUM(N114:N219)</f>
        <v>315</v>
      </c>
      <c r="O220" s="133">
        <f t="shared" si="0"/>
        <v>624</v>
      </c>
      <c r="P220" s="134">
        <f t="shared" si="0"/>
        <v>15</v>
      </c>
      <c r="Q220" s="87">
        <f t="shared" si="0"/>
        <v>288</v>
      </c>
      <c r="R220" s="145">
        <f t="shared" si="0"/>
        <v>309</v>
      </c>
      <c r="S220" s="347">
        <f t="shared" si="0"/>
        <v>585</v>
      </c>
      <c r="T220" s="343">
        <f t="shared" si="0"/>
        <v>340</v>
      </c>
      <c r="U220" s="344"/>
      <c r="V220" s="538"/>
      <c r="W220" s="410"/>
      <c r="X220" s="410"/>
      <c r="Y220" s="410"/>
    </row>
    <row r="221" spans="1:25" x14ac:dyDescent="0.2">
      <c r="A221" s="445" t="s">
        <v>134</v>
      </c>
      <c r="B221" s="446" t="s">
        <v>301</v>
      </c>
      <c r="C221" s="402" t="s">
        <v>20</v>
      </c>
      <c r="D221" s="447" t="s">
        <v>1</v>
      </c>
      <c r="E221" s="447" t="s">
        <v>2</v>
      </c>
      <c r="F221" s="448" t="s">
        <v>3</v>
      </c>
      <c r="G221" s="447" t="s">
        <v>300</v>
      </c>
      <c r="H221" s="402" t="s">
        <v>415</v>
      </c>
      <c r="I221" s="402" t="s">
        <v>436</v>
      </c>
      <c r="J221" s="449" t="s">
        <v>437</v>
      </c>
      <c r="K221" s="532" t="s">
        <v>126</v>
      </c>
      <c r="L221" s="447"/>
      <c r="M221" s="450"/>
      <c r="N221" s="402" t="s">
        <v>86</v>
      </c>
      <c r="O221" s="402" t="s">
        <v>21</v>
      </c>
      <c r="P221" s="402" t="s">
        <v>9</v>
      </c>
      <c r="Q221" s="402" t="s">
        <v>141</v>
      </c>
      <c r="R221" s="402" t="s">
        <v>267</v>
      </c>
      <c r="S221" s="451" t="s">
        <v>365</v>
      </c>
      <c r="T221" s="452" t="s">
        <v>54</v>
      </c>
      <c r="U221" s="452" t="s">
        <v>371</v>
      </c>
    </row>
    <row r="222" spans="1:25" s="183" customFormat="1" x14ac:dyDescent="0.2">
      <c r="A222" s="172" t="s">
        <v>408</v>
      </c>
      <c r="B222" s="279" t="s">
        <v>298</v>
      </c>
      <c r="C222" s="278" t="s">
        <v>21</v>
      </c>
      <c r="D222" s="17" t="s">
        <v>126</v>
      </c>
      <c r="E222" s="281" t="s">
        <v>138</v>
      </c>
      <c r="F222" s="280">
        <v>12</v>
      </c>
      <c r="G222" s="277">
        <v>3</v>
      </c>
      <c r="H222" s="277"/>
      <c r="I222" s="276">
        <v>36</v>
      </c>
      <c r="J222" s="277"/>
      <c r="K222" s="283"/>
      <c r="L222" s="348"/>
      <c r="M222" s="282"/>
      <c r="N222" s="277"/>
      <c r="O222" s="277">
        <v>36</v>
      </c>
      <c r="P222" s="277"/>
      <c r="Q222" s="277"/>
      <c r="R222" s="277"/>
      <c r="S222" s="387"/>
      <c r="T222" s="345"/>
      <c r="U222" s="345"/>
      <c r="V222" s="541"/>
      <c r="W222" s="490"/>
      <c r="X222" s="490"/>
      <c r="Y222" s="490"/>
    </row>
    <row r="223" spans="1:25" s="139" customFormat="1" ht="15" customHeight="1" x14ac:dyDescent="0.2">
      <c r="A223" s="172" t="s">
        <v>408</v>
      </c>
      <c r="B223" s="364" t="s">
        <v>116</v>
      </c>
      <c r="C223" s="365" t="s">
        <v>54</v>
      </c>
      <c r="D223" s="361" t="s">
        <v>26</v>
      </c>
      <c r="E223" s="361" t="s">
        <v>431</v>
      </c>
      <c r="F223" s="366">
        <v>15</v>
      </c>
      <c r="G223" s="367">
        <v>1</v>
      </c>
      <c r="H223" s="367"/>
      <c r="I223" s="276">
        <v>15</v>
      </c>
      <c r="J223" s="367"/>
      <c r="K223" s="283"/>
      <c r="L223" s="361"/>
      <c r="M223" s="368"/>
      <c r="N223" s="367"/>
      <c r="O223" s="367"/>
      <c r="P223" s="367"/>
      <c r="Q223" s="367"/>
      <c r="R223" s="367"/>
      <c r="S223" s="388"/>
      <c r="T223" s="369">
        <v>15</v>
      </c>
      <c r="U223" s="369"/>
      <c r="V223" s="555"/>
      <c r="W223" s="555"/>
      <c r="X223" s="555"/>
      <c r="Y223" s="555"/>
    </row>
    <row r="224" spans="1:25" s="402" customFormat="1" ht="16" customHeight="1" x14ac:dyDescent="0.2">
      <c r="A224" s="172" t="s">
        <v>408</v>
      </c>
      <c r="B224" s="370" t="s">
        <v>116</v>
      </c>
      <c r="C224" s="371" t="s">
        <v>21</v>
      </c>
      <c r="D224" s="372" t="s">
        <v>10</v>
      </c>
      <c r="E224" s="372" t="s">
        <v>431</v>
      </c>
      <c r="F224" s="373">
        <v>12</v>
      </c>
      <c r="G224" s="374">
        <v>2</v>
      </c>
      <c r="H224" s="374"/>
      <c r="I224" s="276">
        <v>24</v>
      </c>
      <c r="J224" s="374"/>
      <c r="K224" s="283"/>
      <c r="L224" s="372"/>
      <c r="M224" s="375"/>
      <c r="N224" s="374"/>
      <c r="O224" s="374">
        <v>24</v>
      </c>
      <c r="P224" s="374"/>
      <c r="Q224" s="374"/>
      <c r="R224" s="374"/>
      <c r="S224" s="389"/>
      <c r="T224" s="376"/>
      <c r="U224" s="376"/>
      <c r="V224" s="430"/>
    </row>
    <row r="225" spans="1:25" s="177" customFormat="1" x14ac:dyDescent="0.2">
      <c r="A225" s="591" t="s">
        <v>101</v>
      </c>
      <c r="B225" s="174" t="s">
        <v>77</v>
      </c>
      <c r="C225" s="146" t="s">
        <v>9</v>
      </c>
      <c r="D225" s="348" t="s">
        <v>26</v>
      </c>
      <c r="E225" s="44" t="s">
        <v>11</v>
      </c>
      <c r="F225" s="175">
        <v>15</v>
      </c>
      <c r="G225" s="44">
        <v>1</v>
      </c>
      <c r="H225" s="44"/>
      <c r="I225" s="176">
        <v>15</v>
      </c>
      <c r="J225" s="592"/>
      <c r="K225" s="114" t="s">
        <v>121</v>
      </c>
      <c r="L225" s="44"/>
      <c r="P225" s="177">
        <v>15</v>
      </c>
      <c r="S225" s="331"/>
      <c r="T225" s="325"/>
      <c r="U225" s="325"/>
      <c r="V225" s="555"/>
      <c r="W225" s="556"/>
      <c r="X225" s="556"/>
      <c r="Y225" s="556"/>
    </row>
    <row r="226" spans="1:25" s="177" customFormat="1" x14ac:dyDescent="0.2">
      <c r="A226" s="591" t="s">
        <v>101</v>
      </c>
      <c r="B226" s="174" t="s">
        <v>77</v>
      </c>
      <c r="C226" s="146" t="s">
        <v>9</v>
      </c>
      <c r="D226" s="348" t="s">
        <v>10</v>
      </c>
      <c r="E226" s="44" t="s">
        <v>11</v>
      </c>
      <c r="F226" s="175">
        <v>15</v>
      </c>
      <c r="G226" s="44">
        <v>3</v>
      </c>
      <c r="H226" s="44"/>
      <c r="I226" s="176">
        <v>45</v>
      </c>
      <c r="J226" s="592"/>
      <c r="K226" s="114"/>
      <c r="L226" s="44"/>
      <c r="P226" s="177">
        <v>45</v>
      </c>
      <c r="S226" s="331"/>
      <c r="T226" s="325"/>
      <c r="U226" s="325"/>
      <c r="V226" s="555"/>
      <c r="W226" s="556"/>
      <c r="X226" s="556"/>
      <c r="Y226" s="556"/>
    </row>
    <row r="227" spans="1:25" s="155" customFormat="1" x14ac:dyDescent="0.2">
      <c r="A227" s="202" t="s">
        <v>278</v>
      </c>
      <c r="B227" s="74" t="s">
        <v>131</v>
      </c>
      <c r="C227" s="48" t="s">
        <v>28</v>
      </c>
      <c r="D227" s="17" t="s">
        <v>26</v>
      </c>
      <c r="E227" s="2" t="s">
        <v>372</v>
      </c>
      <c r="F227" s="119"/>
      <c r="G227" s="2"/>
      <c r="H227" s="2"/>
      <c r="I227" s="4"/>
      <c r="J227" s="8"/>
      <c r="K227" s="114" t="s">
        <v>307</v>
      </c>
      <c r="L227" s="44"/>
      <c r="M227"/>
      <c r="N227"/>
      <c r="O227"/>
      <c r="P227"/>
      <c r="Q227"/>
      <c r="R227"/>
      <c r="S227" s="321"/>
      <c r="T227" s="315"/>
      <c r="U227" s="315"/>
      <c r="V227" s="425"/>
      <c r="W227" s="549"/>
      <c r="X227" s="549"/>
      <c r="Y227" s="549"/>
    </row>
    <row r="228" spans="1:25" s="155" customFormat="1" x14ac:dyDescent="0.2">
      <c r="A228" s="519" t="s">
        <v>448</v>
      </c>
      <c r="B228" s="230" t="s">
        <v>298</v>
      </c>
      <c r="C228" s="231" t="s">
        <v>365</v>
      </c>
      <c r="D228" s="379" t="s">
        <v>10</v>
      </c>
      <c r="E228" s="232" t="s">
        <v>136</v>
      </c>
      <c r="F228" s="233">
        <v>15</v>
      </c>
      <c r="G228" s="232">
        <v>1</v>
      </c>
      <c r="H228" s="232"/>
      <c r="I228" s="301">
        <v>15</v>
      </c>
      <c r="J228" s="232"/>
      <c r="K228" s="114" t="s">
        <v>307</v>
      </c>
      <c r="L228" s="232"/>
      <c r="M228" s="234"/>
      <c r="N228" s="234"/>
      <c r="O228" s="234"/>
      <c r="P228" s="234"/>
      <c r="Q228" s="234"/>
      <c r="R228" s="234"/>
      <c r="S228" s="384">
        <v>15</v>
      </c>
      <c r="T228" s="335"/>
      <c r="U228" s="335"/>
      <c r="V228" s="425"/>
      <c r="W228" s="549"/>
      <c r="X228" s="549"/>
      <c r="Y228" s="549"/>
    </row>
    <row r="229" spans="1:25" s="234" customFormat="1" x14ac:dyDescent="0.2">
      <c r="A229" s="519" t="s">
        <v>448</v>
      </c>
      <c r="B229" s="230" t="s">
        <v>131</v>
      </c>
      <c r="C229" s="297" t="s">
        <v>365</v>
      </c>
      <c r="D229" s="379" t="s">
        <v>10</v>
      </c>
      <c r="E229" s="232" t="s">
        <v>372</v>
      </c>
      <c r="F229" s="233">
        <v>15</v>
      </c>
      <c r="G229" s="232">
        <v>4</v>
      </c>
      <c r="H229" s="232"/>
      <c r="I229" s="301">
        <v>60</v>
      </c>
      <c r="J229" s="232"/>
      <c r="K229" s="285" t="s">
        <v>307</v>
      </c>
      <c r="L229" s="232"/>
      <c r="S229" s="384">
        <v>60</v>
      </c>
      <c r="T229" s="335"/>
      <c r="U229" s="335"/>
      <c r="V229" s="429"/>
      <c r="W229" s="558"/>
      <c r="X229" s="558"/>
      <c r="Y229" s="558"/>
    </row>
    <row r="230" spans="1:25" s="234" customFormat="1" x14ac:dyDescent="0.2">
      <c r="A230" s="519" t="s">
        <v>448</v>
      </c>
      <c r="B230" s="230" t="s">
        <v>219</v>
      </c>
      <c r="C230" s="231" t="s">
        <v>365</v>
      </c>
      <c r="D230" s="379" t="s">
        <v>10</v>
      </c>
      <c r="E230" s="232" t="s">
        <v>345</v>
      </c>
      <c r="F230" s="233">
        <v>15</v>
      </c>
      <c r="G230" s="232">
        <v>2</v>
      </c>
      <c r="H230" s="232"/>
      <c r="I230" s="301">
        <v>30</v>
      </c>
      <c r="J230" s="232"/>
      <c r="K230" s="114"/>
      <c r="L230" s="232"/>
      <c r="S230" s="384">
        <v>30</v>
      </c>
      <c r="T230" s="335"/>
      <c r="U230" s="335"/>
      <c r="V230" s="429"/>
      <c r="W230" s="558"/>
      <c r="X230" s="558"/>
      <c r="Y230" s="558"/>
    </row>
    <row r="231" spans="1:25" s="155" customFormat="1" x14ac:dyDescent="0.2">
      <c r="A231" s="199" t="s">
        <v>440</v>
      </c>
      <c r="B231" s="74" t="s">
        <v>441</v>
      </c>
      <c r="C231" s="39" t="s">
        <v>28</v>
      </c>
      <c r="D231" s="17" t="s">
        <v>30</v>
      </c>
      <c r="E231" s="2" t="s">
        <v>136</v>
      </c>
      <c r="F231" s="119"/>
      <c r="G231" s="2"/>
      <c r="H231" s="2"/>
      <c r="I231" s="4"/>
      <c r="J231" s="8"/>
      <c r="K231" s="114" t="s">
        <v>307</v>
      </c>
      <c r="L231" s="44"/>
      <c r="M231"/>
      <c r="N231"/>
      <c r="O231"/>
      <c r="P231"/>
      <c r="Q231"/>
      <c r="R231"/>
      <c r="S231" s="321"/>
      <c r="T231" s="315"/>
      <c r="U231" s="315"/>
      <c r="V231" s="425"/>
      <c r="W231" s="549"/>
      <c r="X231" s="549"/>
      <c r="Y231" s="549"/>
    </row>
    <row r="232" spans="1:25" s="251" customFormat="1" x14ac:dyDescent="0.2">
      <c r="A232" s="40" t="s">
        <v>102</v>
      </c>
      <c r="B232" s="74"/>
      <c r="C232" s="39"/>
      <c r="D232" s="17"/>
      <c r="E232" s="2"/>
      <c r="F232" s="119"/>
      <c r="G232" s="2"/>
      <c r="H232" s="2"/>
      <c r="I232" s="4"/>
      <c r="J232" s="8"/>
      <c r="K232" s="114"/>
      <c r="L232" s="44"/>
      <c r="M232"/>
      <c r="N232"/>
      <c r="O232"/>
      <c r="P232"/>
      <c r="Q232"/>
      <c r="R232"/>
      <c r="S232" s="321"/>
      <c r="T232" s="315"/>
      <c r="U232" s="315"/>
      <c r="V232" s="515"/>
      <c r="W232" s="515"/>
      <c r="X232" s="515"/>
      <c r="Y232" s="515"/>
    </row>
    <row r="233" spans="1:25" s="59" customFormat="1" x14ac:dyDescent="0.2">
      <c r="A233" s="199" t="s">
        <v>428</v>
      </c>
      <c r="B233" s="74" t="s">
        <v>224</v>
      </c>
      <c r="C233" s="284"/>
      <c r="D233" s="17" t="s">
        <v>10</v>
      </c>
      <c r="E233" s="353" t="s">
        <v>372</v>
      </c>
      <c r="F233" s="119" t="s">
        <v>435</v>
      </c>
      <c r="G233" s="353"/>
      <c r="H233" s="353"/>
      <c r="I233" s="4"/>
      <c r="J233" s="8"/>
      <c r="K233" s="114" t="s">
        <v>232</v>
      </c>
      <c r="L233" s="44"/>
      <c r="M233"/>
      <c r="N233"/>
      <c r="O233"/>
      <c r="P233"/>
      <c r="Q233"/>
      <c r="R233"/>
      <c r="S233" s="321"/>
      <c r="T233" s="315"/>
      <c r="U233" s="315"/>
      <c r="V233" s="538"/>
      <c r="W233" s="410"/>
      <c r="X233" s="410"/>
      <c r="Y233" s="410"/>
    </row>
    <row r="234" spans="1:25" s="155" customFormat="1" x14ac:dyDescent="0.2">
      <c r="A234" s="199" t="s">
        <v>428</v>
      </c>
      <c r="B234" s="74" t="s">
        <v>131</v>
      </c>
      <c r="C234" s="39" t="s">
        <v>28</v>
      </c>
      <c r="D234" s="17" t="s">
        <v>26</v>
      </c>
      <c r="E234" s="461" t="s">
        <v>136</v>
      </c>
      <c r="F234" s="119"/>
      <c r="G234" s="461"/>
      <c r="H234" s="461"/>
      <c r="I234" s="4"/>
      <c r="J234" s="8"/>
      <c r="K234" s="114"/>
      <c r="L234" s="44"/>
      <c r="M234"/>
      <c r="N234"/>
      <c r="O234"/>
      <c r="P234"/>
      <c r="Q234"/>
      <c r="R234"/>
      <c r="S234" s="321"/>
      <c r="T234" s="315"/>
      <c r="U234" s="315"/>
      <c r="V234" s="425"/>
      <c r="W234" s="549"/>
      <c r="X234" s="549"/>
      <c r="Y234" s="549"/>
    </row>
    <row r="235" spans="1:25" s="194" customFormat="1" x14ac:dyDescent="0.2">
      <c r="A235" s="199" t="s">
        <v>428</v>
      </c>
      <c r="B235" s="74" t="s">
        <v>116</v>
      </c>
      <c r="C235" s="39" t="s">
        <v>28</v>
      </c>
      <c r="D235" s="17" t="s">
        <v>30</v>
      </c>
      <c r="E235" s="2" t="s">
        <v>372</v>
      </c>
      <c r="F235" s="119"/>
      <c r="G235" s="2"/>
      <c r="H235" s="2"/>
      <c r="I235" s="4"/>
      <c r="J235" s="8"/>
      <c r="K235" s="114" t="s">
        <v>232</v>
      </c>
      <c r="L235" s="296">
        <v>90</v>
      </c>
      <c r="M235"/>
      <c r="N235"/>
      <c r="O235"/>
      <c r="P235"/>
      <c r="Q235"/>
      <c r="R235"/>
      <c r="S235" s="321"/>
      <c r="T235" s="315"/>
      <c r="U235" s="315"/>
      <c r="V235" s="553"/>
      <c r="W235" s="554"/>
      <c r="X235" s="554"/>
      <c r="Y235" s="554"/>
    </row>
    <row r="236" spans="1:25" s="240" customFormat="1" x14ac:dyDescent="0.2">
      <c r="A236" s="199" t="s">
        <v>442</v>
      </c>
      <c r="B236" s="230" t="s">
        <v>224</v>
      </c>
      <c r="C236" s="231" t="s">
        <v>365</v>
      </c>
      <c r="D236" s="379" t="s">
        <v>10</v>
      </c>
      <c r="E236" s="232" t="s">
        <v>345</v>
      </c>
      <c r="F236" s="233">
        <v>15</v>
      </c>
      <c r="G236" s="232">
        <v>3</v>
      </c>
      <c r="H236" s="232"/>
      <c r="I236" s="4">
        <v>45</v>
      </c>
      <c r="J236" s="232"/>
      <c r="K236" s="114"/>
      <c r="L236" s="232"/>
      <c r="M236" s="234"/>
      <c r="N236" s="234"/>
      <c r="O236" s="234"/>
      <c r="P236" s="234"/>
      <c r="Q236" s="234"/>
      <c r="R236" s="234"/>
      <c r="S236" s="384">
        <v>45</v>
      </c>
      <c r="T236" s="335"/>
      <c r="U236" s="335"/>
      <c r="V236" s="559"/>
      <c r="W236" s="560"/>
      <c r="X236" s="560"/>
      <c r="Y236" s="560"/>
    </row>
    <row r="237" spans="1:25" s="194" customFormat="1" x14ac:dyDescent="0.2">
      <c r="A237" s="199" t="s">
        <v>442</v>
      </c>
      <c r="B237" s="230" t="s">
        <v>116</v>
      </c>
      <c r="C237" s="231" t="s">
        <v>365</v>
      </c>
      <c r="D237" s="379" t="s">
        <v>10</v>
      </c>
      <c r="E237" s="232" t="s">
        <v>136</v>
      </c>
      <c r="F237" s="233">
        <v>15</v>
      </c>
      <c r="G237" s="232">
        <v>3</v>
      </c>
      <c r="H237" s="232"/>
      <c r="I237" s="4">
        <v>45</v>
      </c>
      <c r="J237" s="232"/>
      <c r="K237" s="114"/>
      <c r="L237" s="232"/>
      <c r="M237" s="234"/>
      <c r="N237" s="234"/>
      <c r="O237" s="234"/>
      <c r="P237" s="234"/>
      <c r="Q237" s="234"/>
      <c r="R237" s="234"/>
      <c r="S237" s="384">
        <v>45</v>
      </c>
      <c r="T237" s="335"/>
      <c r="U237" s="335"/>
      <c r="V237" s="553"/>
      <c r="W237" s="554"/>
      <c r="X237" s="554"/>
      <c r="Y237" s="554"/>
    </row>
    <row r="238" spans="1:25" s="59" customFormat="1" x14ac:dyDescent="0.2">
      <c r="A238" s="40" t="s">
        <v>103</v>
      </c>
      <c r="B238" s="74"/>
      <c r="C238" s="39"/>
      <c r="D238" s="17"/>
      <c r="E238" s="2"/>
      <c r="F238" s="119"/>
      <c r="G238" s="2"/>
      <c r="H238" s="2"/>
      <c r="I238" s="4"/>
      <c r="J238" s="8"/>
      <c r="K238" s="114"/>
      <c r="L238" s="44"/>
      <c r="M238"/>
      <c r="N238"/>
      <c r="O238"/>
      <c r="P238"/>
      <c r="Q238"/>
      <c r="R238"/>
      <c r="S238" s="321"/>
      <c r="T238" s="315"/>
      <c r="U238" s="315"/>
      <c r="V238" s="538"/>
      <c r="W238" s="410"/>
      <c r="X238" s="410"/>
      <c r="Y238" s="410"/>
    </row>
    <row r="239" spans="1:25" s="234" customFormat="1" x14ac:dyDescent="0.2">
      <c r="A239" s="520" t="s">
        <v>449</v>
      </c>
      <c r="B239" s="230" t="s">
        <v>224</v>
      </c>
      <c r="C239" s="231" t="s">
        <v>365</v>
      </c>
      <c r="D239" s="379" t="s">
        <v>10</v>
      </c>
      <c r="E239" s="232" t="s">
        <v>345</v>
      </c>
      <c r="F239" s="233">
        <v>15</v>
      </c>
      <c r="G239" s="232">
        <v>3</v>
      </c>
      <c r="H239" s="232"/>
      <c r="I239" s="301">
        <v>45</v>
      </c>
      <c r="J239" s="232"/>
      <c r="K239" s="114"/>
      <c r="L239" s="232"/>
      <c r="S239" s="384">
        <v>45</v>
      </c>
      <c r="T239" s="335"/>
      <c r="U239" s="335"/>
      <c r="V239" s="429"/>
      <c r="W239" s="558"/>
      <c r="X239" s="558"/>
      <c r="Y239" s="558"/>
    </row>
    <row r="240" spans="1:25" s="155" customFormat="1" x14ac:dyDescent="0.2">
      <c r="A240" s="199" t="s">
        <v>429</v>
      </c>
      <c r="B240" s="74" t="s">
        <v>224</v>
      </c>
      <c r="C240" s="39" t="s">
        <v>28</v>
      </c>
      <c r="D240" s="17" t="s">
        <v>26</v>
      </c>
      <c r="E240" s="2" t="s">
        <v>372</v>
      </c>
      <c r="F240" s="119"/>
      <c r="G240" s="2"/>
      <c r="H240" s="2"/>
      <c r="I240" s="4"/>
      <c r="J240" s="8"/>
      <c r="K240" s="114" t="s">
        <v>231</v>
      </c>
      <c r="L240" s="44"/>
      <c r="M240"/>
      <c r="N240"/>
      <c r="O240"/>
      <c r="P240"/>
      <c r="Q240"/>
      <c r="R240"/>
      <c r="S240" s="321"/>
      <c r="T240" s="315"/>
      <c r="U240" s="315"/>
      <c r="V240" s="425"/>
      <c r="W240" s="549"/>
      <c r="X240" s="549"/>
      <c r="Y240" s="549"/>
    </row>
    <row r="241" spans="1:25" s="234" customFormat="1" x14ac:dyDescent="0.2">
      <c r="A241" s="199" t="s">
        <v>432</v>
      </c>
      <c r="B241" s="74" t="s">
        <v>224</v>
      </c>
      <c r="C241" s="284"/>
      <c r="D241" s="17" t="s">
        <v>10</v>
      </c>
      <c r="E241" s="353" t="s">
        <v>372</v>
      </c>
      <c r="F241" s="119"/>
      <c r="G241" s="353">
        <v>4</v>
      </c>
      <c r="H241" s="353"/>
      <c r="I241" s="4"/>
      <c r="J241" s="8"/>
      <c r="K241" s="114" t="s">
        <v>121</v>
      </c>
      <c r="L241" s="44"/>
      <c r="M241"/>
      <c r="N241"/>
      <c r="O241"/>
      <c r="P241"/>
      <c r="Q241"/>
      <c r="R241"/>
      <c r="S241" s="321"/>
      <c r="T241" s="315"/>
      <c r="U241" s="315"/>
      <c r="V241" s="429"/>
      <c r="W241" s="558"/>
      <c r="X241" s="558"/>
      <c r="Y241" s="558"/>
    </row>
    <row r="242" spans="1:25" s="240" customFormat="1" x14ac:dyDescent="0.2">
      <c r="A242" s="199" t="s">
        <v>432</v>
      </c>
      <c r="B242" s="74" t="s">
        <v>433</v>
      </c>
      <c r="C242" s="39" t="s">
        <v>28</v>
      </c>
      <c r="D242" s="17" t="s">
        <v>30</v>
      </c>
      <c r="E242" s="380" t="s">
        <v>372</v>
      </c>
      <c r="F242" s="119"/>
      <c r="G242" s="380"/>
      <c r="H242" s="380"/>
      <c r="I242" s="4"/>
      <c r="J242" s="8"/>
      <c r="K242" s="114" t="s">
        <v>121</v>
      </c>
      <c r="L242" s="44"/>
      <c r="M242"/>
      <c r="N242"/>
      <c r="O242"/>
      <c r="P242"/>
      <c r="Q242"/>
      <c r="R242"/>
      <c r="S242" s="321"/>
      <c r="T242" s="315"/>
      <c r="U242" s="315"/>
      <c r="V242" s="559"/>
      <c r="W242" s="560"/>
      <c r="X242" s="560"/>
      <c r="Y242" s="560"/>
    </row>
    <row r="243" spans="1:25" s="155" customFormat="1" x14ac:dyDescent="0.2">
      <c r="A243" s="40" t="s">
        <v>104</v>
      </c>
      <c r="B243" s="74"/>
      <c r="C243" s="39"/>
      <c r="D243" s="17"/>
      <c r="E243" s="2"/>
      <c r="F243" s="119"/>
      <c r="G243" s="2"/>
      <c r="H243" s="2"/>
      <c r="I243" s="4"/>
      <c r="J243" s="8"/>
      <c r="K243" s="114"/>
      <c r="L243" s="44"/>
      <c r="M243"/>
      <c r="N243"/>
      <c r="O243"/>
      <c r="P243"/>
      <c r="Q243"/>
      <c r="R243"/>
      <c r="S243" s="321"/>
      <c r="T243" s="315"/>
      <c r="U243" s="315"/>
      <c r="V243" s="425"/>
      <c r="W243" s="549"/>
      <c r="X243" s="549"/>
      <c r="Y243" s="549"/>
    </row>
    <row r="244" spans="1:25" s="59" customFormat="1" x14ac:dyDescent="0.2">
      <c r="A244" s="199" t="s">
        <v>434</v>
      </c>
      <c r="B244" s="74" t="s">
        <v>131</v>
      </c>
      <c r="C244" s="39" t="s">
        <v>28</v>
      </c>
      <c r="D244" s="17" t="s">
        <v>26</v>
      </c>
      <c r="E244" s="2" t="s">
        <v>372</v>
      </c>
      <c r="F244" s="119"/>
      <c r="G244" s="2"/>
      <c r="H244" s="2"/>
      <c r="I244" s="4"/>
      <c r="J244" s="8"/>
      <c r="K244" s="114" t="s">
        <v>121</v>
      </c>
      <c r="L244" s="44"/>
      <c r="M244"/>
      <c r="N244"/>
      <c r="O244"/>
      <c r="P244"/>
      <c r="Q244"/>
      <c r="R244"/>
      <c r="S244" s="321"/>
      <c r="T244" s="315"/>
      <c r="U244" s="315"/>
      <c r="V244" s="538"/>
      <c r="W244" s="410"/>
      <c r="X244" s="410"/>
      <c r="Y244" s="410"/>
    </row>
    <row r="245" spans="1:25" s="250" customFormat="1" x14ac:dyDescent="0.2">
      <c r="A245" s="199" t="s">
        <v>409</v>
      </c>
      <c r="B245" s="230" t="s">
        <v>224</v>
      </c>
      <c r="C245" s="231" t="s">
        <v>365</v>
      </c>
      <c r="D245" s="17" t="s">
        <v>10</v>
      </c>
      <c r="E245" s="232" t="s">
        <v>136</v>
      </c>
      <c r="F245" s="233">
        <v>15</v>
      </c>
      <c r="G245" s="232">
        <v>3</v>
      </c>
      <c r="H245" s="232"/>
      <c r="I245" s="4">
        <v>45</v>
      </c>
      <c r="J245" s="232"/>
      <c r="K245" s="114"/>
      <c r="L245" s="44"/>
      <c r="M245" s="234"/>
      <c r="N245" s="234"/>
      <c r="O245" s="234"/>
      <c r="P245" s="234"/>
      <c r="Q245" s="234"/>
      <c r="R245" s="234"/>
      <c r="S245" s="384">
        <v>45</v>
      </c>
      <c r="T245" s="335"/>
      <c r="U245" s="335"/>
      <c r="V245" s="515"/>
      <c r="W245" s="561"/>
      <c r="X245" s="561"/>
      <c r="Y245" s="561"/>
    </row>
    <row r="246" spans="1:25" s="240" customFormat="1" x14ac:dyDescent="0.2">
      <c r="A246" s="520" t="s">
        <v>409</v>
      </c>
      <c r="B246" s="230" t="s">
        <v>116</v>
      </c>
      <c r="C246" s="297" t="s">
        <v>365</v>
      </c>
      <c r="D246" s="379" t="s">
        <v>10</v>
      </c>
      <c r="E246" s="232" t="s">
        <v>372</v>
      </c>
      <c r="F246" s="233">
        <v>15</v>
      </c>
      <c r="G246" s="232">
        <v>4</v>
      </c>
      <c r="H246" s="232"/>
      <c r="I246" s="301">
        <v>60</v>
      </c>
      <c r="J246" s="232"/>
      <c r="K246" s="114" t="s">
        <v>121</v>
      </c>
      <c r="L246" s="232"/>
      <c r="M246" s="234"/>
      <c r="N246" s="234"/>
      <c r="O246" s="234"/>
      <c r="P246" s="234"/>
      <c r="Q246" s="234"/>
      <c r="R246" s="234"/>
      <c r="S246" s="384">
        <v>60</v>
      </c>
      <c r="T246" s="335"/>
      <c r="U246" s="335"/>
      <c r="V246" s="559"/>
      <c r="W246" s="560"/>
      <c r="X246" s="560"/>
      <c r="Y246" s="560"/>
    </row>
    <row r="247" spans="1:25" s="68" customFormat="1" x14ac:dyDescent="0.2">
      <c r="A247" s="199" t="s">
        <v>373</v>
      </c>
      <c r="B247" s="74"/>
      <c r="C247" s="39"/>
      <c r="D247" s="17"/>
      <c r="E247" s="2"/>
      <c r="F247" s="119"/>
      <c r="G247" s="2"/>
      <c r="H247" s="2"/>
      <c r="I247" s="4"/>
      <c r="J247" s="8"/>
      <c r="K247" s="114"/>
      <c r="L247" s="44"/>
      <c r="M247"/>
      <c r="N247"/>
      <c r="O247"/>
      <c r="P247"/>
      <c r="Q247"/>
      <c r="R247"/>
      <c r="S247" s="321"/>
      <c r="T247" s="315"/>
      <c r="U247" s="315"/>
      <c r="V247" s="399"/>
      <c r="W247" s="528"/>
      <c r="X247" s="528"/>
      <c r="Y247" s="528"/>
    </row>
    <row r="248" spans="1:25" s="194" customFormat="1" x14ac:dyDescent="0.2">
      <c r="A248" s="40" t="s">
        <v>105</v>
      </c>
      <c r="B248" s="74"/>
      <c r="C248" s="39"/>
      <c r="D248" s="17"/>
      <c r="E248" s="2"/>
      <c r="F248" s="119"/>
      <c r="G248" s="2"/>
      <c r="H248" s="2"/>
      <c r="I248" s="4"/>
      <c r="J248" s="8"/>
      <c r="K248" s="114"/>
      <c r="L248" s="44"/>
      <c r="M248"/>
      <c r="N248"/>
      <c r="O248"/>
      <c r="P248"/>
      <c r="Q248"/>
      <c r="R248"/>
      <c r="S248" s="321"/>
      <c r="T248" s="315"/>
      <c r="U248" s="315"/>
      <c r="V248" s="553"/>
      <c r="W248" s="554"/>
      <c r="X248" s="554"/>
      <c r="Y248" s="554"/>
    </row>
    <row r="249" spans="1:25" s="240" customFormat="1" x14ac:dyDescent="0.2">
      <c r="A249" s="199"/>
      <c r="B249" s="74"/>
      <c r="C249" s="39"/>
      <c r="D249" s="17"/>
      <c r="E249" s="2"/>
      <c r="F249" s="119"/>
      <c r="G249" s="2"/>
      <c r="H249" s="2"/>
      <c r="I249" s="4"/>
      <c r="J249" s="8"/>
      <c r="K249" s="114"/>
      <c r="L249" s="44"/>
      <c r="M249"/>
      <c r="N249"/>
      <c r="O249"/>
      <c r="P249"/>
      <c r="Q249"/>
      <c r="R249"/>
      <c r="S249" s="321"/>
      <c r="T249" s="315"/>
      <c r="U249" s="315"/>
      <c r="V249" s="559"/>
      <c r="W249" s="560"/>
      <c r="X249" s="560"/>
      <c r="Y249" s="560"/>
    </row>
    <row r="250" spans="1:25" s="420" customFormat="1" x14ac:dyDescent="0.2">
      <c r="A250" s="288" t="s">
        <v>95</v>
      </c>
      <c r="B250" s="136"/>
      <c r="C250" s="137"/>
      <c r="D250" s="261"/>
      <c r="E250" s="112"/>
      <c r="F250" s="138"/>
      <c r="G250" s="112"/>
      <c r="H250" s="112"/>
      <c r="I250" s="64"/>
      <c r="J250" s="30"/>
      <c r="K250" s="114"/>
      <c r="L250" s="112"/>
      <c r="M250" s="139"/>
      <c r="N250" s="258"/>
      <c r="O250" s="133"/>
      <c r="P250" s="134"/>
      <c r="Q250" s="87"/>
      <c r="R250" s="145"/>
      <c r="S250" s="385"/>
      <c r="T250" s="341"/>
      <c r="U250" s="342"/>
      <c r="V250" s="540"/>
    </row>
    <row r="251" spans="1:25" s="250" customFormat="1" x14ac:dyDescent="0.2">
      <c r="A251" s="445" t="s">
        <v>461</v>
      </c>
      <c r="B251" s="446" t="s">
        <v>301</v>
      </c>
      <c r="C251" s="402" t="s">
        <v>20</v>
      </c>
      <c r="D251" s="447" t="s">
        <v>1</v>
      </c>
      <c r="E251" s="447" t="s">
        <v>2</v>
      </c>
      <c r="F251" s="448" t="s">
        <v>3</v>
      </c>
      <c r="G251" s="447" t="s">
        <v>300</v>
      </c>
      <c r="H251" s="402" t="s">
        <v>415</v>
      </c>
      <c r="I251" s="402" t="s">
        <v>436</v>
      </c>
      <c r="J251" s="449" t="s">
        <v>437</v>
      </c>
      <c r="K251" s="532" t="s">
        <v>126</v>
      </c>
      <c r="L251" s="447"/>
      <c r="M251" s="450"/>
      <c r="N251" s="402" t="s">
        <v>86</v>
      </c>
      <c r="O251" s="402" t="s">
        <v>21</v>
      </c>
      <c r="P251" s="402" t="s">
        <v>9</v>
      </c>
      <c r="Q251" s="402" t="s">
        <v>141</v>
      </c>
      <c r="R251" s="402" t="s">
        <v>267</v>
      </c>
      <c r="S251" s="451" t="s">
        <v>365</v>
      </c>
      <c r="T251" s="452" t="s">
        <v>54</v>
      </c>
      <c r="U251" s="452" t="s">
        <v>371</v>
      </c>
      <c r="V251" s="515"/>
      <c r="W251" s="561"/>
      <c r="X251" s="561"/>
      <c r="Y251" s="561"/>
    </row>
    <row r="252" spans="1:25" s="155" customFormat="1" x14ac:dyDescent="0.2">
      <c r="A252" s="64"/>
      <c r="B252" s="44"/>
      <c r="C252" s="39"/>
      <c r="D252" s="17"/>
      <c r="E252"/>
      <c r="F252"/>
      <c r="G252"/>
      <c r="H252"/>
      <c r="I252" s="7"/>
      <c r="J252"/>
      <c r="K252" s="177"/>
      <c r="L252" s="177"/>
      <c r="M252"/>
      <c r="N252"/>
      <c r="O252"/>
      <c r="P252"/>
      <c r="Q252"/>
      <c r="R252"/>
      <c r="S252" s="315"/>
      <c r="T252" s="315"/>
      <c r="U252" s="315"/>
      <c r="V252" s="425"/>
      <c r="W252" s="549"/>
      <c r="X252" s="549"/>
      <c r="Y252" s="549"/>
    </row>
    <row r="253" spans="1:25" s="250" customFormat="1" x14ac:dyDescent="0.2">
      <c r="A253" s="64"/>
      <c r="B253" s="44"/>
      <c r="C253" s="39"/>
      <c r="D253" s="17"/>
      <c r="E253"/>
      <c r="F253"/>
      <c r="G253"/>
      <c r="H253"/>
      <c r="I253" s="7"/>
      <c r="J253"/>
      <c r="K253" s="177"/>
      <c r="L253" s="177"/>
      <c r="M253"/>
      <c r="N253"/>
      <c r="O253"/>
      <c r="P253"/>
      <c r="Q253"/>
      <c r="R253"/>
      <c r="S253" s="315"/>
      <c r="T253" s="315"/>
      <c r="U253" s="315"/>
      <c r="V253" s="515"/>
      <c r="W253" s="561"/>
      <c r="X253" s="561"/>
      <c r="Y253" s="561"/>
    </row>
    <row r="254" spans="1:25" s="250" customFormat="1" x14ac:dyDescent="0.2">
      <c r="A254" s="64"/>
      <c r="B254" s="44"/>
      <c r="C254" s="39"/>
      <c r="D254" s="17"/>
      <c r="E254"/>
      <c r="F254"/>
      <c r="G254"/>
      <c r="H254"/>
      <c r="I254" s="7"/>
      <c r="J254"/>
      <c r="K254" s="177"/>
      <c r="L254" s="177"/>
      <c r="M254"/>
      <c r="N254"/>
      <c r="O254"/>
      <c r="P254"/>
      <c r="Q254"/>
      <c r="R254"/>
      <c r="S254" s="315"/>
      <c r="T254" s="315"/>
      <c r="U254" s="315"/>
      <c r="V254" s="515"/>
      <c r="W254" s="561"/>
      <c r="X254" s="561"/>
      <c r="Y254" s="561"/>
    </row>
    <row r="255" spans="1:25" s="402" customFormat="1" ht="20" customHeight="1" x14ac:dyDescent="0.2">
      <c r="A255" s="199"/>
      <c r="B255" s="74"/>
      <c r="C255" s="39"/>
      <c r="D255" s="17"/>
      <c r="E255" s="2"/>
      <c r="F255" s="119"/>
      <c r="G255" s="2"/>
      <c r="H255" s="2"/>
      <c r="I255" s="4"/>
      <c r="J255" s="8"/>
      <c r="K255" s="114"/>
      <c r="L255" s="44"/>
      <c r="M255"/>
      <c r="N255"/>
      <c r="O255"/>
      <c r="P255"/>
      <c r="Q255"/>
      <c r="R255"/>
      <c r="S255" s="321"/>
      <c r="T255" s="315"/>
      <c r="U255" s="315"/>
      <c r="V255" s="430"/>
    </row>
    <row r="256" spans="1:25" s="241" customFormat="1" x14ac:dyDescent="0.2">
      <c r="A256" s="199"/>
      <c r="B256" s="74"/>
      <c r="C256" s="39"/>
      <c r="D256" s="17"/>
      <c r="E256" s="2"/>
      <c r="F256" s="119"/>
      <c r="G256" s="2"/>
      <c r="H256" s="2"/>
      <c r="I256" s="4"/>
      <c r="J256" s="8"/>
      <c r="K256" s="114"/>
      <c r="L256" s="44"/>
      <c r="M256"/>
      <c r="N256"/>
      <c r="O256"/>
      <c r="P256"/>
      <c r="Q256"/>
      <c r="R256"/>
      <c r="S256" s="321"/>
      <c r="T256" s="315"/>
      <c r="U256" s="315"/>
      <c r="V256" s="559"/>
      <c r="W256" s="559"/>
      <c r="X256" s="559"/>
      <c r="Y256" s="559"/>
    </row>
    <row r="257" spans="1:25" s="155" customFormat="1" x14ac:dyDescent="0.2">
      <c r="A257" s="199"/>
      <c r="B257" s="74"/>
      <c r="C257" s="39"/>
      <c r="D257" s="17"/>
      <c r="E257" s="2"/>
      <c r="F257" s="119"/>
      <c r="G257" s="2"/>
      <c r="H257" s="2"/>
      <c r="I257" s="4"/>
      <c r="J257" s="8"/>
      <c r="K257" s="114"/>
      <c r="L257" s="44"/>
      <c r="M257"/>
      <c r="N257"/>
      <c r="O257"/>
      <c r="P257"/>
      <c r="Q257"/>
      <c r="R257"/>
      <c r="S257" s="321"/>
      <c r="T257" s="315"/>
      <c r="U257" s="315"/>
      <c r="V257" s="425"/>
      <c r="W257" s="549"/>
      <c r="X257" s="549"/>
      <c r="Y257" s="549"/>
    </row>
    <row r="258" spans="1:25" s="250" customFormat="1" x14ac:dyDescent="0.2">
      <c r="A258" s="199"/>
      <c r="B258" s="74"/>
      <c r="C258" s="39"/>
      <c r="D258" s="17"/>
      <c r="E258" s="2"/>
      <c r="F258" s="119"/>
      <c r="G258" s="2"/>
      <c r="H258" s="2"/>
      <c r="I258" s="4"/>
      <c r="J258" s="8"/>
      <c r="K258" s="114"/>
      <c r="L258" s="44"/>
      <c r="M258"/>
      <c r="N258"/>
      <c r="O258"/>
      <c r="P258"/>
      <c r="Q258"/>
      <c r="R258"/>
      <c r="S258" s="321"/>
      <c r="T258" s="315"/>
      <c r="U258" s="315"/>
      <c r="V258" s="515"/>
      <c r="W258" s="561"/>
      <c r="X258" s="561"/>
      <c r="Y258" s="561"/>
    </row>
    <row r="259" spans="1:25" s="250" customFormat="1" x14ac:dyDescent="0.2">
      <c r="A259" s="199"/>
      <c r="B259" s="74"/>
      <c r="C259" s="39"/>
      <c r="D259" s="17"/>
      <c r="E259" s="2"/>
      <c r="F259" s="119"/>
      <c r="G259" s="2"/>
      <c r="H259" s="2"/>
      <c r="I259" s="4"/>
      <c r="J259" s="8"/>
      <c r="K259" s="114"/>
      <c r="L259" s="44"/>
      <c r="M259"/>
      <c r="N259"/>
      <c r="O259"/>
      <c r="P259"/>
      <c r="Q259"/>
      <c r="R259"/>
      <c r="S259" s="321"/>
      <c r="T259" s="315"/>
      <c r="U259" s="315"/>
      <c r="V259" s="515"/>
      <c r="W259" s="561"/>
      <c r="X259" s="561"/>
      <c r="Y259" s="561"/>
    </row>
    <row r="260" spans="1:25" s="155" customFormat="1" x14ac:dyDescent="0.2">
      <c r="A260" s="199"/>
      <c r="B260" s="74"/>
      <c r="C260" s="39"/>
      <c r="D260" s="17"/>
      <c r="E260" s="2"/>
      <c r="F260" s="119"/>
      <c r="G260" s="2"/>
      <c r="H260" s="2"/>
      <c r="I260" s="4"/>
      <c r="J260" s="8"/>
      <c r="K260" s="114"/>
      <c r="L260" s="44"/>
      <c r="M260"/>
      <c r="N260"/>
      <c r="O260"/>
      <c r="P260"/>
      <c r="Q260"/>
      <c r="R260"/>
      <c r="S260" s="321"/>
      <c r="T260" s="315"/>
      <c r="U260" s="315"/>
      <c r="V260" s="425"/>
      <c r="W260" s="549"/>
      <c r="X260" s="549"/>
      <c r="Y260" s="549"/>
    </row>
    <row r="261" spans="1:25" s="155" customFormat="1" x14ac:dyDescent="0.2">
      <c r="A261" s="199"/>
      <c r="B261" s="74"/>
      <c r="C261" s="39"/>
      <c r="D261" s="17"/>
      <c r="E261" s="2"/>
      <c r="F261" s="119"/>
      <c r="G261" s="2"/>
      <c r="H261" s="2"/>
      <c r="I261" s="4"/>
      <c r="J261" s="8"/>
      <c r="K261" s="114"/>
      <c r="L261" s="44"/>
      <c r="M261"/>
      <c r="N261"/>
      <c r="O261"/>
      <c r="P261"/>
      <c r="Q261"/>
      <c r="R261"/>
      <c r="S261" s="321"/>
      <c r="T261" s="315"/>
      <c r="U261" s="315"/>
      <c r="V261" s="425"/>
      <c r="W261" s="549"/>
      <c r="X261" s="549"/>
      <c r="Y261" s="549"/>
    </row>
    <row r="262" spans="1:25" s="240" customFormat="1" x14ac:dyDescent="0.2">
      <c r="A262" s="199"/>
      <c r="B262" s="74"/>
      <c r="C262" s="39"/>
      <c r="D262" s="17"/>
      <c r="E262" s="2"/>
      <c r="F262" s="119"/>
      <c r="G262" s="2"/>
      <c r="H262" s="2"/>
      <c r="I262" s="4"/>
      <c r="J262" s="8"/>
      <c r="K262" s="114"/>
      <c r="L262" s="44"/>
      <c r="M262"/>
      <c r="N262"/>
      <c r="O262"/>
      <c r="P262"/>
      <c r="Q262"/>
      <c r="R262"/>
      <c r="S262" s="321"/>
      <c r="T262" s="315"/>
      <c r="U262" s="315"/>
      <c r="V262" s="559"/>
      <c r="W262" s="560"/>
      <c r="X262" s="560"/>
      <c r="Y262" s="560"/>
    </row>
    <row r="263" spans="1:25" s="250" customFormat="1" x14ac:dyDescent="0.2">
      <c r="A263" s="199"/>
      <c r="B263" s="74"/>
      <c r="C263" s="39"/>
      <c r="D263" s="17"/>
      <c r="E263" s="2"/>
      <c r="F263" s="119"/>
      <c r="G263" s="2"/>
      <c r="H263" s="2"/>
      <c r="I263" s="4"/>
      <c r="J263" s="8"/>
      <c r="K263" s="114"/>
      <c r="L263" s="44"/>
      <c r="M263"/>
      <c r="N263"/>
      <c r="O263"/>
      <c r="P263"/>
      <c r="Q263"/>
      <c r="R263"/>
      <c r="S263" s="321"/>
      <c r="T263" s="315"/>
      <c r="U263" s="315"/>
      <c r="V263" s="515"/>
      <c r="W263" s="561"/>
      <c r="X263" s="561"/>
      <c r="Y263" s="561"/>
    </row>
    <row r="264" spans="1:25" s="250" customFormat="1" x14ac:dyDescent="0.2">
      <c r="A264" s="199"/>
      <c r="B264" s="74"/>
      <c r="C264" s="39"/>
      <c r="D264" s="17"/>
      <c r="E264" s="2"/>
      <c r="F264" s="119"/>
      <c r="G264" s="2"/>
      <c r="H264" s="2"/>
      <c r="I264" s="4"/>
      <c r="J264" s="8"/>
      <c r="K264" s="114"/>
      <c r="L264" s="44"/>
      <c r="M264"/>
      <c r="N264"/>
      <c r="O264"/>
      <c r="P264"/>
      <c r="Q264"/>
      <c r="R264"/>
      <c r="S264" s="321"/>
      <c r="T264" s="315"/>
      <c r="U264" s="315"/>
      <c r="V264" s="515"/>
      <c r="W264" s="561"/>
      <c r="X264" s="561"/>
      <c r="Y264" s="561"/>
    </row>
    <row r="265" spans="1:25" s="59" customFormat="1" x14ac:dyDescent="0.2">
      <c r="A265" s="199"/>
      <c r="B265" s="74"/>
      <c r="C265" s="39"/>
      <c r="D265" s="17"/>
      <c r="E265" s="2"/>
      <c r="F265" s="119"/>
      <c r="G265" s="2"/>
      <c r="H265" s="2"/>
      <c r="I265" s="4"/>
      <c r="J265" s="8"/>
      <c r="K265" s="114"/>
      <c r="L265" s="44"/>
      <c r="M265"/>
      <c r="N265"/>
      <c r="O265"/>
      <c r="P265"/>
      <c r="Q265"/>
      <c r="R265"/>
      <c r="S265" s="321"/>
      <c r="T265" s="315"/>
      <c r="U265" s="315"/>
      <c r="V265" s="538"/>
      <c r="W265" s="410"/>
      <c r="X265" s="410"/>
      <c r="Y265" s="410"/>
    </row>
    <row r="266" spans="1:25" s="155" customFormat="1" x14ac:dyDescent="0.2">
      <c r="A266" s="199"/>
      <c r="B266" s="74"/>
      <c r="C266" s="39"/>
      <c r="D266" s="17"/>
      <c r="E266" s="2"/>
      <c r="F266" s="119"/>
      <c r="G266" s="2"/>
      <c r="H266" s="2"/>
      <c r="I266" s="4"/>
      <c r="J266" s="8"/>
      <c r="K266" s="114"/>
      <c r="L266" s="44"/>
      <c r="M266"/>
      <c r="N266"/>
      <c r="O266"/>
      <c r="P266"/>
      <c r="Q266"/>
      <c r="R266"/>
      <c r="S266" s="321"/>
      <c r="T266" s="315"/>
      <c r="U266" s="315"/>
      <c r="V266" s="425"/>
      <c r="W266" s="549"/>
      <c r="X266" s="549"/>
      <c r="Y266" s="549"/>
    </row>
    <row r="267" spans="1:25" s="250" customFormat="1" x14ac:dyDescent="0.2">
      <c r="A267" s="199"/>
      <c r="B267" s="74"/>
      <c r="C267" s="39"/>
      <c r="D267" s="17"/>
      <c r="E267" s="2"/>
      <c r="F267" s="119"/>
      <c r="G267" s="2"/>
      <c r="H267" s="2"/>
      <c r="I267" s="4"/>
      <c r="J267" s="8"/>
      <c r="K267" s="114"/>
      <c r="L267" s="44"/>
      <c r="M267"/>
      <c r="N267"/>
      <c r="O267"/>
      <c r="P267"/>
      <c r="Q267"/>
      <c r="R267"/>
      <c r="S267" s="321"/>
      <c r="T267" s="315"/>
      <c r="U267" s="315"/>
      <c r="V267" s="515"/>
      <c r="W267" s="561"/>
      <c r="X267" s="561"/>
      <c r="Y267" s="561"/>
    </row>
    <row r="268" spans="1:25" s="240" customFormat="1" x14ac:dyDescent="0.2">
      <c r="A268" s="199"/>
      <c r="B268" s="74"/>
      <c r="C268" s="39"/>
      <c r="D268" s="17"/>
      <c r="E268" s="2"/>
      <c r="F268" s="119"/>
      <c r="G268" s="2"/>
      <c r="H268" s="2"/>
      <c r="I268" s="4"/>
      <c r="J268" s="8"/>
      <c r="K268" s="114"/>
      <c r="L268" s="44"/>
      <c r="M268"/>
      <c r="N268"/>
      <c r="O268"/>
      <c r="P268"/>
      <c r="Q268"/>
      <c r="R268"/>
      <c r="S268" s="321"/>
      <c r="T268" s="315"/>
      <c r="U268" s="315"/>
      <c r="V268" s="559"/>
      <c r="W268" s="560"/>
      <c r="X268" s="560"/>
      <c r="Y268" s="560"/>
    </row>
    <row r="269" spans="1:25" s="68" customFormat="1" x14ac:dyDescent="0.2">
      <c r="A269" s="199"/>
      <c r="B269" s="74"/>
      <c r="C269" s="39"/>
      <c r="D269" s="17"/>
      <c r="E269" s="2"/>
      <c r="F269" s="119"/>
      <c r="G269" s="2"/>
      <c r="H269" s="2"/>
      <c r="I269" s="4"/>
      <c r="J269" s="8"/>
      <c r="K269" s="114"/>
      <c r="L269" s="44"/>
      <c r="M269"/>
      <c r="N269"/>
      <c r="O269"/>
      <c r="P269"/>
      <c r="Q269"/>
      <c r="R269"/>
      <c r="S269" s="321"/>
      <c r="T269" s="315"/>
      <c r="U269" s="315"/>
      <c r="V269" s="399"/>
      <c r="W269" s="528"/>
      <c r="X269" s="528"/>
      <c r="Y269" s="528"/>
    </row>
    <row r="270" spans="1:25" s="240" customFormat="1" x14ac:dyDescent="0.2">
      <c r="A270" s="199"/>
      <c r="B270" s="74"/>
      <c r="C270" s="39"/>
      <c r="D270" s="17"/>
      <c r="E270" s="2"/>
      <c r="F270" s="119"/>
      <c r="G270" s="2"/>
      <c r="H270" s="2"/>
      <c r="I270" s="4"/>
      <c r="J270" s="8"/>
      <c r="K270" s="114"/>
      <c r="L270" s="44"/>
      <c r="M270"/>
      <c r="N270"/>
      <c r="O270"/>
      <c r="P270"/>
      <c r="Q270"/>
      <c r="R270"/>
      <c r="S270" s="321"/>
      <c r="T270" s="315"/>
      <c r="U270" s="315"/>
      <c r="V270" s="559"/>
      <c r="W270" s="560"/>
      <c r="X270" s="560"/>
      <c r="Y270" s="560"/>
    </row>
    <row r="271" spans="1:25" s="240" customFormat="1" x14ac:dyDescent="0.2">
      <c r="A271" s="199"/>
      <c r="B271" s="74"/>
      <c r="C271" s="39"/>
      <c r="D271" s="17"/>
      <c r="E271" s="2"/>
      <c r="F271" s="119"/>
      <c r="G271" s="2"/>
      <c r="H271" s="2"/>
      <c r="I271" s="4"/>
      <c r="J271" s="8"/>
      <c r="K271" s="114"/>
      <c r="L271" s="44"/>
      <c r="M271"/>
      <c r="N271"/>
      <c r="O271"/>
      <c r="P271"/>
      <c r="Q271"/>
      <c r="R271"/>
      <c r="S271" s="321"/>
      <c r="T271" s="315"/>
      <c r="U271" s="315"/>
      <c r="V271" s="559"/>
      <c r="W271" s="560"/>
      <c r="X271" s="560"/>
      <c r="Y271" s="560"/>
    </row>
    <row r="272" spans="1:25" s="250" customFormat="1" x14ac:dyDescent="0.2">
      <c r="A272" s="199"/>
      <c r="B272" s="74"/>
      <c r="C272" s="39"/>
      <c r="D272" s="17"/>
      <c r="E272" s="2"/>
      <c r="F272" s="119"/>
      <c r="G272" s="2"/>
      <c r="H272" s="2"/>
      <c r="I272" s="4"/>
      <c r="J272" s="8"/>
      <c r="K272" s="114"/>
      <c r="L272" s="44"/>
      <c r="M272"/>
      <c r="N272"/>
      <c r="O272"/>
      <c r="P272"/>
      <c r="Q272"/>
      <c r="R272"/>
      <c r="S272" s="321"/>
      <c r="T272" s="315"/>
      <c r="U272" s="315"/>
      <c r="V272" s="515"/>
      <c r="W272" s="561"/>
      <c r="X272" s="561"/>
      <c r="Y272" s="561"/>
    </row>
    <row r="273" spans="1:25" s="59" customFormat="1" x14ac:dyDescent="0.2">
      <c r="A273" s="199"/>
      <c r="B273" s="74"/>
      <c r="C273" s="39"/>
      <c r="D273" s="17"/>
      <c r="E273" s="2"/>
      <c r="F273" s="119"/>
      <c r="G273" s="2"/>
      <c r="H273" s="2"/>
      <c r="I273" s="4"/>
      <c r="J273" s="8"/>
      <c r="K273" s="114"/>
      <c r="L273" s="44"/>
      <c r="M273"/>
      <c r="N273"/>
      <c r="O273"/>
      <c r="P273"/>
      <c r="Q273"/>
      <c r="R273"/>
      <c r="S273" s="321"/>
      <c r="T273" s="315"/>
      <c r="U273" s="315"/>
      <c r="V273" s="538"/>
      <c r="W273" s="410"/>
      <c r="X273" s="410"/>
      <c r="Y273" s="410"/>
    </row>
    <row r="274" spans="1:25" s="228" customFormat="1" x14ac:dyDescent="0.2">
      <c r="A274" s="199"/>
      <c r="B274" s="74"/>
      <c r="C274" s="39"/>
      <c r="D274" s="17"/>
      <c r="E274" s="2"/>
      <c r="F274" s="119"/>
      <c r="G274" s="2"/>
      <c r="H274" s="2"/>
      <c r="I274" s="4"/>
      <c r="J274" s="8"/>
      <c r="K274" s="114"/>
      <c r="L274" s="44"/>
      <c r="M274"/>
      <c r="N274"/>
      <c r="O274"/>
      <c r="P274"/>
      <c r="Q274"/>
      <c r="R274"/>
      <c r="S274" s="321"/>
      <c r="T274" s="315"/>
      <c r="U274" s="315"/>
      <c r="V274" s="553"/>
      <c r="W274" s="553"/>
      <c r="X274" s="553"/>
      <c r="Y274" s="553"/>
    </row>
    <row r="275" spans="1:25" s="425" customFormat="1" x14ac:dyDescent="0.2">
      <c r="A275" s="199"/>
      <c r="B275" s="74"/>
      <c r="C275" s="39"/>
      <c r="D275" s="17"/>
      <c r="E275" s="2"/>
      <c r="F275" s="119"/>
      <c r="G275" s="2"/>
      <c r="H275" s="2"/>
      <c r="I275" s="4"/>
      <c r="J275" s="8"/>
      <c r="K275" s="114"/>
      <c r="L275" s="44"/>
      <c r="M275"/>
      <c r="N275"/>
      <c r="O275"/>
      <c r="P275"/>
      <c r="Q275"/>
      <c r="R275"/>
      <c r="S275" s="321"/>
      <c r="T275" s="315"/>
      <c r="U275" s="315"/>
    </row>
    <row r="276" spans="1:25" s="251" customFormat="1" x14ac:dyDescent="0.2">
      <c r="A276" s="199"/>
      <c r="B276" s="74"/>
      <c r="C276" s="39"/>
      <c r="D276" s="17"/>
      <c r="E276" s="2"/>
      <c r="F276" s="119"/>
      <c r="G276" s="2"/>
      <c r="H276" s="2"/>
      <c r="I276" s="4"/>
      <c r="J276" s="8"/>
      <c r="K276" s="114"/>
      <c r="L276" s="44"/>
      <c r="M276"/>
      <c r="N276"/>
      <c r="O276"/>
      <c r="P276"/>
      <c r="Q276"/>
      <c r="R276"/>
      <c r="S276" s="321"/>
      <c r="T276" s="315"/>
      <c r="U276" s="315"/>
      <c r="V276" s="515"/>
      <c r="W276" s="515"/>
      <c r="X276" s="515"/>
      <c r="Y276" s="515"/>
    </row>
    <row r="277" spans="1:25" s="68" customFormat="1" x14ac:dyDescent="0.2">
      <c r="A277" s="199"/>
      <c r="B277" s="74"/>
      <c r="C277" s="39"/>
      <c r="D277" s="17"/>
      <c r="E277" s="2"/>
      <c r="F277" s="119"/>
      <c r="G277" s="2"/>
      <c r="H277" s="2"/>
      <c r="I277" s="4"/>
      <c r="J277" s="8"/>
      <c r="K277" s="114"/>
      <c r="L277" s="44"/>
      <c r="M277"/>
      <c r="N277"/>
      <c r="O277"/>
      <c r="P277"/>
      <c r="Q277"/>
      <c r="R277"/>
      <c r="S277" s="321"/>
      <c r="T277" s="315"/>
      <c r="U277" s="315"/>
      <c r="V277" s="399"/>
      <c r="W277" s="528"/>
      <c r="X277" s="528"/>
      <c r="Y277" s="528"/>
    </row>
    <row r="278" spans="1:25" s="250" customFormat="1" x14ac:dyDescent="0.2">
      <c r="A278" s="199"/>
      <c r="B278" s="74"/>
      <c r="C278" s="39"/>
      <c r="D278" s="17"/>
      <c r="E278" s="2"/>
      <c r="F278" s="119"/>
      <c r="G278" s="2"/>
      <c r="H278" s="2"/>
      <c r="I278" s="4"/>
      <c r="J278" s="8"/>
      <c r="K278" s="114"/>
      <c r="L278" s="44"/>
      <c r="M278"/>
      <c r="N278"/>
      <c r="O278"/>
      <c r="P278"/>
      <c r="Q278"/>
      <c r="R278"/>
      <c r="S278" s="321"/>
      <c r="T278" s="315"/>
      <c r="U278" s="315"/>
      <c r="V278" s="515"/>
      <c r="W278" s="561"/>
      <c r="X278" s="561"/>
      <c r="Y278" s="561"/>
    </row>
    <row r="279" spans="1:25" s="186" customFormat="1" x14ac:dyDescent="0.2">
      <c r="A279" s="199"/>
      <c r="B279" s="74"/>
      <c r="C279" s="39"/>
      <c r="D279" s="17"/>
      <c r="E279" s="2"/>
      <c r="F279" s="119"/>
      <c r="G279" s="2"/>
      <c r="H279" s="2"/>
      <c r="I279" s="4"/>
      <c r="J279" s="8"/>
      <c r="K279" s="114"/>
      <c r="L279" s="44"/>
      <c r="M279"/>
      <c r="N279"/>
      <c r="O279"/>
      <c r="P279"/>
      <c r="Q279"/>
      <c r="R279"/>
      <c r="S279" s="321"/>
      <c r="T279" s="315"/>
      <c r="U279" s="315"/>
      <c r="V279" s="399"/>
      <c r="W279" s="399"/>
      <c r="X279" s="399"/>
      <c r="Y279" s="399"/>
    </row>
    <row r="280" spans="1:25" s="155" customFormat="1" x14ac:dyDescent="0.2">
      <c r="A280" s="199"/>
      <c r="B280" s="74"/>
      <c r="C280" s="39"/>
      <c r="D280" s="17"/>
      <c r="E280" s="2"/>
      <c r="F280" s="119"/>
      <c r="G280" s="2"/>
      <c r="H280" s="2"/>
      <c r="I280" s="4"/>
      <c r="J280" s="8"/>
      <c r="K280" s="114"/>
      <c r="L280" s="44"/>
      <c r="M280"/>
      <c r="N280"/>
      <c r="O280"/>
      <c r="P280"/>
      <c r="Q280"/>
      <c r="R280"/>
      <c r="S280" s="321"/>
      <c r="T280" s="315"/>
      <c r="U280" s="315"/>
      <c r="V280" s="425"/>
      <c r="W280" s="549"/>
      <c r="X280" s="549"/>
      <c r="Y280" s="549"/>
    </row>
    <row r="281" spans="1:25" s="163" customFormat="1" x14ac:dyDescent="0.2">
      <c r="A281" s="199"/>
      <c r="B281" s="74"/>
      <c r="C281" s="39"/>
      <c r="D281" s="17"/>
      <c r="E281" s="2"/>
      <c r="F281" s="119"/>
      <c r="G281" s="2"/>
      <c r="H281" s="2"/>
      <c r="I281" s="4"/>
      <c r="J281" s="8"/>
      <c r="K281" s="114"/>
      <c r="L281" s="44"/>
      <c r="M281"/>
      <c r="N281"/>
      <c r="O281"/>
      <c r="P281"/>
      <c r="Q281"/>
      <c r="R281"/>
      <c r="S281" s="321"/>
      <c r="T281" s="315"/>
      <c r="U281" s="315"/>
      <c r="V281" s="425"/>
      <c r="W281" s="425"/>
      <c r="X281" s="425"/>
      <c r="Y281" s="425"/>
    </row>
    <row r="282" spans="1:25" s="250" customFormat="1" x14ac:dyDescent="0.2">
      <c r="A282" s="199"/>
      <c r="B282" s="74"/>
      <c r="C282" s="39"/>
      <c r="D282" s="17"/>
      <c r="E282" s="2"/>
      <c r="F282" s="119"/>
      <c r="G282" s="2"/>
      <c r="H282" s="2"/>
      <c r="I282" s="4"/>
      <c r="J282" s="8"/>
      <c r="K282" s="114"/>
      <c r="L282" s="44"/>
      <c r="M282"/>
      <c r="N282"/>
      <c r="O282"/>
      <c r="P282"/>
      <c r="Q282"/>
      <c r="R282"/>
      <c r="S282" s="321"/>
      <c r="T282" s="315"/>
      <c r="U282" s="315"/>
      <c r="V282" s="515"/>
      <c r="W282" s="561"/>
      <c r="X282" s="561"/>
      <c r="Y282" s="561"/>
    </row>
    <row r="283" spans="1:25" s="155" customFormat="1" x14ac:dyDescent="0.2">
      <c r="A283" s="199"/>
      <c r="B283" s="74"/>
      <c r="C283" s="39"/>
      <c r="D283" s="17"/>
      <c r="E283" s="2"/>
      <c r="F283" s="119"/>
      <c r="G283" s="2"/>
      <c r="H283" s="2"/>
      <c r="I283" s="4"/>
      <c r="J283" s="8"/>
      <c r="K283" s="114"/>
      <c r="L283" s="44"/>
      <c r="M283"/>
      <c r="N283"/>
      <c r="O283"/>
      <c r="P283"/>
      <c r="Q283"/>
      <c r="R283"/>
      <c r="S283" s="321"/>
      <c r="T283" s="315"/>
      <c r="U283" s="315"/>
      <c r="V283" s="425"/>
      <c r="W283" s="549"/>
      <c r="X283" s="549"/>
      <c r="Y283" s="549"/>
    </row>
    <row r="284" spans="1:25" s="38" customFormat="1" x14ac:dyDescent="0.2">
      <c r="A284" s="199"/>
      <c r="B284" s="74"/>
      <c r="C284" s="39"/>
      <c r="D284" s="17"/>
      <c r="E284" s="2"/>
      <c r="F284" s="119"/>
      <c r="G284" s="2"/>
      <c r="H284" s="2"/>
      <c r="I284" s="4"/>
      <c r="J284" s="8"/>
      <c r="K284" s="114"/>
      <c r="L284" s="44"/>
      <c r="M284"/>
      <c r="N284"/>
      <c r="O284"/>
      <c r="P284"/>
      <c r="Q284"/>
      <c r="R284"/>
      <c r="S284" s="321"/>
      <c r="T284" s="315"/>
      <c r="U284" s="315"/>
      <c r="V284" s="550"/>
      <c r="W284" s="551"/>
      <c r="X284" s="551"/>
      <c r="Y284" s="551"/>
    </row>
    <row r="285" spans="1:25" s="402" customFormat="1" ht="18" customHeight="1" x14ac:dyDescent="0.2">
      <c r="A285" s="199"/>
      <c r="B285" s="74"/>
      <c r="C285" s="39"/>
      <c r="D285" s="17"/>
      <c r="E285" s="2"/>
      <c r="F285" s="119"/>
      <c r="G285" s="2"/>
      <c r="H285" s="2"/>
      <c r="I285" s="4"/>
      <c r="J285" s="8"/>
      <c r="K285" s="114"/>
      <c r="L285" s="44"/>
      <c r="M285"/>
      <c r="N285"/>
      <c r="O285"/>
      <c r="P285"/>
      <c r="Q285"/>
      <c r="R285"/>
      <c r="S285" s="321"/>
      <c r="T285" s="315"/>
      <c r="U285" s="315"/>
      <c r="V285" s="430"/>
    </row>
    <row r="286" spans="1:25" s="240" customFormat="1" ht="17" customHeight="1" x14ac:dyDescent="0.2">
      <c r="A286" s="199"/>
      <c r="B286" s="74"/>
      <c r="C286" s="39"/>
      <c r="D286" s="17"/>
      <c r="E286" s="2"/>
      <c r="F286" s="119"/>
      <c r="G286" s="2"/>
      <c r="H286" s="2"/>
      <c r="I286" s="4"/>
      <c r="J286" s="8"/>
      <c r="K286" s="114"/>
      <c r="L286" s="44"/>
      <c r="M286"/>
      <c r="N286"/>
      <c r="O286"/>
      <c r="P286"/>
      <c r="Q286"/>
      <c r="R286"/>
      <c r="S286" s="321"/>
      <c r="T286" s="315"/>
      <c r="U286" s="315"/>
      <c r="V286" s="559"/>
      <c r="W286" s="560"/>
      <c r="X286" s="560"/>
      <c r="Y286" s="560"/>
    </row>
    <row r="287" spans="1:25" s="359" customFormat="1" ht="17" customHeight="1" x14ac:dyDescent="0.2">
      <c r="A287" s="199"/>
      <c r="B287" s="74"/>
      <c r="C287" s="39"/>
      <c r="D287" s="17"/>
      <c r="E287" s="2"/>
      <c r="F287" s="119"/>
      <c r="G287" s="2"/>
      <c r="H287" s="2"/>
      <c r="I287" s="4"/>
      <c r="J287" s="8"/>
      <c r="K287" s="114"/>
      <c r="L287" s="44"/>
      <c r="M287"/>
      <c r="N287"/>
      <c r="O287"/>
      <c r="P287"/>
      <c r="Q287"/>
      <c r="R287"/>
      <c r="S287" s="321"/>
      <c r="T287" s="315"/>
      <c r="U287" s="315"/>
      <c r="V287" s="562"/>
      <c r="W287" s="563"/>
      <c r="X287" s="563"/>
      <c r="Y287" s="563"/>
    </row>
    <row r="288" spans="1:25" s="240" customFormat="1" x14ac:dyDescent="0.2">
      <c r="A288" s="199"/>
      <c r="B288" s="74"/>
      <c r="C288" s="39"/>
      <c r="D288" s="17"/>
      <c r="E288" s="2"/>
      <c r="F288" s="119"/>
      <c r="G288" s="2"/>
      <c r="H288" s="2"/>
      <c r="I288" s="4"/>
      <c r="J288" s="8"/>
      <c r="K288" s="114"/>
      <c r="L288" s="44"/>
      <c r="M288"/>
      <c r="N288"/>
      <c r="O288"/>
      <c r="P288"/>
      <c r="Q288"/>
      <c r="R288"/>
      <c r="S288" s="321"/>
      <c r="T288" s="315"/>
      <c r="U288" s="315"/>
      <c r="V288" s="559"/>
      <c r="W288" s="560"/>
      <c r="X288" s="560"/>
      <c r="Y288" s="560"/>
    </row>
    <row r="289" spans="1:25" s="194" customFormat="1" x14ac:dyDescent="0.2">
      <c r="A289" s="199"/>
      <c r="B289" s="74"/>
      <c r="C289" s="39"/>
      <c r="D289" s="17"/>
      <c r="E289" s="2"/>
      <c r="F289" s="119"/>
      <c r="G289" s="2"/>
      <c r="H289" s="2"/>
      <c r="I289" s="4"/>
      <c r="J289" s="8"/>
      <c r="K289" s="114"/>
      <c r="L289" s="44"/>
      <c r="M289"/>
      <c r="N289"/>
      <c r="O289"/>
      <c r="P289"/>
      <c r="Q289"/>
      <c r="R289"/>
      <c r="S289" s="321"/>
      <c r="T289" s="315"/>
      <c r="U289" s="315"/>
      <c r="V289" s="553"/>
      <c r="W289" s="554"/>
      <c r="X289" s="554"/>
      <c r="Y289" s="554"/>
    </row>
    <row r="290" spans="1:25" s="240" customFormat="1" x14ac:dyDescent="0.2">
      <c r="A290" s="199"/>
      <c r="B290" s="74"/>
      <c r="C290" s="39"/>
      <c r="D290" s="17"/>
      <c r="E290" s="2"/>
      <c r="F290" s="119"/>
      <c r="G290" s="2"/>
      <c r="H290" s="2"/>
      <c r="I290" s="4"/>
      <c r="J290" s="8"/>
      <c r="K290" s="114"/>
      <c r="L290" s="44"/>
      <c r="M290"/>
      <c r="N290"/>
      <c r="O290"/>
      <c r="P290"/>
      <c r="Q290"/>
      <c r="R290"/>
      <c r="S290" s="321"/>
      <c r="T290" s="315"/>
      <c r="U290" s="315"/>
      <c r="V290" s="559"/>
      <c r="W290" s="560"/>
      <c r="X290" s="560"/>
      <c r="Y290" s="560"/>
    </row>
    <row r="291" spans="1:25" s="59" customFormat="1" x14ac:dyDescent="0.2">
      <c r="A291" s="199"/>
      <c r="B291" s="74"/>
      <c r="C291" s="39"/>
      <c r="D291" s="17"/>
      <c r="E291" s="2"/>
      <c r="F291" s="119"/>
      <c r="G291" s="2"/>
      <c r="H291" s="2"/>
      <c r="I291" s="4"/>
      <c r="J291" s="8"/>
      <c r="K291" s="114"/>
      <c r="L291" s="44"/>
      <c r="M291"/>
      <c r="N291"/>
      <c r="O291"/>
      <c r="P291"/>
      <c r="Q291"/>
      <c r="R291"/>
      <c r="S291" s="321"/>
      <c r="T291" s="315"/>
      <c r="U291" s="315"/>
      <c r="V291" s="538"/>
      <c r="W291" s="410"/>
      <c r="X291" s="410"/>
      <c r="Y291" s="410"/>
    </row>
    <row r="292" spans="1:25" s="240" customFormat="1" x14ac:dyDescent="0.2">
      <c r="A292" s="199"/>
      <c r="B292" s="74"/>
      <c r="C292" s="39"/>
      <c r="D292" s="17"/>
      <c r="E292" s="2"/>
      <c r="F292" s="119"/>
      <c r="G292" s="2"/>
      <c r="H292" s="2"/>
      <c r="I292" s="4"/>
      <c r="J292" s="8"/>
      <c r="K292" s="114"/>
      <c r="L292" s="44"/>
      <c r="M292"/>
      <c r="N292"/>
      <c r="O292"/>
      <c r="P292"/>
      <c r="Q292"/>
      <c r="R292"/>
      <c r="S292" s="321"/>
      <c r="T292" s="315"/>
      <c r="U292" s="315"/>
      <c r="V292" s="559"/>
      <c r="W292" s="560"/>
      <c r="X292" s="560"/>
      <c r="Y292" s="560"/>
    </row>
    <row r="293" spans="1:25" s="490" customFormat="1" x14ac:dyDescent="0.2">
      <c r="A293" s="199"/>
      <c r="B293" s="74"/>
      <c r="C293" s="39"/>
      <c r="D293" s="17"/>
      <c r="E293" s="2"/>
      <c r="F293" s="119"/>
      <c r="G293" s="2"/>
      <c r="H293" s="2"/>
      <c r="I293" s="4"/>
      <c r="J293" s="8"/>
      <c r="K293" s="114"/>
      <c r="L293" s="44"/>
      <c r="M293"/>
      <c r="N293"/>
      <c r="O293"/>
      <c r="P293"/>
      <c r="Q293"/>
      <c r="R293"/>
      <c r="S293" s="321"/>
      <c r="T293" s="315"/>
      <c r="U293" s="315"/>
      <c r="V293" s="541"/>
    </row>
    <row r="294" spans="1:25" s="177" customFormat="1" x14ac:dyDescent="0.2">
      <c r="A294" s="199"/>
      <c r="B294" s="74"/>
      <c r="C294" s="39"/>
      <c r="D294" s="17"/>
      <c r="E294" s="2"/>
      <c r="F294" s="119"/>
      <c r="G294" s="2"/>
      <c r="H294" s="2"/>
      <c r="I294" s="4"/>
      <c r="J294" s="8"/>
      <c r="K294" s="114"/>
      <c r="L294" s="44"/>
      <c r="M294"/>
      <c r="N294"/>
      <c r="O294"/>
      <c r="P294"/>
      <c r="Q294"/>
      <c r="R294"/>
      <c r="S294" s="321"/>
      <c r="T294" s="315"/>
      <c r="U294" s="315"/>
      <c r="V294" s="555"/>
      <c r="W294" s="556"/>
      <c r="X294" s="556"/>
      <c r="Y294" s="556"/>
    </row>
    <row r="295" spans="1:25" s="194" customFormat="1" x14ac:dyDescent="0.2">
      <c r="A295" s="199"/>
      <c r="B295" s="74"/>
      <c r="C295" s="39"/>
      <c r="D295" s="17"/>
      <c r="E295" s="2"/>
      <c r="F295" s="119"/>
      <c r="G295" s="2"/>
      <c r="H295" s="2"/>
      <c r="I295" s="4"/>
      <c r="J295" s="8"/>
      <c r="K295" s="114"/>
      <c r="L295" s="44"/>
      <c r="M295"/>
      <c r="N295"/>
      <c r="O295"/>
      <c r="P295"/>
      <c r="Q295"/>
      <c r="R295"/>
      <c r="S295" s="321"/>
      <c r="T295" s="315"/>
      <c r="U295" s="315"/>
      <c r="V295" s="553"/>
      <c r="W295" s="554"/>
      <c r="X295" s="554"/>
      <c r="Y295" s="554"/>
    </row>
    <row r="296" spans="1:25" s="163" customFormat="1" x14ac:dyDescent="0.2">
      <c r="A296" s="199"/>
      <c r="B296" s="74"/>
      <c r="C296" s="39"/>
      <c r="D296" s="17"/>
      <c r="E296" s="2"/>
      <c r="F296" s="119"/>
      <c r="G296" s="2"/>
      <c r="H296" s="2"/>
      <c r="I296" s="4"/>
      <c r="J296" s="8"/>
      <c r="K296" s="114"/>
      <c r="L296" s="44"/>
      <c r="M296"/>
      <c r="N296"/>
      <c r="O296"/>
      <c r="P296"/>
      <c r="Q296"/>
      <c r="R296"/>
      <c r="S296" s="321"/>
      <c r="T296" s="315"/>
      <c r="U296" s="315"/>
      <c r="V296" s="425"/>
      <c r="W296" s="425"/>
      <c r="X296" s="425"/>
      <c r="Y296" s="425"/>
    </row>
    <row r="297" spans="1:25" s="251" customFormat="1" x14ac:dyDescent="0.2">
      <c r="A297" s="199"/>
      <c r="B297" s="74"/>
      <c r="C297" s="39"/>
      <c r="D297" s="17"/>
      <c r="E297" s="2"/>
      <c r="F297" s="119"/>
      <c r="G297" s="2"/>
      <c r="H297" s="2"/>
      <c r="I297" s="4"/>
      <c r="J297" s="8"/>
      <c r="K297" s="114"/>
      <c r="L297" s="44"/>
      <c r="M297"/>
      <c r="N297"/>
      <c r="O297"/>
      <c r="P297"/>
      <c r="Q297"/>
      <c r="R297"/>
      <c r="S297" s="321"/>
      <c r="T297" s="315"/>
      <c r="U297" s="315"/>
      <c r="V297" s="515"/>
      <c r="W297" s="515"/>
      <c r="X297" s="515"/>
      <c r="Y297" s="515"/>
    </row>
    <row r="298" spans="1:25" s="183" customFormat="1" x14ac:dyDescent="0.2">
      <c r="A298" s="199"/>
      <c r="B298" s="74"/>
      <c r="C298" s="39"/>
      <c r="D298" s="17"/>
      <c r="E298" s="2"/>
      <c r="F298" s="119"/>
      <c r="G298" s="2"/>
      <c r="H298" s="2"/>
      <c r="I298" s="4"/>
      <c r="J298" s="8"/>
      <c r="K298" s="114"/>
      <c r="L298" s="44"/>
      <c r="M298"/>
      <c r="N298"/>
      <c r="O298"/>
      <c r="P298"/>
      <c r="Q298"/>
      <c r="R298"/>
      <c r="S298" s="321"/>
      <c r="T298" s="315"/>
      <c r="U298" s="315"/>
      <c r="V298" s="541"/>
      <c r="W298" s="490"/>
      <c r="X298" s="490"/>
      <c r="Y298" s="490"/>
    </row>
    <row r="299" spans="1:25" s="155" customFormat="1" x14ac:dyDescent="0.2">
      <c r="A299" s="199"/>
      <c r="B299" s="74"/>
      <c r="C299" s="39"/>
      <c r="D299" s="17"/>
      <c r="E299" s="2"/>
      <c r="F299" s="119"/>
      <c r="G299" s="2"/>
      <c r="H299" s="2"/>
      <c r="I299" s="4"/>
      <c r="J299" s="8"/>
      <c r="K299" s="114"/>
      <c r="L299" s="44"/>
      <c r="M299"/>
      <c r="N299"/>
      <c r="O299"/>
      <c r="P299"/>
      <c r="Q299"/>
      <c r="R299"/>
      <c r="S299" s="321"/>
      <c r="T299" s="315"/>
      <c r="U299" s="315"/>
      <c r="V299" s="425"/>
      <c r="W299" s="549"/>
      <c r="X299" s="549"/>
      <c r="Y299" s="549"/>
    </row>
    <row r="300" spans="1:25" s="68" customFormat="1" x14ac:dyDescent="0.2">
      <c r="A300" s="199"/>
      <c r="B300" s="74"/>
      <c r="C300" s="39"/>
      <c r="D300" s="17"/>
      <c r="E300" s="2"/>
      <c r="F300" s="119"/>
      <c r="G300" s="2"/>
      <c r="H300" s="2"/>
      <c r="I300" s="4"/>
      <c r="J300" s="8"/>
      <c r="K300" s="114"/>
      <c r="L300" s="44"/>
      <c r="M300"/>
      <c r="N300"/>
      <c r="O300"/>
      <c r="P300"/>
      <c r="Q300"/>
      <c r="R300"/>
      <c r="S300" s="321"/>
      <c r="T300" s="315"/>
      <c r="U300" s="315"/>
      <c r="V300" s="399"/>
      <c r="W300" s="528"/>
      <c r="X300" s="528"/>
      <c r="Y300" s="528"/>
    </row>
    <row r="301" spans="1:25" s="251" customFormat="1" x14ac:dyDescent="0.2">
      <c r="A301" s="199"/>
      <c r="B301" s="74"/>
      <c r="C301" s="39"/>
      <c r="D301" s="17"/>
      <c r="E301" s="2"/>
      <c r="F301" s="119"/>
      <c r="G301" s="2"/>
      <c r="H301" s="2"/>
      <c r="I301" s="4"/>
      <c r="J301" s="8"/>
      <c r="K301" s="114"/>
      <c r="L301" s="44"/>
      <c r="M301"/>
      <c r="N301"/>
      <c r="O301"/>
      <c r="P301"/>
      <c r="Q301"/>
      <c r="R301"/>
      <c r="S301" s="321"/>
      <c r="T301" s="315"/>
      <c r="U301" s="315"/>
      <c r="V301" s="515"/>
      <c r="W301" s="515"/>
      <c r="X301" s="515"/>
      <c r="Y301" s="515"/>
    </row>
    <row r="302" spans="1:25" s="68" customFormat="1" x14ac:dyDescent="0.2">
      <c r="A302" s="199"/>
      <c r="B302" s="74"/>
      <c r="C302" s="39"/>
      <c r="D302" s="17"/>
      <c r="E302" s="2"/>
      <c r="F302" s="119"/>
      <c r="G302" s="2"/>
      <c r="H302" s="2"/>
      <c r="I302" s="4"/>
      <c r="J302" s="8"/>
      <c r="K302" s="114"/>
      <c r="L302" s="44"/>
      <c r="M302"/>
      <c r="N302"/>
      <c r="O302"/>
      <c r="P302"/>
      <c r="Q302"/>
      <c r="R302"/>
      <c r="S302" s="321"/>
      <c r="T302" s="315"/>
      <c r="U302" s="315"/>
      <c r="V302" s="399"/>
      <c r="W302" s="528"/>
      <c r="X302" s="528"/>
      <c r="Y302" s="528"/>
    </row>
    <row r="303" spans="1:25" s="250" customFormat="1" x14ac:dyDescent="0.2">
      <c r="A303" s="199"/>
      <c r="B303" s="74"/>
      <c r="C303" s="39"/>
      <c r="D303" s="17"/>
      <c r="E303" s="2"/>
      <c r="F303" s="119"/>
      <c r="G303" s="2"/>
      <c r="H303" s="2"/>
      <c r="I303" s="4"/>
      <c r="J303" s="8"/>
      <c r="K303" s="114"/>
      <c r="L303" s="44"/>
      <c r="M303"/>
      <c r="N303"/>
      <c r="O303"/>
      <c r="P303"/>
      <c r="Q303"/>
      <c r="R303"/>
      <c r="S303" s="321"/>
      <c r="T303" s="315"/>
      <c r="U303" s="315"/>
      <c r="V303" s="515"/>
      <c r="W303" s="561"/>
      <c r="X303" s="561"/>
      <c r="Y303" s="561"/>
    </row>
    <row r="304" spans="1:25" s="177" customFormat="1" x14ac:dyDescent="0.2">
      <c r="A304" s="199"/>
      <c r="B304" s="74"/>
      <c r="C304" s="39"/>
      <c r="D304" s="17"/>
      <c r="E304" s="2"/>
      <c r="F304" s="119"/>
      <c r="G304" s="2"/>
      <c r="H304" s="2"/>
      <c r="I304" s="4"/>
      <c r="J304" s="8"/>
      <c r="K304" s="114"/>
      <c r="L304" s="44"/>
      <c r="M304"/>
      <c r="N304"/>
      <c r="O304"/>
      <c r="P304"/>
      <c r="Q304"/>
      <c r="R304"/>
      <c r="S304" s="321"/>
      <c r="T304" s="315"/>
      <c r="U304" s="315"/>
      <c r="V304" s="555"/>
      <c r="W304" s="556"/>
      <c r="X304" s="556"/>
      <c r="Y304" s="556"/>
    </row>
    <row r="306" spans="1:25" s="240" customFormat="1" x14ac:dyDescent="0.2">
      <c r="A306" s="199"/>
      <c r="B306" s="74"/>
      <c r="C306" s="39"/>
      <c r="D306" s="17"/>
      <c r="E306" s="2"/>
      <c r="F306" s="119"/>
      <c r="G306" s="2"/>
      <c r="H306" s="2"/>
      <c r="I306" s="4"/>
      <c r="J306" s="8"/>
      <c r="K306" s="114"/>
      <c r="L306" s="44"/>
      <c r="M306"/>
      <c r="N306"/>
      <c r="O306"/>
      <c r="P306"/>
      <c r="Q306"/>
      <c r="R306"/>
      <c r="S306" s="321"/>
      <c r="T306" s="315"/>
      <c r="U306" s="315"/>
      <c r="V306" s="559"/>
      <c r="W306" s="560"/>
      <c r="X306" s="560"/>
      <c r="Y306" s="560"/>
    </row>
    <row r="307" spans="1:25" s="7" customFormat="1" x14ac:dyDescent="0.2">
      <c r="A307" s="199"/>
      <c r="B307" s="74"/>
      <c r="C307" s="39"/>
      <c r="D307" s="17"/>
      <c r="E307" s="2"/>
      <c r="F307" s="119"/>
      <c r="G307" s="2"/>
      <c r="H307" s="2"/>
      <c r="I307" s="4"/>
      <c r="J307" s="8"/>
      <c r="K307" s="114"/>
      <c r="L307" s="44"/>
      <c r="M307"/>
      <c r="N307"/>
      <c r="O307"/>
      <c r="P307"/>
      <c r="Q307"/>
      <c r="R307"/>
      <c r="S307" s="321"/>
      <c r="T307" s="315"/>
      <c r="U307" s="315"/>
      <c r="V307" s="540"/>
      <c r="W307" s="420"/>
      <c r="X307" s="420"/>
      <c r="Y307" s="420"/>
    </row>
    <row r="308" spans="1:25" s="7" customFormat="1" x14ac:dyDescent="0.2">
      <c r="A308" s="199"/>
      <c r="B308" s="74"/>
      <c r="C308" s="39"/>
      <c r="D308" s="17"/>
      <c r="E308" s="2"/>
      <c r="F308" s="119"/>
      <c r="G308" s="2"/>
      <c r="H308" s="2"/>
      <c r="I308" s="4"/>
      <c r="J308" s="8"/>
      <c r="K308" s="114"/>
      <c r="L308" s="44"/>
      <c r="M308"/>
      <c r="N308"/>
      <c r="O308"/>
      <c r="P308"/>
      <c r="Q308"/>
      <c r="R308"/>
      <c r="S308" s="321"/>
      <c r="T308" s="315"/>
      <c r="U308" s="315"/>
      <c r="V308" s="540"/>
      <c r="W308" s="420"/>
      <c r="X308" s="420"/>
      <c r="Y308" s="420"/>
    </row>
    <row r="309" spans="1:25" s="7" customFormat="1" x14ac:dyDescent="0.2">
      <c r="A309" s="199"/>
      <c r="B309" s="74"/>
      <c r="C309" s="39"/>
      <c r="D309" s="17"/>
      <c r="E309" s="2"/>
      <c r="F309" s="119"/>
      <c r="G309" s="2"/>
      <c r="H309" s="2"/>
      <c r="I309" s="4"/>
      <c r="J309" s="8"/>
      <c r="K309" s="114"/>
      <c r="L309" s="44"/>
      <c r="M309"/>
      <c r="N309"/>
      <c r="O309"/>
      <c r="P309"/>
      <c r="Q309"/>
      <c r="R309"/>
      <c r="S309" s="321"/>
      <c r="T309" s="315"/>
      <c r="U309" s="315"/>
      <c r="V309" s="540"/>
      <c r="W309" s="420"/>
      <c r="X309" s="420"/>
      <c r="Y309" s="420"/>
    </row>
    <row r="310" spans="1:25" s="482" customFormat="1" x14ac:dyDescent="0.2">
      <c r="A310" s="199"/>
      <c r="B310" s="74"/>
      <c r="C310" s="39"/>
      <c r="D310" s="17"/>
      <c r="E310" s="2"/>
      <c r="F310" s="119"/>
      <c r="G310" s="2"/>
      <c r="H310" s="2"/>
      <c r="I310" s="4"/>
      <c r="J310" s="8"/>
      <c r="K310" s="114"/>
      <c r="L310" s="44"/>
      <c r="M310"/>
      <c r="N310"/>
      <c r="O310"/>
      <c r="P310"/>
      <c r="Q310"/>
      <c r="R310"/>
      <c r="S310" s="321"/>
      <c r="T310" s="315"/>
      <c r="U310" s="315"/>
      <c r="V310" s="564"/>
      <c r="W310" s="565"/>
      <c r="X310" s="565"/>
      <c r="Y310" s="565"/>
    </row>
    <row r="311" spans="1:25" s="107" customFormat="1" x14ac:dyDescent="0.2">
      <c r="A311" s="199"/>
      <c r="B311" s="74"/>
      <c r="C311" s="39"/>
      <c r="D311" s="17"/>
      <c r="E311" s="2"/>
      <c r="F311" s="119"/>
      <c r="G311" s="2"/>
      <c r="H311" s="2"/>
      <c r="I311" s="4"/>
      <c r="J311" s="8"/>
      <c r="K311" s="114"/>
      <c r="L311" s="44"/>
      <c r="M311"/>
      <c r="N311"/>
      <c r="O311"/>
      <c r="P311"/>
      <c r="Q311"/>
      <c r="R311"/>
      <c r="S311" s="321"/>
      <c r="T311" s="315"/>
      <c r="U311" s="315"/>
      <c r="V311" s="540"/>
      <c r="W311" s="540"/>
      <c r="X311" s="540"/>
      <c r="Y311" s="540"/>
    </row>
    <row r="312" spans="1:25" s="241" customFormat="1" x14ac:dyDescent="0.2">
      <c r="A312" s="199"/>
      <c r="B312" s="74"/>
      <c r="C312" s="39"/>
      <c r="D312" s="17"/>
      <c r="E312" s="2"/>
      <c r="F312" s="119"/>
      <c r="G312" s="2"/>
      <c r="H312" s="2"/>
      <c r="I312" s="4"/>
      <c r="J312" s="8"/>
      <c r="K312" s="114"/>
      <c r="L312" s="44"/>
      <c r="M312"/>
      <c r="N312"/>
      <c r="O312"/>
      <c r="P312"/>
      <c r="Q312"/>
      <c r="R312"/>
      <c r="S312" s="321"/>
      <c r="T312" s="315"/>
      <c r="U312" s="315"/>
      <c r="V312" s="559"/>
      <c r="W312" s="559"/>
      <c r="X312" s="559"/>
      <c r="Y312" s="559"/>
    </row>
    <row r="313" spans="1:25" s="250" customFormat="1" x14ac:dyDescent="0.2">
      <c r="A313" s="199"/>
      <c r="B313" s="74"/>
      <c r="C313" s="39"/>
      <c r="D313" s="17"/>
      <c r="E313" s="2"/>
      <c r="F313" s="119"/>
      <c r="G313" s="2"/>
      <c r="H313" s="2"/>
      <c r="I313" s="4"/>
      <c r="J313" s="8"/>
      <c r="K313" s="114"/>
      <c r="L313" s="44"/>
      <c r="M313"/>
      <c r="N313"/>
      <c r="O313"/>
      <c r="P313"/>
      <c r="Q313"/>
      <c r="R313"/>
      <c r="S313" s="321"/>
      <c r="T313" s="315"/>
      <c r="U313" s="315"/>
      <c r="V313" s="515"/>
      <c r="W313" s="561"/>
      <c r="X313" s="561"/>
      <c r="Y313" s="561"/>
    </row>
    <row r="315" spans="1:25" s="107" customFormat="1" x14ac:dyDescent="0.2">
      <c r="A315" s="199"/>
      <c r="B315" s="74"/>
      <c r="C315" s="39"/>
      <c r="D315" s="17"/>
      <c r="E315" s="2"/>
      <c r="F315" s="119"/>
      <c r="G315" s="2"/>
      <c r="H315" s="2"/>
      <c r="I315" s="4"/>
      <c r="J315" s="8"/>
      <c r="K315" s="114"/>
      <c r="L315" s="44"/>
      <c r="M315"/>
      <c r="N315"/>
      <c r="O315"/>
      <c r="P315"/>
      <c r="Q315"/>
      <c r="R315"/>
      <c r="S315" s="321"/>
      <c r="T315" s="315"/>
      <c r="U315" s="315"/>
      <c r="V315" s="540"/>
      <c r="W315" s="540"/>
      <c r="X315" s="540"/>
      <c r="Y315" s="540"/>
    </row>
    <row r="316" spans="1:25" s="402" customFormat="1" ht="18" customHeight="1" x14ac:dyDescent="0.2">
      <c r="A316" s="199"/>
      <c r="B316" s="74"/>
      <c r="C316" s="39"/>
      <c r="D316" s="17"/>
      <c r="E316" s="2"/>
      <c r="F316" s="119"/>
      <c r="G316" s="2"/>
      <c r="H316" s="2"/>
      <c r="I316" s="4"/>
      <c r="J316" s="8"/>
      <c r="K316" s="114"/>
      <c r="L316" s="44"/>
      <c r="M316"/>
      <c r="N316"/>
      <c r="O316"/>
      <c r="P316"/>
      <c r="Q316"/>
      <c r="R316"/>
      <c r="S316" s="321"/>
      <c r="T316" s="315"/>
      <c r="U316" s="315"/>
      <c r="V316" s="430"/>
    </row>
    <row r="317" spans="1:25" s="194" customFormat="1" x14ac:dyDescent="0.2">
      <c r="A317" s="199"/>
      <c r="B317" s="74"/>
      <c r="C317" s="39"/>
      <c r="D317" s="17"/>
      <c r="E317" s="2"/>
      <c r="F317" s="119"/>
      <c r="G317" s="2"/>
      <c r="H317" s="2"/>
      <c r="I317" s="4"/>
      <c r="J317" s="8"/>
      <c r="K317" s="114"/>
      <c r="L317" s="44"/>
      <c r="M317"/>
      <c r="N317"/>
      <c r="O317"/>
      <c r="P317"/>
      <c r="Q317"/>
      <c r="R317"/>
      <c r="S317" s="321"/>
      <c r="T317" s="315"/>
      <c r="U317" s="315"/>
      <c r="V317" s="553"/>
      <c r="W317" s="554"/>
      <c r="X317" s="554"/>
      <c r="Y317" s="554"/>
    </row>
    <row r="318" spans="1:25" s="250" customFormat="1" x14ac:dyDescent="0.2">
      <c r="A318" s="199"/>
      <c r="B318" s="74"/>
      <c r="C318" s="39"/>
      <c r="D318" s="17"/>
      <c r="E318" s="2"/>
      <c r="F318" s="119"/>
      <c r="G318" s="2"/>
      <c r="H318" s="2"/>
      <c r="I318" s="4"/>
      <c r="J318" s="8"/>
      <c r="K318" s="114"/>
      <c r="L318" s="44"/>
      <c r="M318"/>
      <c r="N318"/>
      <c r="O318"/>
      <c r="P318"/>
      <c r="Q318"/>
      <c r="R318"/>
      <c r="S318" s="321"/>
      <c r="T318" s="315"/>
      <c r="U318" s="315"/>
      <c r="V318" s="515"/>
      <c r="W318" s="561"/>
      <c r="X318" s="561"/>
      <c r="Y318" s="561"/>
    </row>
    <row r="320" spans="1:25" s="399" customFormat="1" x14ac:dyDescent="0.2">
      <c r="A320" s="199"/>
      <c r="B320" s="74"/>
      <c r="C320" s="39"/>
      <c r="D320" s="17"/>
      <c r="E320" s="2"/>
      <c r="F320" s="119"/>
      <c r="G320" s="2"/>
      <c r="H320" s="2"/>
      <c r="I320" s="4"/>
      <c r="J320" s="8"/>
      <c r="K320" s="114"/>
      <c r="L320" s="44"/>
      <c r="M320"/>
      <c r="N320"/>
      <c r="O320"/>
      <c r="P320"/>
      <c r="Q320"/>
      <c r="R320"/>
      <c r="S320" s="321"/>
      <c r="T320" s="315"/>
      <c r="U320" s="315"/>
    </row>
    <row r="321" spans="1:25" s="177" customFormat="1" x14ac:dyDescent="0.2">
      <c r="A321" s="199"/>
      <c r="B321" s="74"/>
      <c r="C321" s="39"/>
      <c r="D321" s="17"/>
      <c r="E321" s="2"/>
      <c r="F321" s="119"/>
      <c r="G321" s="2"/>
      <c r="H321" s="2"/>
      <c r="I321" s="4"/>
      <c r="J321" s="8"/>
      <c r="K321" s="114"/>
      <c r="L321" s="44"/>
      <c r="M321"/>
      <c r="N321"/>
      <c r="O321"/>
      <c r="P321"/>
      <c r="Q321"/>
      <c r="R321"/>
      <c r="S321" s="321"/>
      <c r="T321" s="315"/>
      <c r="U321" s="315"/>
      <c r="V321" s="555"/>
      <c r="W321" s="556"/>
      <c r="X321" s="556"/>
      <c r="Y321" s="556"/>
    </row>
    <row r="322" spans="1:25" s="177" customFormat="1" x14ac:dyDescent="0.2">
      <c r="A322" s="199"/>
      <c r="B322" s="74"/>
      <c r="C322" s="39"/>
      <c r="D322" s="17"/>
      <c r="E322" s="2"/>
      <c r="F322" s="119"/>
      <c r="G322" s="2"/>
      <c r="H322" s="2"/>
      <c r="I322" s="4"/>
      <c r="J322" s="8"/>
      <c r="K322" s="114"/>
      <c r="L322" s="44"/>
      <c r="M322"/>
      <c r="N322"/>
      <c r="O322"/>
      <c r="P322"/>
      <c r="Q322"/>
      <c r="R322"/>
      <c r="S322" s="321"/>
      <c r="T322" s="315"/>
      <c r="U322" s="315"/>
      <c r="V322" s="555"/>
      <c r="W322" s="556"/>
      <c r="X322" s="556"/>
      <c r="Y322" s="556"/>
    </row>
    <row r="323" spans="1:25" s="68" customFormat="1" x14ac:dyDescent="0.2">
      <c r="A323" s="199"/>
      <c r="B323" s="74"/>
      <c r="C323" s="39"/>
      <c r="D323" s="17"/>
      <c r="E323" s="2"/>
      <c r="F323" s="119"/>
      <c r="G323" s="2"/>
      <c r="H323" s="2"/>
      <c r="I323" s="4"/>
      <c r="J323" s="8"/>
      <c r="K323" s="114"/>
      <c r="L323" s="44"/>
      <c r="M323"/>
      <c r="N323"/>
      <c r="O323"/>
      <c r="P323"/>
      <c r="Q323"/>
      <c r="R323"/>
      <c r="S323" s="321"/>
      <c r="T323" s="315"/>
      <c r="U323" s="315"/>
      <c r="V323" s="399"/>
      <c r="W323" s="528"/>
      <c r="X323" s="528"/>
      <c r="Y323" s="528"/>
    </row>
    <row r="324" spans="1:25" s="250" customFormat="1" x14ac:dyDescent="0.2">
      <c r="A324" s="199"/>
      <c r="B324" s="74"/>
      <c r="C324" s="39"/>
      <c r="D324" s="17"/>
      <c r="E324" s="2"/>
      <c r="F324" s="119"/>
      <c r="G324" s="2"/>
      <c r="H324" s="2"/>
      <c r="I324" s="4"/>
      <c r="J324" s="8"/>
      <c r="K324" s="114"/>
      <c r="L324" s="44"/>
      <c r="M324"/>
      <c r="N324"/>
      <c r="O324"/>
      <c r="P324"/>
      <c r="Q324"/>
      <c r="R324"/>
      <c r="S324" s="321"/>
      <c r="T324" s="315"/>
      <c r="U324" s="315"/>
      <c r="V324" s="515"/>
      <c r="W324" s="561"/>
      <c r="X324" s="561"/>
      <c r="Y324" s="561"/>
    </row>
    <row r="325" spans="1:25" s="194" customFormat="1" x14ac:dyDescent="0.2">
      <c r="A325" s="199"/>
      <c r="B325" s="74"/>
      <c r="C325" s="39"/>
      <c r="D325" s="17"/>
      <c r="E325" s="2"/>
      <c r="F325" s="119"/>
      <c r="G325" s="2"/>
      <c r="H325" s="2"/>
      <c r="I325" s="4"/>
      <c r="J325" s="8"/>
      <c r="K325" s="114"/>
      <c r="L325" s="44"/>
      <c r="M325"/>
      <c r="N325"/>
      <c r="O325"/>
      <c r="P325"/>
      <c r="Q325"/>
      <c r="R325"/>
      <c r="S325" s="321"/>
      <c r="T325" s="315"/>
      <c r="U325" s="315"/>
      <c r="V325" s="553"/>
      <c r="W325" s="554"/>
      <c r="X325" s="554"/>
      <c r="Y325" s="554"/>
    </row>
    <row r="326" spans="1:25" s="474" customFormat="1" x14ac:dyDescent="0.2">
      <c r="A326" s="199"/>
      <c r="B326" s="74"/>
      <c r="C326" s="39"/>
      <c r="D326" s="17"/>
      <c r="E326" s="2"/>
      <c r="F326" s="119"/>
      <c r="G326" s="2"/>
      <c r="H326" s="2"/>
      <c r="I326" s="4"/>
      <c r="J326" s="8"/>
      <c r="K326" s="114"/>
      <c r="L326" s="44"/>
      <c r="M326"/>
      <c r="N326"/>
      <c r="O326"/>
      <c r="P326"/>
      <c r="Q326"/>
      <c r="R326"/>
      <c r="S326" s="321"/>
      <c r="T326" s="315"/>
      <c r="U326" s="315"/>
      <c r="V326" s="566"/>
      <c r="W326" s="567"/>
      <c r="X326" s="567"/>
      <c r="Y326" s="567"/>
    </row>
    <row r="327" spans="1:25" s="155" customFormat="1" x14ac:dyDescent="0.2">
      <c r="A327" s="199"/>
      <c r="B327" s="74"/>
      <c r="C327" s="39"/>
      <c r="D327" s="17"/>
      <c r="E327" s="2"/>
      <c r="F327" s="119"/>
      <c r="G327" s="2"/>
      <c r="H327" s="2"/>
      <c r="I327" s="4"/>
      <c r="J327" s="8"/>
      <c r="K327" s="114"/>
      <c r="L327" s="44"/>
      <c r="M327"/>
      <c r="N327"/>
      <c r="O327"/>
      <c r="P327"/>
      <c r="Q327"/>
      <c r="R327"/>
      <c r="S327" s="321"/>
      <c r="T327" s="315"/>
      <c r="U327" s="315"/>
      <c r="V327" s="425"/>
      <c r="W327" s="549"/>
      <c r="X327" s="549"/>
      <c r="Y327" s="549"/>
    </row>
    <row r="328" spans="1:25" s="68" customFormat="1" x14ac:dyDescent="0.2">
      <c r="A328" s="199"/>
      <c r="B328" s="74"/>
      <c r="C328" s="39"/>
      <c r="D328" s="17"/>
      <c r="E328" s="2"/>
      <c r="F328" s="119"/>
      <c r="G328" s="2"/>
      <c r="H328" s="2"/>
      <c r="I328" s="4"/>
      <c r="J328" s="8"/>
      <c r="K328" s="114"/>
      <c r="L328" s="44"/>
      <c r="M328"/>
      <c r="N328"/>
      <c r="O328"/>
      <c r="P328"/>
      <c r="Q328"/>
      <c r="R328"/>
      <c r="S328" s="321"/>
      <c r="T328" s="315"/>
      <c r="U328" s="315"/>
      <c r="V328" s="399"/>
      <c r="W328" s="528"/>
      <c r="X328" s="528"/>
      <c r="Y328" s="528"/>
    </row>
    <row r="329" spans="1:25" s="250" customFormat="1" x14ac:dyDescent="0.2">
      <c r="A329" s="199"/>
      <c r="B329" s="74"/>
      <c r="C329" s="39"/>
      <c r="D329" s="17"/>
      <c r="E329" s="2"/>
      <c r="F329" s="119"/>
      <c r="G329" s="2"/>
      <c r="H329" s="2"/>
      <c r="I329" s="4"/>
      <c r="J329" s="8"/>
      <c r="K329" s="114"/>
      <c r="L329" s="44"/>
      <c r="M329"/>
      <c r="N329"/>
      <c r="O329"/>
      <c r="P329"/>
      <c r="Q329"/>
      <c r="R329"/>
      <c r="S329" s="321"/>
      <c r="T329" s="315"/>
      <c r="U329" s="315"/>
      <c r="V329" s="515"/>
      <c r="W329" s="561"/>
      <c r="X329" s="561"/>
      <c r="Y329" s="561"/>
    </row>
    <row r="331" spans="1:25" s="155" customFormat="1" x14ac:dyDescent="0.2">
      <c r="A331" s="199"/>
      <c r="B331" s="74"/>
      <c r="C331" s="39"/>
      <c r="D331" s="17"/>
      <c r="E331" s="2"/>
      <c r="F331" s="119"/>
      <c r="G331" s="2"/>
      <c r="H331" s="2"/>
      <c r="I331" s="4"/>
      <c r="J331" s="8"/>
      <c r="K331" s="114"/>
      <c r="L331" s="44"/>
      <c r="M331"/>
      <c r="N331"/>
      <c r="O331"/>
      <c r="P331"/>
      <c r="Q331"/>
      <c r="R331"/>
      <c r="S331" s="321"/>
      <c r="T331" s="315"/>
      <c r="U331" s="315"/>
      <c r="V331" s="425"/>
      <c r="W331" s="549"/>
      <c r="X331" s="549"/>
      <c r="Y331" s="549"/>
    </row>
    <row r="332" spans="1:25" s="155" customFormat="1" x14ac:dyDescent="0.2">
      <c r="A332" s="199"/>
      <c r="B332" s="74"/>
      <c r="C332" s="39"/>
      <c r="D332" s="17"/>
      <c r="E332" s="2"/>
      <c r="F332" s="119"/>
      <c r="G332" s="2"/>
      <c r="H332" s="2"/>
      <c r="I332" s="4"/>
      <c r="J332" s="8"/>
      <c r="K332" s="114"/>
      <c r="L332" s="44"/>
      <c r="M332"/>
      <c r="N332"/>
      <c r="O332"/>
      <c r="P332"/>
      <c r="Q332"/>
      <c r="R332"/>
      <c r="S332" s="321"/>
      <c r="T332" s="315"/>
      <c r="U332" s="315"/>
      <c r="V332" s="425"/>
      <c r="W332" s="549"/>
      <c r="X332" s="549"/>
      <c r="Y332" s="549"/>
    </row>
    <row r="333" spans="1:25" s="251" customFormat="1" x14ac:dyDescent="0.2">
      <c r="A333" s="199"/>
      <c r="B333" s="74"/>
      <c r="C333" s="39"/>
      <c r="D333" s="17"/>
      <c r="E333" s="2"/>
      <c r="F333" s="119"/>
      <c r="G333" s="2"/>
      <c r="H333" s="2"/>
      <c r="I333" s="4"/>
      <c r="J333" s="8"/>
      <c r="K333" s="114"/>
      <c r="L333" s="44"/>
      <c r="M333"/>
      <c r="N333"/>
      <c r="O333"/>
      <c r="P333"/>
      <c r="Q333"/>
      <c r="R333"/>
      <c r="S333" s="321"/>
      <c r="T333" s="315"/>
      <c r="U333" s="315"/>
      <c r="V333" s="515"/>
      <c r="W333" s="515"/>
      <c r="X333" s="515"/>
      <c r="Y333" s="515"/>
    </row>
    <row r="334" spans="1:25" s="155" customFormat="1" x14ac:dyDescent="0.2">
      <c r="A334" s="199"/>
      <c r="B334" s="74"/>
      <c r="C334" s="39"/>
      <c r="D334" s="17"/>
      <c r="E334" s="2"/>
      <c r="F334" s="119"/>
      <c r="G334" s="2"/>
      <c r="H334" s="2"/>
      <c r="I334" s="4"/>
      <c r="J334" s="8"/>
      <c r="K334" s="114"/>
      <c r="L334" s="44"/>
      <c r="M334"/>
      <c r="N334"/>
      <c r="O334"/>
      <c r="P334"/>
      <c r="Q334"/>
      <c r="R334"/>
      <c r="S334" s="321"/>
      <c r="T334" s="315"/>
      <c r="U334" s="315"/>
      <c r="V334" s="425"/>
      <c r="W334" s="549"/>
      <c r="X334" s="549"/>
      <c r="Y334" s="549"/>
    </row>
    <row r="335" spans="1:25" s="250" customFormat="1" x14ac:dyDescent="0.2">
      <c r="A335" s="199"/>
      <c r="B335" s="74"/>
      <c r="C335" s="39"/>
      <c r="D335" s="17"/>
      <c r="E335" s="2"/>
      <c r="F335" s="119"/>
      <c r="G335" s="2"/>
      <c r="H335" s="2"/>
      <c r="I335" s="4"/>
      <c r="J335" s="8"/>
      <c r="K335" s="114"/>
      <c r="L335" s="44"/>
      <c r="M335"/>
      <c r="N335"/>
      <c r="O335"/>
      <c r="P335"/>
      <c r="Q335"/>
      <c r="R335"/>
      <c r="S335" s="321"/>
      <c r="T335" s="315"/>
      <c r="U335" s="315"/>
      <c r="V335" s="515"/>
      <c r="W335" s="561"/>
      <c r="X335" s="561"/>
      <c r="Y335" s="561"/>
    </row>
    <row r="336" spans="1:25" s="250" customFormat="1" x14ac:dyDescent="0.2">
      <c r="A336" s="199"/>
      <c r="B336" s="74"/>
      <c r="C336" s="39"/>
      <c r="D336" s="17"/>
      <c r="E336" s="2"/>
      <c r="F336" s="119"/>
      <c r="G336" s="2"/>
      <c r="H336" s="2"/>
      <c r="I336" s="4"/>
      <c r="J336" s="8"/>
      <c r="K336" s="114"/>
      <c r="L336" s="44"/>
      <c r="M336"/>
      <c r="N336"/>
      <c r="O336"/>
      <c r="P336"/>
      <c r="Q336"/>
      <c r="R336"/>
      <c r="S336" s="321"/>
      <c r="T336" s="315"/>
      <c r="U336" s="315"/>
      <c r="V336" s="515"/>
      <c r="W336" s="561"/>
      <c r="X336" s="561"/>
      <c r="Y336" s="561"/>
    </row>
    <row r="337" spans="1:25" s="194" customFormat="1" x14ac:dyDescent="0.2">
      <c r="A337" s="199"/>
      <c r="B337" s="74"/>
      <c r="C337" s="39"/>
      <c r="D337" s="17"/>
      <c r="E337" s="2"/>
      <c r="F337" s="119"/>
      <c r="G337" s="2"/>
      <c r="H337" s="2"/>
      <c r="I337" s="4"/>
      <c r="J337" s="8"/>
      <c r="K337" s="114"/>
      <c r="L337" s="44"/>
      <c r="M337"/>
      <c r="N337"/>
      <c r="O337"/>
      <c r="P337"/>
      <c r="Q337"/>
      <c r="R337"/>
      <c r="S337" s="321"/>
      <c r="T337" s="315"/>
      <c r="U337" s="315"/>
      <c r="V337" s="553"/>
      <c r="W337" s="554"/>
      <c r="X337" s="554"/>
      <c r="Y337" s="554"/>
    </row>
    <row r="338" spans="1:25" s="432" customFormat="1" ht="20" customHeight="1" x14ac:dyDescent="0.2">
      <c r="A338" s="199"/>
      <c r="B338" s="74"/>
      <c r="C338" s="39"/>
      <c r="D338" s="17"/>
      <c r="E338" s="2"/>
      <c r="F338" s="119"/>
      <c r="G338" s="2"/>
      <c r="H338" s="2"/>
      <c r="I338" s="4"/>
      <c r="J338" s="8"/>
      <c r="K338" s="114"/>
      <c r="L338" s="44"/>
      <c r="M338"/>
      <c r="N338"/>
      <c r="O338"/>
      <c r="P338"/>
      <c r="Q338"/>
      <c r="R338"/>
      <c r="S338" s="321"/>
      <c r="T338" s="315"/>
      <c r="U338" s="315"/>
    </row>
    <row r="339" spans="1:25" s="402" customFormat="1" ht="21" customHeight="1" x14ac:dyDescent="0.2">
      <c r="A339" s="199"/>
      <c r="B339" s="74"/>
      <c r="C339" s="39"/>
      <c r="D339" s="17"/>
      <c r="E339" s="2"/>
      <c r="F339" s="119"/>
      <c r="G339" s="2"/>
      <c r="H339" s="2"/>
      <c r="I339" s="4"/>
      <c r="J339" s="8"/>
      <c r="K339" s="114"/>
      <c r="L339" s="44"/>
      <c r="M339"/>
      <c r="N339"/>
      <c r="O339"/>
      <c r="P339"/>
      <c r="Q339"/>
      <c r="R339"/>
      <c r="S339" s="321"/>
      <c r="T339" s="315"/>
      <c r="U339" s="315"/>
      <c r="V339" s="430"/>
    </row>
    <row r="340" spans="1:25" s="59" customFormat="1" x14ac:dyDescent="0.2">
      <c r="A340" s="199"/>
      <c r="B340" s="74"/>
      <c r="C340" s="39"/>
      <c r="D340" s="17"/>
      <c r="E340" s="2"/>
      <c r="F340" s="119"/>
      <c r="G340" s="2"/>
      <c r="H340" s="2"/>
      <c r="I340" s="4"/>
      <c r="J340" s="8"/>
      <c r="K340" s="114"/>
      <c r="L340" s="44"/>
      <c r="M340"/>
      <c r="N340"/>
      <c r="O340"/>
      <c r="P340"/>
      <c r="Q340"/>
      <c r="R340"/>
      <c r="S340" s="321"/>
      <c r="T340" s="315"/>
      <c r="U340" s="315"/>
      <c r="V340" s="538"/>
      <c r="W340" s="410"/>
      <c r="X340" s="410"/>
      <c r="Y340" s="410"/>
    </row>
    <row r="341" spans="1:25" s="194" customFormat="1" x14ac:dyDescent="0.2">
      <c r="A341" s="199"/>
      <c r="B341" s="74"/>
      <c r="C341" s="39"/>
      <c r="D341" s="17"/>
      <c r="E341" s="2"/>
      <c r="F341" s="119"/>
      <c r="G341" s="2"/>
      <c r="H341" s="2"/>
      <c r="I341" s="4"/>
      <c r="J341" s="8"/>
      <c r="K341" s="114"/>
      <c r="L341" s="44"/>
      <c r="M341"/>
      <c r="N341"/>
      <c r="O341"/>
      <c r="P341"/>
      <c r="Q341"/>
      <c r="R341"/>
      <c r="S341" s="321"/>
      <c r="T341" s="315"/>
      <c r="U341" s="315"/>
      <c r="V341" s="553"/>
      <c r="W341" s="554"/>
      <c r="X341" s="554"/>
      <c r="Y341" s="554"/>
    </row>
    <row r="342" spans="1:25" s="234" customFormat="1" x14ac:dyDescent="0.2">
      <c r="A342" s="199"/>
      <c r="B342" s="74"/>
      <c r="C342" s="39"/>
      <c r="D342" s="17"/>
      <c r="E342" s="2"/>
      <c r="F342" s="119"/>
      <c r="G342" s="2"/>
      <c r="H342" s="2"/>
      <c r="I342" s="4"/>
      <c r="J342" s="8"/>
      <c r="K342" s="114"/>
      <c r="L342" s="44"/>
      <c r="M342"/>
      <c r="N342"/>
      <c r="O342"/>
      <c r="P342"/>
      <c r="Q342"/>
      <c r="R342"/>
      <c r="S342" s="321"/>
      <c r="T342" s="315"/>
      <c r="U342" s="315"/>
      <c r="V342" s="429"/>
      <c r="W342" s="558"/>
      <c r="X342" s="558"/>
      <c r="Y342" s="558"/>
    </row>
    <row r="343" spans="1:25" s="410" customFormat="1" x14ac:dyDescent="0.2">
      <c r="A343" s="199"/>
      <c r="B343" s="74"/>
      <c r="C343" s="39"/>
      <c r="D343" s="17"/>
      <c r="E343" s="2"/>
      <c r="F343" s="119"/>
      <c r="G343" s="2"/>
      <c r="H343" s="2"/>
      <c r="I343" s="4"/>
      <c r="J343" s="8"/>
      <c r="K343" s="114"/>
      <c r="L343" s="44"/>
      <c r="M343"/>
      <c r="N343"/>
      <c r="O343"/>
      <c r="P343"/>
      <c r="Q343"/>
      <c r="R343"/>
      <c r="S343" s="321"/>
      <c r="T343" s="315"/>
      <c r="U343" s="315"/>
      <c r="V343" s="538"/>
    </row>
    <row r="344" spans="1:25" s="194" customFormat="1" x14ac:dyDescent="0.2">
      <c r="A344" s="199"/>
      <c r="B344" s="74"/>
      <c r="C344" s="39"/>
      <c r="D344" s="17"/>
      <c r="E344" s="2"/>
      <c r="F344" s="119"/>
      <c r="G344" s="2"/>
      <c r="H344" s="2"/>
      <c r="I344" s="4"/>
      <c r="J344" s="8"/>
      <c r="K344" s="114"/>
      <c r="L344" s="44"/>
      <c r="M344"/>
      <c r="N344"/>
      <c r="O344"/>
      <c r="P344"/>
      <c r="Q344"/>
      <c r="R344"/>
      <c r="S344" s="321"/>
      <c r="T344" s="315"/>
      <c r="U344" s="315"/>
      <c r="V344" s="553"/>
      <c r="W344" s="554"/>
      <c r="X344" s="554"/>
      <c r="Y344" s="554"/>
    </row>
    <row r="345" spans="1:25" s="183" customFormat="1" x14ac:dyDescent="0.2">
      <c r="A345" s="199"/>
      <c r="B345" s="74"/>
      <c r="C345" s="39"/>
      <c r="D345" s="17"/>
      <c r="E345" s="2"/>
      <c r="F345" s="119"/>
      <c r="G345" s="2"/>
      <c r="H345" s="2"/>
      <c r="I345" s="4"/>
      <c r="J345" s="8"/>
      <c r="K345" s="114"/>
      <c r="L345" s="44"/>
      <c r="M345"/>
      <c r="N345"/>
      <c r="O345"/>
      <c r="P345"/>
      <c r="Q345"/>
      <c r="R345"/>
      <c r="S345" s="321"/>
      <c r="T345" s="315"/>
      <c r="U345" s="315"/>
      <c r="V345" s="541"/>
      <c r="W345" s="490"/>
      <c r="X345" s="490"/>
      <c r="Y345" s="490"/>
    </row>
    <row r="346" spans="1:25" s="194" customFormat="1" x14ac:dyDescent="0.2">
      <c r="A346" s="199"/>
      <c r="B346" s="74"/>
      <c r="C346" s="39"/>
      <c r="D346" s="17"/>
      <c r="E346" s="2"/>
      <c r="F346" s="119"/>
      <c r="G346" s="2"/>
      <c r="H346" s="2"/>
      <c r="I346" s="4"/>
      <c r="J346" s="8"/>
      <c r="K346" s="114"/>
      <c r="L346" s="44"/>
      <c r="M346"/>
      <c r="N346"/>
      <c r="O346"/>
      <c r="P346"/>
      <c r="Q346"/>
      <c r="R346"/>
      <c r="S346" s="321"/>
      <c r="T346" s="315"/>
      <c r="U346" s="315"/>
      <c r="V346" s="553"/>
      <c r="W346" s="554"/>
      <c r="X346" s="554"/>
      <c r="Y346" s="554"/>
    </row>
    <row r="347" spans="1:25" s="155" customFormat="1" x14ac:dyDescent="0.2">
      <c r="A347" s="199"/>
      <c r="B347" s="74"/>
      <c r="C347" s="39"/>
      <c r="D347" s="17"/>
      <c r="E347" s="2"/>
      <c r="F347" s="119"/>
      <c r="G347" s="2"/>
      <c r="H347" s="2"/>
      <c r="I347" s="4"/>
      <c r="J347" s="8"/>
      <c r="K347" s="114"/>
      <c r="L347" s="44"/>
      <c r="M347"/>
      <c r="N347"/>
      <c r="O347"/>
      <c r="P347"/>
      <c r="Q347"/>
      <c r="R347"/>
      <c r="S347" s="321"/>
      <c r="T347" s="315"/>
      <c r="U347" s="315"/>
      <c r="V347" s="425"/>
      <c r="W347" s="549"/>
      <c r="X347" s="549"/>
      <c r="Y347" s="549"/>
    </row>
    <row r="348" spans="1:25" s="234" customFormat="1" x14ac:dyDescent="0.2">
      <c r="A348" s="199"/>
      <c r="B348" s="74"/>
      <c r="C348" s="39"/>
      <c r="D348" s="17"/>
      <c r="E348" s="2"/>
      <c r="F348" s="119"/>
      <c r="G348" s="2"/>
      <c r="H348" s="2"/>
      <c r="I348" s="4"/>
      <c r="J348" s="8"/>
      <c r="K348" s="114"/>
      <c r="L348" s="44"/>
      <c r="M348"/>
      <c r="N348"/>
      <c r="O348"/>
      <c r="P348"/>
      <c r="Q348"/>
      <c r="R348"/>
      <c r="S348" s="321"/>
      <c r="T348" s="315"/>
      <c r="U348" s="315"/>
      <c r="V348" s="429"/>
      <c r="W348" s="558"/>
      <c r="X348" s="558"/>
      <c r="Y348" s="558"/>
    </row>
    <row r="349" spans="1:25" s="68" customFormat="1" x14ac:dyDescent="0.2">
      <c r="A349" s="199"/>
      <c r="B349" s="74"/>
      <c r="C349" s="39"/>
      <c r="D349" s="17"/>
      <c r="E349" s="2"/>
      <c r="F349" s="119"/>
      <c r="G349" s="2"/>
      <c r="H349" s="2"/>
      <c r="I349" s="4"/>
      <c r="J349" s="8"/>
      <c r="K349" s="114"/>
      <c r="L349" s="44"/>
      <c r="M349"/>
      <c r="N349"/>
      <c r="O349"/>
      <c r="P349"/>
      <c r="Q349"/>
      <c r="R349"/>
      <c r="S349" s="321"/>
      <c r="T349" s="315"/>
      <c r="U349" s="315"/>
      <c r="V349" s="399"/>
      <c r="W349" s="528"/>
      <c r="X349" s="528"/>
      <c r="Y349" s="528"/>
    </row>
    <row r="350" spans="1:25" s="250" customFormat="1" x14ac:dyDescent="0.2">
      <c r="A350" s="199"/>
      <c r="B350" s="74"/>
      <c r="C350" s="39"/>
      <c r="D350" s="17"/>
      <c r="E350" s="2"/>
      <c r="F350" s="119"/>
      <c r="G350" s="2"/>
      <c r="H350" s="2"/>
      <c r="I350" s="4"/>
      <c r="J350" s="8"/>
      <c r="K350" s="114"/>
      <c r="L350" s="44"/>
      <c r="M350"/>
      <c r="N350"/>
      <c r="O350"/>
      <c r="P350"/>
      <c r="Q350"/>
      <c r="R350"/>
      <c r="S350" s="321"/>
      <c r="T350" s="315"/>
      <c r="U350" s="315"/>
      <c r="V350" s="515"/>
      <c r="W350" s="561"/>
      <c r="X350" s="561"/>
      <c r="Y350" s="561"/>
    </row>
    <row r="351" spans="1:25" s="234" customFormat="1" x14ac:dyDescent="0.2">
      <c r="A351" s="199"/>
      <c r="B351" s="74"/>
      <c r="C351" s="39"/>
      <c r="D351" s="17"/>
      <c r="E351" s="2"/>
      <c r="F351" s="119"/>
      <c r="G351" s="2"/>
      <c r="H351" s="2"/>
      <c r="I351" s="4"/>
      <c r="J351" s="8"/>
      <c r="K351" s="114"/>
      <c r="L351" s="44"/>
      <c r="M351"/>
      <c r="N351"/>
      <c r="O351"/>
      <c r="P351"/>
      <c r="Q351"/>
      <c r="R351"/>
      <c r="S351" s="321"/>
      <c r="T351" s="315"/>
      <c r="U351" s="315"/>
      <c r="V351" s="429"/>
      <c r="W351" s="558"/>
      <c r="X351" s="558"/>
      <c r="Y351" s="558"/>
    </row>
    <row r="352" spans="1:25" s="250" customFormat="1" x14ac:dyDescent="0.2">
      <c r="A352" s="199"/>
      <c r="B352" s="74"/>
      <c r="C352" s="39"/>
      <c r="D352" s="17"/>
      <c r="E352" s="2"/>
      <c r="F352" s="119"/>
      <c r="G352" s="2"/>
      <c r="H352" s="2"/>
      <c r="I352" s="4"/>
      <c r="J352" s="8"/>
      <c r="K352" s="114"/>
      <c r="L352" s="44"/>
      <c r="M352"/>
      <c r="N352"/>
      <c r="O352"/>
      <c r="P352"/>
      <c r="Q352"/>
      <c r="R352"/>
      <c r="S352" s="321"/>
      <c r="T352" s="315"/>
      <c r="U352" s="315"/>
      <c r="V352" s="515"/>
      <c r="W352" s="561"/>
      <c r="X352" s="561"/>
      <c r="Y352" s="561"/>
    </row>
    <row r="353" spans="1:25" s="250" customFormat="1" x14ac:dyDescent="0.2">
      <c r="A353" s="199"/>
      <c r="B353" s="74"/>
      <c r="C353" s="39"/>
      <c r="D353" s="17"/>
      <c r="E353" s="2"/>
      <c r="F353" s="119"/>
      <c r="G353" s="2"/>
      <c r="H353" s="2"/>
      <c r="I353" s="4"/>
      <c r="J353" s="8"/>
      <c r="K353" s="114"/>
      <c r="L353" s="44"/>
      <c r="M353"/>
      <c r="N353"/>
      <c r="O353"/>
      <c r="P353"/>
      <c r="Q353"/>
      <c r="R353"/>
      <c r="S353" s="321"/>
      <c r="T353" s="315"/>
      <c r="U353" s="315"/>
      <c r="V353" s="515"/>
      <c r="W353" s="561"/>
      <c r="X353" s="561"/>
      <c r="Y353" s="561"/>
    </row>
    <row r="354" spans="1:25" s="194" customFormat="1" x14ac:dyDescent="0.2">
      <c r="A354" s="199"/>
      <c r="B354" s="74"/>
      <c r="C354" s="39"/>
      <c r="D354" s="17"/>
      <c r="E354" s="2"/>
      <c r="F354" s="119"/>
      <c r="G354" s="2"/>
      <c r="H354" s="2"/>
      <c r="I354" s="4"/>
      <c r="J354" s="8"/>
      <c r="K354" s="114"/>
      <c r="L354" s="44"/>
      <c r="M354"/>
      <c r="N354"/>
      <c r="O354"/>
      <c r="P354"/>
      <c r="Q354"/>
      <c r="R354"/>
      <c r="S354" s="321"/>
      <c r="T354" s="315"/>
      <c r="U354" s="315"/>
      <c r="V354" s="553"/>
      <c r="W354" s="554"/>
      <c r="X354" s="554"/>
      <c r="Y354" s="554"/>
    </row>
    <row r="355" spans="1:25" s="251" customFormat="1" x14ac:dyDescent="0.2">
      <c r="A355" s="199"/>
      <c r="B355" s="74"/>
      <c r="C355" s="39"/>
      <c r="D355" s="17"/>
      <c r="E355" s="2"/>
      <c r="F355" s="119"/>
      <c r="G355" s="2"/>
      <c r="H355" s="2"/>
      <c r="I355" s="4"/>
      <c r="J355" s="8"/>
      <c r="K355" s="114"/>
      <c r="L355" s="44"/>
      <c r="M355"/>
      <c r="N355"/>
      <c r="O355"/>
      <c r="P355"/>
      <c r="Q355"/>
      <c r="R355"/>
      <c r="S355" s="321"/>
      <c r="T355" s="315"/>
      <c r="U355" s="315"/>
      <c r="V355" s="515"/>
      <c r="W355" s="515"/>
      <c r="X355" s="515"/>
      <c r="Y355" s="515"/>
    </row>
    <row r="356" spans="1:25" s="251" customFormat="1" x14ac:dyDescent="0.2">
      <c r="A356" s="199"/>
      <c r="B356" s="74"/>
      <c r="C356" s="39"/>
      <c r="D356" s="17"/>
      <c r="E356" s="2"/>
      <c r="F356" s="119"/>
      <c r="G356" s="2"/>
      <c r="H356" s="2"/>
      <c r="I356" s="4"/>
      <c r="J356" s="8"/>
      <c r="K356" s="114"/>
      <c r="L356" s="44"/>
      <c r="M356"/>
      <c r="N356"/>
      <c r="O356"/>
      <c r="P356"/>
      <c r="Q356"/>
      <c r="R356"/>
      <c r="S356" s="321"/>
      <c r="T356" s="315"/>
      <c r="U356" s="315"/>
      <c r="V356" s="515"/>
      <c r="W356" s="515"/>
      <c r="X356" s="515"/>
      <c r="Y356" s="515"/>
    </row>
    <row r="357" spans="1:25" s="155" customFormat="1" x14ac:dyDescent="0.2">
      <c r="A357" s="199"/>
      <c r="B357" s="74"/>
      <c r="C357" s="39"/>
      <c r="D357" s="17"/>
      <c r="E357" s="2"/>
      <c r="F357" s="119"/>
      <c r="G357" s="2"/>
      <c r="H357" s="2"/>
      <c r="I357" s="4"/>
      <c r="J357" s="8"/>
      <c r="K357" s="114"/>
      <c r="L357" s="44"/>
      <c r="M357"/>
      <c r="N357"/>
      <c r="O357"/>
      <c r="P357"/>
      <c r="Q357"/>
      <c r="R357"/>
      <c r="S357" s="321"/>
      <c r="T357" s="315"/>
      <c r="U357" s="315"/>
      <c r="V357" s="425"/>
      <c r="W357" s="549"/>
      <c r="X357" s="549"/>
      <c r="Y357" s="549"/>
    </row>
    <row r="358" spans="1:25" s="155" customFormat="1" x14ac:dyDescent="0.2">
      <c r="A358" s="199"/>
      <c r="B358" s="74"/>
      <c r="C358" s="39"/>
      <c r="D358" s="17"/>
      <c r="E358" s="2"/>
      <c r="F358" s="119"/>
      <c r="G358" s="2"/>
      <c r="H358" s="2"/>
      <c r="I358" s="4"/>
      <c r="J358" s="8"/>
      <c r="K358" s="114"/>
      <c r="L358" s="44"/>
      <c r="M358"/>
      <c r="N358"/>
      <c r="O358"/>
      <c r="P358"/>
      <c r="Q358"/>
      <c r="R358"/>
      <c r="S358" s="321"/>
      <c r="T358" s="315"/>
      <c r="U358" s="315"/>
      <c r="V358" s="425"/>
      <c r="W358" s="549"/>
      <c r="X358" s="549"/>
      <c r="Y358" s="549"/>
    </row>
    <row r="359" spans="1:25" s="250" customFormat="1" x14ac:dyDescent="0.2">
      <c r="A359" s="199"/>
      <c r="B359" s="74"/>
      <c r="C359" s="39"/>
      <c r="D359" s="17"/>
      <c r="E359" s="2"/>
      <c r="F359" s="119"/>
      <c r="G359" s="2"/>
      <c r="H359" s="2"/>
      <c r="I359" s="4"/>
      <c r="J359" s="8"/>
      <c r="K359" s="114"/>
      <c r="L359" s="44"/>
      <c r="M359"/>
      <c r="N359"/>
      <c r="O359"/>
      <c r="P359"/>
      <c r="Q359"/>
      <c r="R359"/>
      <c r="S359" s="321"/>
      <c r="T359" s="315"/>
      <c r="U359" s="315"/>
      <c r="V359" s="515"/>
      <c r="W359" s="561"/>
      <c r="X359" s="561"/>
      <c r="Y359" s="561"/>
    </row>
    <row r="360" spans="1:25" s="155" customFormat="1" x14ac:dyDescent="0.2">
      <c r="A360" s="199"/>
      <c r="B360" s="74"/>
      <c r="C360" s="39"/>
      <c r="D360" s="17"/>
      <c r="E360" s="2"/>
      <c r="F360" s="119"/>
      <c r="G360" s="2"/>
      <c r="H360" s="2"/>
      <c r="I360" s="4"/>
      <c r="J360" s="8"/>
      <c r="K360" s="114"/>
      <c r="L360" s="44"/>
      <c r="M360"/>
      <c r="N360"/>
      <c r="O360"/>
      <c r="P360"/>
      <c r="Q360"/>
      <c r="R360"/>
      <c r="S360" s="321"/>
      <c r="T360" s="315"/>
      <c r="U360" s="315"/>
      <c r="V360" s="425"/>
      <c r="W360" s="549"/>
      <c r="X360" s="549"/>
      <c r="Y360" s="549"/>
    </row>
    <row r="361" spans="1:25" s="251" customFormat="1" x14ac:dyDescent="0.2">
      <c r="A361" s="199"/>
      <c r="B361" s="74"/>
      <c r="C361" s="39"/>
      <c r="D361" s="17"/>
      <c r="E361" s="2"/>
      <c r="F361" s="119"/>
      <c r="G361" s="2"/>
      <c r="H361" s="2"/>
      <c r="I361" s="4"/>
      <c r="J361" s="8"/>
      <c r="K361" s="114"/>
      <c r="L361" s="44"/>
      <c r="M361"/>
      <c r="N361"/>
      <c r="O361"/>
      <c r="P361"/>
      <c r="Q361"/>
      <c r="R361"/>
      <c r="S361" s="321"/>
      <c r="T361" s="315"/>
      <c r="U361" s="315"/>
      <c r="V361" s="515"/>
      <c r="W361" s="515"/>
      <c r="X361" s="515"/>
      <c r="Y361" s="515"/>
    </row>
    <row r="362" spans="1:25" s="194" customFormat="1" x14ac:dyDescent="0.2">
      <c r="A362" s="199"/>
      <c r="B362" s="74"/>
      <c r="C362" s="39"/>
      <c r="D362" s="17"/>
      <c r="E362" s="2"/>
      <c r="F362" s="119"/>
      <c r="G362" s="2"/>
      <c r="H362" s="2"/>
      <c r="I362" s="4"/>
      <c r="J362" s="8"/>
      <c r="K362" s="114"/>
      <c r="L362" s="44"/>
      <c r="M362"/>
      <c r="N362"/>
      <c r="O362"/>
      <c r="P362"/>
      <c r="Q362"/>
      <c r="R362"/>
      <c r="S362" s="321"/>
      <c r="T362" s="315"/>
      <c r="U362" s="315"/>
      <c r="V362" s="553"/>
      <c r="W362" s="554"/>
      <c r="X362" s="554"/>
      <c r="Y362" s="554"/>
    </row>
    <row r="363" spans="1:25" s="235" customFormat="1" x14ac:dyDescent="0.2">
      <c r="A363" s="199"/>
      <c r="B363" s="74"/>
      <c r="C363" s="39"/>
      <c r="D363" s="17"/>
      <c r="E363" s="2"/>
      <c r="F363" s="119"/>
      <c r="G363" s="2"/>
      <c r="H363" s="2"/>
      <c r="I363" s="4"/>
      <c r="J363" s="8"/>
      <c r="K363" s="114"/>
      <c r="L363" s="44"/>
      <c r="M363"/>
      <c r="N363"/>
      <c r="O363"/>
      <c r="P363"/>
      <c r="Q363"/>
      <c r="R363"/>
      <c r="S363" s="321"/>
      <c r="T363" s="315"/>
      <c r="U363" s="315"/>
      <c r="V363" s="429"/>
      <c r="W363" s="429"/>
      <c r="X363" s="429"/>
      <c r="Y363" s="429"/>
    </row>
    <row r="364" spans="1:25" s="194" customFormat="1" x14ac:dyDescent="0.2">
      <c r="A364" s="199"/>
      <c r="B364" s="74"/>
      <c r="C364" s="39"/>
      <c r="D364" s="17"/>
      <c r="E364" s="2"/>
      <c r="F364" s="119"/>
      <c r="G364" s="2"/>
      <c r="H364" s="2"/>
      <c r="I364" s="4"/>
      <c r="J364" s="8"/>
      <c r="K364" s="114"/>
      <c r="L364" s="44"/>
      <c r="M364"/>
      <c r="N364"/>
      <c r="O364"/>
      <c r="P364"/>
      <c r="Q364"/>
      <c r="R364"/>
      <c r="S364" s="321"/>
      <c r="T364" s="315"/>
      <c r="U364" s="315"/>
      <c r="V364" s="553"/>
      <c r="W364" s="554"/>
      <c r="X364" s="554"/>
      <c r="Y364" s="554"/>
    </row>
    <row r="365" spans="1:25" s="7" customFormat="1" x14ac:dyDescent="0.2">
      <c r="A365" s="199"/>
      <c r="B365" s="74"/>
      <c r="C365" s="39"/>
      <c r="D365" s="17"/>
      <c r="E365" s="2"/>
      <c r="F365" s="119"/>
      <c r="G365" s="2"/>
      <c r="H365" s="2"/>
      <c r="I365" s="4"/>
      <c r="J365" s="8"/>
      <c r="K365" s="114"/>
      <c r="L365" s="44"/>
      <c r="M365"/>
      <c r="N365"/>
      <c r="O365"/>
      <c r="P365"/>
      <c r="Q365"/>
      <c r="R365"/>
      <c r="S365" s="321"/>
      <c r="T365" s="315"/>
      <c r="U365" s="315"/>
      <c r="V365" s="540"/>
      <c r="W365" s="420"/>
      <c r="X365" s="420"/>
      <c r="Y365" s="420"/>
    </row>
    <row r="366" spans="1:25" s="402" customFormat="1" ht="21" customHeight="1" x14ac:dyDescent="0.2">
      <c r="A366" s="199"/>
      <c r="B366" s="74"/>
      <c r="C366" s="39"/>
      <c r="D366" s="17"/>
      <c r="E366" s="2"/>
      <c r="F366" s="119"/>
      <c r="G366" s="2"/>
      <c r="H366" s="2"/>
      <c r="I366" s="4"/>
      <c r="J366" s="8"/>
      <c r="K366" s="114"/>
      <c r="L366" s="44"/>
      <c r="M366"/>
      <c r="N366"/>
      <c r="O366"/>
      <c r="P366"/>
      <c r="Q366"/>
      <c r="R366"/>
      <c r="S366" s="321"/>
      <c r="T366" s="315"/>
      <c r="U366" s="315"/>
      <c r="V366" s="430"/>
    </row>
    <row r="367" spans="1:25" s="194" customFormat="1" x14ac:dyDescent="0.2">
      <c r="A367" s="199"/>
      <c r="B367" s="74"/>
      <c r="C367" s="39"/>
      <c r="D367" s="17"/>
      <c r="E367" s="2"/>
      <c r="F367" s="119"/>
      <c r="G367" s="2"/>
      <c r="H367" s="2"/>
      <c r="I367" s="4"/>
      <c r="J367" s="8"/>
      <c r="K367" s="114"/>
      <c r="L367" s="44"/>
      <c r="M367"/>
      <c r="N367"/>
      <c r="O367"/>
      <c r="P367"/>
      <c r="Q367"/>
      <c r="R367"/>
      <c r="S367" s="321"/>
      <c r="T367" s="315"/>
      <c r="U367" s="315"/>
      <c r="V367" s="553"/>
      <c r="W367" s="554"/>
      <c r="X367" s="554"/>
      <c r="Y367" s="554"/>
    </row>
    <row r="368" spans="1:25" s="155" customFormat="1" x14ac:dyDescent="0.2">
      <c r="A368" s="199"/>
      <c r="B368" s="74"/>
      <c r="C368" s="39"/>
      <c r="D368" s="17"/>
      <c r="E368" s="2"/>
      <c r="F368" s="119"/>
      <c r="G368" s="2"/>
      <c r="H368" s="2"/>
      <c r="I368" s="4"/>
      <c r="J368" s="8"/>
      <c r="K368" s="114"/>
      <c r="L368" s="44"/>
      <c r="M368"/>
      <c r="N368"/>
      <c r="O368"/>
      <c r="P368"/>
      <c r="Q368"/>
      <c r="R368"/>
      <c r="S368" s="321"/>
      <c r="T368" s="315"/>
      <c r="U368" s="315"/>
      <c r="V368" s="425"/>
      <c r="W368" s="549"/>
      <c r="X368" s="549"/>
      <c r="Y368" s="549"/>
    </row>
    <row r="369" spans="1:25" s="183" customFormat="1" x14ac:dyDescent="0.2">
      <c r="A369" s="199"/>
      <c r="B369" s="74"/>
      <c r="C369" s="39"/>
      <c r="D369" s="17"/>
      <c r="E369" s="2"/>
      <c r="F369" s="119"/>
      <c r="G369" s="2"/>
      <c r="H369" s="2"/>
      <c r="I369" s="4"/>
      <c r="J369" s="8"/>
      <c r="K369" s="114"/>
      <c r="L369" s="44"/>
      <c r="M369"/>
      <c r="N369"/>
      <c r="O369"/>
      <c r="P369"/>
      <c r="Q369"/>
      <c r="R369"/>
      <c r="S369" s="321"/>
      <c r="T369" s="315"/>
      <c r="U369" s="315"/>
      <c r="V369" s="541"/>
      <c r="W369" s="490"/>
      <c r="X369" s="490"/>
      <c r="Y369" s="490"/>
    </row>
    <row r="370" spans="1:25" s="155" customFormat="1" x14ac:dyDescent="0.2">
      <c r="A370" s="199"/>
      <c r="B370" s="74"/>
      <c r="C370" s="39"/>
      <c r="D370" s="17"/>
      <c r="E370" s="2"/>
      <c r="F370" s="119"/>
      <c r="G370" s="2"/>
      <c r="H370" s="2"/>
      <c r="I370" s="4"/>
      <c r="J370" s="8"/>
      <c r="K370" s="114"/>
      <c r="L370" s="44"/>
      <c r="M370"/>
      <c r="N370"/>
      <c r="O370"/>
      <c r="P370"/>
      <c r="Q370"/>
      <c r="R370"/>
      <c r="S370" s="321"/>
      <c r="T370" s="315"/>
      <c r="U370" s="315"/>
      <c r="V370" s="425"/>
      <c r="W370" s="549"/>
      <c r="X370" s="549"/>
      <c r="Y370" s="549"/>
    </row>
    <row r="371" spans="1:25" s="107" customFormat="1" x14ac:dyDescent="0.2">
      <c r="A371" s="199"/>
      <c r="B371" s="74"/>
      <c r="C371" s="39"/>
      <c r="D371" s="17"/>
      <c r="E371" s="2"/>
      <c r="F371" s="119"/>
      <c r="G371" s="2"/>
      <c r="H371" s="2"/>
      <c r="I371" s="4"/>
      <c r="J371" s="8"/>
      <c r="K371" s="114"/>
      <c r="L371" s="44"/>
      <c r="M371"/>
      <c r="N371"/>
      <c r="O371"/>
      <c r="P371"/>
      <c r="Q371"/>
      <c r="R371"/>
      <c r="S371" s="321"/>
      <c r="T371" s="315"/>
      <c r="U371" s="315"/>
      <c r="V371" s="540"/>
      <c r="W371" s="540"/>
      <c r="X371" s="540"/>
      <c r="Y371" s="540"/>
    </row>
    <row r="372" spans="1:25" s="155" customFormat="1" x14ac:dyDescent="0.2">
      <c r="A372" s="199"/>
      <c r="B372" s="74"/>
      <c r="C372" s="39"/>
      <c r="D372" s="17"/>
      <c r="E372" s="2"/>
      <c r="F372" s="119"/>
      <c r="G372" s="2"/>
      <c r="H372" s="2"/>
      <c r="I372" s="4"/>
      <c r="J372" s="8"/>
      <c r="K372" s="114"/>
      <c r="L372" s="44"/>
      <c r="M372"/>
      <c r="N372"/>
      <c r="O372"/>
      <c r="P372"/>
      <c r="Q372"/>
      <c r="R372"/>
      <c r="S372" s="321"/>
      <c r="T372" s="315"/>
      <c r="U372" s="315"/>
      <c r="V372" s="425"/>
      <c r="W372" s="549"/>
      <c r="X372" s="549"/>
      <c r="Y372" s="549"/>
    </row>
    <row r="373" spans="1:25" s="234" customFormat="1" x14ac:dyDescent="0.2">
      <c r="A373" s="199"/>
      <c r="B373" s="74"/>
      <c r="C373" s="39"/>
      <c r="D373" s="17"/>
      <c r="E373" s="2"/>
      <c r="F373" s="119"/>
      <c r="G373" s="2"/>
      <c r="H373" s="2"/>
      <c r="I373" s="4"/>
      <c r="J373" s="8"/>
      <c r="K373" s="114"/>
      <c r="L373" s="44"/>
      <c r="M373"/>
      <c r="N373"/>
      <c r="O373"/>
      <c r="P373"/>
      <c r="Q373"/>
      <c r="R373"/>
      <c r="S373" s="321"/>
      <c r="T373" s="315"/>
      <c r="U373" s="315"/>
      <c r="V373" s="429"/>
      <c r="W373" s="558"/>
      <c r="X373" s="558"/>
      <c r="Y373" s="558"/>
    </row>
    <row r="374" spans="1:25" s="155" customFormat="1" x14ac:dyDescent="0.2">
      <c r="A374" s="199"/>
      <c r="B374" s="74"/>
      <c r="C374" s="39"/>
      <c r="D374" s="17"/>
      <c r="E374" s="2"/>
      <c r="F374" s="119"/>
      <c r="G374" s="2"/>
      <c r="H374" s="2"/>
      <c r="I374" s="4"/>
      <c r="J374" s="8"/>
      <c r="K374" s="114"/>
      <c r="L374" s="44"/>
      <c r="M374"/>
      <c r="N374"/>
      <c r="O374"/>
      <c r="P374"/>
      <c r="Q374"/>
      <c r="R374"/>
      <c r="S374" s="321"/>
      <c r="T374" s="315"/>
      <c r="U374" s="315"/>
      <c r="V374" s="425"/>
      <c r="W374" s="549"/>
      <c r="X374" s="549"/>
      <c r="Y374" s="549"/>
    </row>
    <row r="375" spans="1:25" s="68" customFormat="1" x14ac:dyDescent="0.2">
      <c r="A375" s="199"/>
      <c r="B375" s="74"/>
      <c r="C375" s="39"/>
      <c r="D375" s="17"/>
      <c r="E375" s="2"/>
      <c r="F375" s="119"/>
      <c r="G375" s="2"/>
      <c r="H375" s="2"/>
      <c r="I375" s="4"/>
      <c r="J375" s="8"/>
      <c r="K375" s="114"/>
      <c r="L375" s="44"/>
      <c r="M375"/>
      <c r="N375"/>
      <c r="O375"/>
      <c r="P375"/>
      <c r="Q375"/>
      <c r="R375"/>
      <c r="S375" s="321"/>
      <c r="T375" s="315"/>
      <c r="U375" s="315"/>
      <c r="V375" s="399"/>
      <c r="W375" s="528"/>
      <c r="X375" s="528"/>
      <c r="Y375" s="528"/>
    </row>
    <row r="376" spans="1:25" s="155" customFormat="1" x14ac:dyDescent="0.2">
      <c r="A376" s="199"/>
      <c r="B376" s="74"/>
      <c r="C376" s="39"/>
      <c r="D376" s="17"/>
      <c r="E376" s="2"/>
      <c r="F376" s="119"/>
      <c r="G376" s="2"/>
      <c r="H376" s="2"/>
      <c r="I376" s="4"/>
      <c r="J376" s="8"/>
      <c r="K376" s="114"/>
      <c r="L376" s="44"/>
      <c r="M376"/>
      <c r="N376"/>
      <c r="O376"/>
      <c r="P376"/>
      <c r="Q376"/>
      <c r="R376"/>
      <c r="S376" s="321"/>
      <c r="T376" s="315"/>
      <c r="U376" s="315"/>
      <c r="V376" s="425"/>
      <c r="W376" s="549"/>
      <c r="X376" s="549"/>
      <c r="Y376" s="549"/>
    </row>
    <row r="377" spans="1:25" s="155" customFormat="1" x14ac:dyDescent="0.2">
      <c r="A377" s="199"/>
      <c r="B377" s="74"/>
      <c r="C377" s="39"/>
      <c r="D377" s="17"/>
      <c r="E377" s="2"/>
      <c r="F377" s="119"/>
      <c r="G377" s="2"/>
      <c r="H377" s="2"/>
      <c r="I377" s="4"/>
      <c r="J377" s="8"/>
      <c r="K377" s="114"/>
      <c r="L377" s="44"/>
      <c r="M377"/>
      <c r="N377"/>
      <c r="O377"/>
      <c r="P377"/>
      <c r="Q377"/>
      <c r="R377"/>
      <c r="S377" s="321"/>
      <c r="T377" s="315"/>
      <c r="U377" s="315"/>
      <c r="V377" s="425"/>
      <c r="W377" s="549"/>
      <c r="X377" s="549"/>
      <c r="Y377" s="549"/>
    </row>
    <row r="378" spans="1:25" s="155" customFormat="1" x14ac:dyDescent="0.2">
      <c r="A378" s="199"/>
      <c r="B378" s="74"/>
      <c r="C378" s="39"/>
      <c r="D378" s="17"/>
      <c r="E378" s="2"/>
      <c r="F378" s="119"/>
      <c r="G378" s="2"/>
      <c r="H378" s="2"/>
      <c r="I378" s="4"/>
      <c r="J378" s="8"/>
      <c r="K378" s="114"/>
      <c r="L378" s="44"/>
      <c r="M378"/>
      <c r="N378"/>
      <c r="O378"/>
      <c r="P378"/>
      <c r="Q378"/>
      <c r="R378"/>
      <c r="S378" s="321"/>
      <c r="T378" s="315"/>
      <c r="U378" s="315"/>
      <c r="V378" s="425"/>
      <c r="W378" s="549"/>
      <c r="X378" s="549"/>
      <c r="Y378" s="549"/>
    </row>
    <row r="379" spans="1:25" s="155" customFormat="1" x14ac:dyDescent="0.2">
      <c r="A379" s="199"/>
      <c r="B379" s="74"/>
      <c r="C379" s="39"/>
      <c r="D379" s="17"/>
      <c r="E379" s="2"/>
      <c r="F379" s="119"/>
      <c r="G379" s="2"/>
      <c r="H379" s="2"/>
      <c r="I379" s="4"/>
      <c r="J379" s="8"/>
      <c r="K379" s="114"/>
      <c r="L379" s="44"/>
      <c r="M379"/>
      <c r="N379"/>
      <c r="O379"/>
      <c r="P379"/>
      <c r="Q379"/>
      <c r="R379"/>
      <c r="S379" s="321"/>
      <c r="T379" s="315"/>
      <c r="U379" s="315"/>
      <c r="V379" s="425"/>
      <c r="W379" s="549"/>
      <c r="X379" s="549"/>
      <c r="Y379" s="549"/>
    </row>
    <row r="380" spans="1:25" s="228" customFormat="1" x14ac:dyDescent="0.2">
      <c r="A380" s="199"/>
      <c r="B380" s="74"/>
      <c r="C380" s="39"/>
      <c r="D380" s="17"/>
      <c r="E380" s="2"/>
      <c r="F380" s="119"/>
      <c r="G380" s="2"/>
      <c r="H380" s="2"/>
      <c r="I380" s="4"/>
      <c r="J380" s="8"/>
      <c r="K380" s="114"/>
      <c r="L380" s="44"/>
      <c r="M380"/>
      <c r="N380"/>
      <c r="O380"/>
      <c r="P380"/>
      <c r="Q380"/>
      <c r="R380"/>
      <c r="S380" s="321"/>
      <c r="T380" s="315"/>
      <c r="U380" s="315"/>
      <c r="V380" s="553"/>
      <c r="W380" s="553"/>
      <c r="X380" s="553"/>
      <c r="Y380" s="553"/>
    </row>
    <row r="381" spans="1:25" s="215" customFormat="1" x14ac:dyDescent="0.2">
      <c r="A381" s="199"/>
      <c r="B381" s="74"/>
      <c r="C381" s="39"/>
      <c r="D381" s="17"/>
      <c r="E381" s="2"/>
      <c r="F381" s="119"/>
      <c r="G381" s="2"/>
      <c r="H381" s="2"/>
      <c r="I381" s="4"/>
      <c r="J381" s="8"/>
      <c r="K381" s="114"/>
      <c r="L381" s="44"/>
      <c r="M381"/>
      <c r="N381"/>
      <c r="O381"/>
      <c r="P381"/>
      <c r="Q381"/>
      <c r="R381"/>
      <c r="S381" s="321"/>
      <c r="T381" s="315"/>
      <c r="U381" s="315"/>
      <c r="V381" s="541"/>
      <c r="W381" s="541"/>
      <c r="X381" s="541"/>
      <c r="Y381" s="541"/>
    </row>
    <row r="382" spans="1:25" s="251" customFormat="1" x14ac:dyDescent="0.2">
      <c r="A382" s="199"/>
      <c r="B382" s="74"/>
      <c r="C382" s="39"/>
      <c r="D382" s="17"/>
      <c r="E382" s="2"/>
      <c r="F382" s="119"/>
      <c r="G382" s="2"/>
      <c r="H382" s="2"/>
      <c r="I382" s="4"/>
      <c r="J382" s="8"/>
      <c r="K382" s="114"/>
      <c r="L382" s="44"/>
      <c r="M382"/>
      <c r="N382"/>
      <c r="O382"/>
      <c r="P382"/>
      <c r="Q382"/>
      <c r="R382"/>
      <c r="S382" s="321"/>
      <c r="T382" s="315"/>
      <c r="U382" s="315"/>
      <c r="V382" s="515"/>
      <c r="W382" s="515"/>
      <c r="X382" s="515"/>
      <c r="Y382" s="515"/>
    </row>
    <row r="384" spans="1:25" s="59" customFormat="1" x14ac:dyDescent="0.2">
      <c r="A384" s="199"/>
      <c r="B384" s="74"/>
      <c r="C384" s="39"/>
      <c r="D384" s="17"/>
      <c r="E384" s="2"/>
      <c r="F384" s="119"/>
      <c r="G384" s="2"/>
      <c r="H384" s="2"/>
      <c r="I384" s="4"/>
      <c r="J384" s="8"/>
      <c r="K384" s="114"/>
      <c r="L384" s="44"/>
      <c r="M384"/>
      <c r="N384"/>
      <c r="O384"/>
      <c r="P384"/>
      <c r="Q384"/>
      <c r="R384"/>
      <c r="S384" s="321"/>
      <c r="T384" s="315"/>
      <c r="U384" s="315"/>
      <c r="V384" s="538"/>
      <c r="W384" s="410"/>
      <c r="X384" s="410"/>
      <c r="Y384" s="410"/>
    </row>
    <row r="385" spans="1:25" s="234" customFormat="1" x14ac:dyDescent="0.2">
      <c r="A385" s="199"/>
      <c r="B385" s="74"/>
      <c r="C385" s="39"/>
      <c r="D385" s="17"/>
      <c r="E385" s="2"/>
      <c r="F385" s="119"/>
      <c r="G385" s="2"/>
      <c r="H385" s="2"/>
      <c r="I385" s="4"/>
      <c r="J385" s="8"/>
      <c r="K385" s="114"/>
      <c r="L385" s="44"/>
      <c r="M385"/>
      <c r="N385"/>
      <c r="O385"/>
      <c r="P385"/>
      <c r="Q385"/>
      <c r="R385"/>
      <c r="S385" s="321"/>
      <c r="T385" s="315"/>
      <c r="U385" s="315"/>
      <c r="V385" s="429"/>
      <c r="W385" s="558"/>
      <c r="X385" s="558"/>
      <c r="Y385" s="558"/>
    </row>
    <row r="386" spans="1:25" s="59" customFormat="1" x14ac:dyDescent="0.2">
      <c r="A386" s="199"/>
      <c r="B386" s="74"/>
      <c r="C386" s="39"/>
      <c r="D386" s="17"/>
      <c r="E386" s="2"/>
      <c r="F386" s="119"/>
      <c r="G386" s="2"/>
      <c r="H386" s="2"/>
      <c r="I386" s="4"/>
      <c r="J386" s="8"/>
      <c r="K386" s="114"/>
      <c r="L386" s="44"/>
      <c r="M386"/>
      <c r="N386"/>
      <c r="O386"/>
      <c r="P386"/>
      <c r="Q386"/>
      <c r="R386"/>
      <c r="S386" s="321"/>
      <c r="T386" s="315"/>
      <c r="U386" s="315"/>
      <c r="V386" s="538"/>
      <c r="W386" s="410"/>
      <c r="X386" s="410"/>
      <c r="Y386" s="410"/>
    </row>
    <row r="387" spans="1:25" s="250" customFormat="1" x14ac:dyDescent="0.2">
      <c r="A387" s="199"/>
      <c r="B387" s="74"/>
      <c r="C387" s="39"/>
      <c r="D387" s="17"/>
      <c r="E387" s="2"/>
      <c r="F387" s="119"/>
      <c r="G387" s="2"/>
      <c r="H387" s="2"/>
      <c r="I387" s="4"/>
      <c r="J387" s="8"/>
      <c r="K387" s="114"/>
      <c r="L387" s="44"/>
      <c r="M387"/>
      <c r="N387"/>
      <c r="O387"/>
      <c r="P387"/>
      <c r="Q387"/>
      <c r="R387"/>
      <c r="S387" s="321"/>
      <c r="T387" s="315"/>
      <c r="U387" s="315"/>
      <c r="V387" s="515"/>
      <c r="W387" s="561"/>
      <c r="X387" s="561"/>
      <c r="Y387" s="561"/>
    </row>
    <row r="388" spans="1:25" s="7" customFormat="1" x14ac:dyDescent="0.2">
      <c r="A388" s="199"/>
      <c r="B388" s="74"/>
      <c r="C388" s="39"/>
      <c r="D388" s="17"/>
      <c r="E388" s="2"/>
      <c r="F388" s="119"/>
      <c r="G388" s="2"/>
      <c r="H388" s="2"/>
      <c r="I388" s="4"/>
      <c r="J388" s="8"/>
      <c r="K388" s="114"/>
      <c r="L388" s="44"/>
      <c r="M388"/>
      <c r="N388"/>
      <c r="O388"/>
      <c r="P388"/>
      <c r="Q388"/>
      <c r="R388"/>
      <c r="S388" s="321"/>
      <c r="T388" s="315"/>
      <c r="U388" s="315"/>
      <c r="V388" s="540"/>
      <c r="W388" s="420"/>
      <c r="X388" s="420"/>
      <c r="Y388" s="420"/>
    </row>
    <row r="389" spans="1:25" s="430" customFormat="1" ht="19" customHeight="1" x14ac:dyDescent="0.2">
      <c r="A389" s="199"/>
      <c r="B389" s="74"/>
      <c r="C389" s="39"/>
      <c r="D389" s="17"/>
      <c r="E389" s="2"/>
      <c r="F389" s="119"/>
      <c r="G389" s="2"/>
      <c r="H389" s="2"/>
      <c r="I389" s="4"/>
      <c r="J389" s="8"/>
      <c r="K389" s="114"/>
      <c r="L389" s="44"/>
      <c r="M389"/>
      <c r="N389"/>
      <c r="O389"/>
      <c r="P389"/>
      <c r="Q389"/>
      <c r="R389"/>
      <c r="S389" s="321"/>
      <c r="T389" s="315"/>
      <c r="U389" s="315"/>
    </row>
    <row r="390" spans="1:25" s="194" customFormat="1" x14ac:dyDescent="0.2">
      <c r="A390" s="199"/>
      <c r="B390" s="74"/>
      <c r="C390" s="39"/>
      <c r="D390" s="17"/>
      <c r="E390" s="2"/>
      <c r="F390" s="119"/>
      <c r="G390" s="2"/>
      <c r="H390" s="2"/>
      <c r="I390" s="4"/>
      <c r="J390" s="8"/>
      <c r="K390" s="114"/>
      <c r="L390" s="44"/>
      <c r="M390"/>
      <c r="N390"/>
      <c r="O390"/>
      <c r="P390"/>
      <c r="Q390"/>
      <c r="R390"/>
      <c r="S390" s="321"/>
      <c r="T390" s="315"/>
      <c r="U390" s="315"/>
      <c r="V390" s="553"/>
      <c r="W390" s="554"/>
      <c r="X390" s="554"/>
      <c r="Y390" s="554"/>
    </row>
    <row r="391" spans="1:25" s="250" customFormat="1" x14ac:dyDescent="0.2">
      <c r="A391" s="199"/>
      <c r="B391" s="74"/>
      <c r="C391" s="39"/>
      <c r="D391" s="17"/>
      <c r="E391" s="2"/>
      <c r="F391" s="119"/>
      <c r="G391" s="2"/>
      <c r="H391" s="2"/>
      <c r="I391" s="4"/>
      <c r="J391" s="8"/>
      <c r="K391" s="114"/>
      <c r="L391" s="44"/>
      <c r="M391"/>
      <c r="N391"/>
      <c r="O391"/>
      <c r="P391"/>
      <c r="Q391"/>
      <c r="R391"/>
      <c r="S391" s="321"/>
      <c r="T391" s="315"/>
      <c r="U391" s="315"/>
      <c r="V391" s="515"/>
      <c r="W391" s="561"/>
      <c r="X391" s="561"/>
      <c r="Y391" s="561"/>
    </row>
    <row r="392" spans="1:25" s="183" customFormat="1" x14ac:dyDescent="0.2">
      <c r="A392" s="199"/>
      <c r="B392" s="74"/>
      <c r="C392" s="39"/>
      <c r="D392" s="17"/>
      <c r="E392" s="2"/>
      <c r="F392" s="119"/>
      <c r="G392" s="2"/>
      <c r="H392" s="2"/>
      <c r="I392" s="4"/>
      <c r="J392" s="8"/>
      <c r="K392" s="114"/>
      <c r="L392" s="44"/>
      <c r="M392"/>
      <c r="N392"/>
      <c r="O392"/>
      <c r="P392"/>
      <c r="Q392"/>
      <c r="R392"/>
      <c r="S392" s="321"/>
      <c r="T392" s="315"/>
      <c r="U392" s="315"/>
      <c r="V392" s="541"/>
      <c r="W392" s="490"/>
      <c r="X392" s="490"/>
      <c r="Y392" s="490"/>
    </row>
    <row r="393" spans="1:25" s="250" customFormat="1" x14ac:dyDescent="0.2">
      <c r="A393" s="199"/>
      <c r="B393" s="74"/>
      <c r="C393" s="39"/>
      <c r="D393" s="17"/>
      <c r="E393" s="2"/>
      <c r="F393" s="119"/>
      <c r="G393" s="2"/>
      <c r="H393" s="2"/>
      <c r="I393" s="4"/>
      <c r="J393" s="8"/>
      <c r="K393" s="114"/>
      <c r="L393" s="44"/>
      <c r="M393"/>
      <c r="N393"/>
      <c r="O393"/>
      <c r="P393"/>
      <c r="Q393"/>
      <c r="R393"/>
      <c r="S393" s="321"/>
      <c r="T393" s="315"/>
      <c r="U393" s="315"/>
      <c r="V393" s="515"/>
      <c r="W393" s="561"/>
      <c r="X393" s="561"/>
      <c r="Y393" s="561"/>
    </row>
    <row r="394" spans="1:25" s="155" customFormat="1" x14ac:dyDescent="0.2">
      <c r="A394" s="199"/>
      <c r="B394" s="74"/>
      <c r="C394" s="39"/>
      <c r="D394" s="17"/>
      <c r="E394" s="2"/>
      <c r="F394" s="119"/>
      <c r="G394" s="2"/>
      <c r="H394" s="2"/>
      <c r="I394" s="4"/>
      <c r="J394" s="8"/>
      <c r="K394" s="114"/>
      <c r="L394" s="44"/>
      <c r="M394"/>
      <c r="N394"/>
      <c r="O394"/>
      <c r="P394"/>
      <c r="Q394"/>
      <c r="R394"/>
      <c r="S394" s="321"/>
      <c r="T394" s="315"/>
      <c r="U394" s="315"/>
      <c r="V394" s="425"/>
      <c r="W394" s="549"/>
      <c r="X394" s="549"/>
      <c r="Y394" s="549"/>
    </row>
    <row r="395" spans="1:25" s="155" customFormat="1" x14ac:dyDescent="0.2">
      <c r="A395" s="199"/>
      <c r="B395" s="74"/>
      <c r="C395" s="39"/>
      <c r="D395" s="17"/>
      <c r="E395" s="2"/>
      <c r="F395" s="119"/>
      <c r="G395" s="2"/>
      <c r="H395" s="2"/>
      <c r="I395" s="4"/>
      <c r="J395" s="8"/>
      <c r="K395" s="114"/>
      <c r="L395" s="44"/>
      <c r="M395"/>
      <c r="N395"/>
      <c r="O395"/>
      <c r="P395"/>
      <c r="Q395"/>
      <c r="R395"/>
      <c r="S395" s="321"/>
      <c r="T395" s="315"/>
      <c r="U395" s="315"/>
      <c r="V395" s="425"/>
      <c r="W395" s="549"/>
      <c r="X395" s="549"/>
      <c r="Y395" s="549"/>
    </row>
    <row r="396" spans="1:25" s="68" customFormat="1" x14ac:dyDescent="0.2">
      <c r="A396" s="199"/>
      <c r="B396" s="74"/>
      <c r="C396" s="39"/>
      <c r="D396" s="17"/>
      <c r="E396" s="2"/>
      <c r="F396" s="119"/>
      <c r="G396" s="2"/>
      <c r="H396" s="2"/>
      <c r="I396" s="4"/>
      <c r="J396" s="8"/>
      <c r="K396" s="114"/>
      <c r="L396" s="44"/>
      <c r="M396"/>
      <c r="N396"/>
      <c r="O396"/>
      <c r="P396"/>
      <c r="Q396"/>
      <c r="R396"/>
      <c r="S396" s="321"/>
      <c r="T396" s="315"/>
      <c r="U396" s="315"/>
      <c r="V396" s="399"/>
      <c r="W396" s="528"/>
      <c r="X396" s="528"/>
      <c r="Y396" s="528"/>
    </row>
    <row r="397" spans="1:25" s="109" customFormat="1" x14ac:dyDescent="0.2">
      <c r="A397" s="199"/>
      <c r="B397" s="74"/>
      <c r="C397" s="39"/>
      <c r="D397" s="17"/>
      <c r="E397" s="2"/>
      <c r="F397" s="119"/>
      <c r="G397" s="2"/>
      <c r="H397" s="2"/>
      <c r="I397" s="4"/>
      <c r="J397" s="8"/>
      <c r="K397" s="114"/>
      <c r="L397" s="44"/>
      <c r="M397"/>
      <c r="N397"/>
      <c r="O397"/>
      <c r="P397"/>
      <c r="Q397"/>
      <c r="R397"/>
      <c r="S397" s="321"/>
      <c r="T397" s="315"/>
      <c r="U397" s="315"/>
      <c r="V397" s="539"/>
      <c r="W397" s="539"/>
      <c r="X397" s="539"/>
      <c r="Y397" s="539"/>
    </row>
    <row r="398" spans="1:25" s="155" customFormat="1" x14ac:dyDescent="0.2">
      <c r="A398" s="199"/>
      <c r="B398" s="74"/>
      <c r="C398" s="39"/>
      <c r="D398" s="17"/>
      <c r="E398" s="2"/>
      <c r="F398" s="119"/>
      <c r="G398" s="2"/>
      <c r="H398" s="2"/>
      <c r="I398" s="4"/>
      <c r="J398" s="8"/>
      <c r="K398" s="114"/>
      <c r="L398" s="44"/>
      <c r="M398"/>
      <c r="N398"/>
      <c r="O398"/>
      <c r="P398"/>
      <c r="Q398"/>
      <c r="R398"/>
      <c r="S398" s="321"/>
      <c r="T398" s="315"/>
      <c r="U398" s="315"/>
      <c r="V398" s="425"/>
      <c r="W398" s="549"/>
      <c r="X398" s="549"/>
      <c r="Y398" s="549"/>
    </row>
    <row r="399" spans="1:25" s="186" customFormat="1" x14ac:dyDescent="0.2">
      <c r="A399" s="199"/>
      <c r="B399" s="74"/>
      <c r="C399" s="39"/>
      <c r="D399" s="17"/>
      <c r="E399" s="2"/>
      <c r="F399" s="119"/>
      <c r="G399" s="2"/>
      <c r="H399" s="2"/>
      <c r="I399" s="4"/>
      <c r="J399" s="8"/>
      <c r="K399" s="114"/>
      <c r="L399" s="44"/>
      <c r="M399"/>
      <c r="N399"/>
      <c r="O399"/>
      <c r="P399"/>
      <c r="Q399"/>
      <c r="R399"/>
      <c r="S399" s="321"/>
      <c r="T399" s="315"/>
      <c r="U399" s="315"/>
      <c r="V399" s="399"/>
      <c r="W399" s="399"/>
      <c r="X399" s="399"/>
      <c r="Y399" s="399"/>
    </row>
    <row r="400" spans="1:25" s="250" customFormat="1" x14ac:dyDescent="0.2">
      <c r="A400" s="199"/>
      <c r="B400" s="74"/>
      <c r="C400" s="39"/>
      <c r="D400" s="17"/>
      <c r="E400" s="2"/>
      <c r="F400" s="119"/>
      <c r="G400" s="2"/>
      <c r="H400" s="2"/>
      <c r="I400" s="4"/>
      <c r="J400" s="8"/>
      <c r="K400" s="114"/>
      <c r="L400" s="44"/>
      <c r="M400"/>
      <c r="N400"/>
      <c r="O400"/>
      <c r="P400"/>
      <c r="Q400"/>
      <c r="R400"/>
      <c r="S400" s="321"/>
      <c r="T400" s="315"/>
      <c r="U400" s="315"/>
      <c r="V400" s="515"/>
      <c r="W400" s="561"/>
      <c r="X400" s="561"/>
      <c r="Y400" s="561"/>
    </row>
    <row r="401" spans="1:25" s="234" customFormat="1" x14ac:dyDescent="0.2">
      <c r="A401" s="199"/>
      <c r="B401" s="74"/>
      <c r="C401" s="39"/>
      <c r="D401" s="17"/>
      <c r="E401" s="2"/>
      <c r="F401" s="119"/>
      <c r="G401" s="2"/>
      <c r="H401" s="2"/>
      <c r="I401" s="4"/>
      <c r="J401" s="8"/>
      <c r="K401" s="114"/>
      <c r="L401" s="44"/>
      <c r="M401"/>
      <c r="N401"/>
      <c r="O401"/>
      <c r="P401"/>
      <c r="Q401"/>
      <c r="R401"/>
      <c r="S401" s="321"/>
      <c r="T401" s="315"/>
      <c r="U401" s="315"/>
      <c r="V401" s="429"/>
      <c r="W401" s="558"/>
      <c r="X401" s="558"/>
      <c r="Y401" s="558"/>
    </row>
    <row r="402" spans="1:25" s="496" customFormat="1" x14ac:dyDescent="0.2">
      <c r="A402" s="199"/>
      <c r="B402" s="74"/>
      <c r="C402" s="39"/>
      <c r="D402" s="17"/>
      <c r="E402" s="2"/>
      <c r="F402" s="119"/>
      <c r="G402" s="2"/>
      <c r="H402" s="2"/>
      <c r="I402" s="4"/>
      <c r="J402" s="8"/>
      <c r="K402" s="114"/>
      <c r="L402" s="44"/>
      <c r="M402"/>
      <c r="N402"/>
      <c r="O402"/>
      <c r="P402"/>
      <c r="Q402"/>
      <c r="R402"/>
      <c r="S402" s="321"/>
      <c r="T402" s="315"/>
      <c r="U402" s="315"/>
      <c r="V402" s="566"/>
      <c r="W402" s="566"/>
      <c r="X402" s="566"/>
      <c r="Y402" s="566"/>
    </row>
    <row r="403" spans="1:25" s="515" customFormat="1" x14ac:dyDescent="0.2">
      <c r="A403" s="199"/>
      <c r="B403" s="74"/>
      <c r="C403" s="39"/>
      <c r="D403" s="17"/>
      <c r="E403" s="2"/>
      <c r="F403" s="119"/>
      <c r="G403" s="2"/>
      <c r="H403" s="2"/>
      <c r="I403" s="4"/>
      <c r="J403" s="8"/>
      <c r="K403" s="114"/>
      <c r="L403" s="44"/>
      <c r="M403"/>
      <c r="N403"/>
      <c r="O403"/>
      <c r="P403"/>
      <c r="Q403"/>
      <c r="R403"/>
      <c r="S403" s="321"/>
      <c r="T403" s="315"/>
      <c r="U403" s="315"/>
    </row>
    <row r="404" spans="1:25" s="234" customFormat="1" x14ac:dyDescent="0.2">
      <c r="A404" s="199"/>
      <c r="B404" s="74"/>
      <c r="C404" s="39"/>
      <c r="D404" s="17"/>
      <c r="E404" s="2"/>
      <c r="F404" s="119"/>
      <c r="G404" s="2"/>
      <c r="H404" s="2"/>
      <c r="I404" s="4"/>
      <c r="J404" s="8"/>
      <c r="K404" s="114"/>
      <c r="L404" s="44"/>
      <c r="M404"/>
      <c r="N404"/>
      <c r="O404"/>
      <c r="P404"/>
      <c r="Q404"/>
      <c r="R404"/>
      <c r="S404" s="321"/>
      <c r="T404" s="315"/>
      <c r="U404" s="315"/>
      <c r="V404" s="429"/>
      <c r="W404" s="558"/>
      <c r="X404" s="558"/>
      <c r="Y404" s="558"/>
    </row>
    <row r="405" spans="1:25" s="183" customFormat="1" x14ac:dyDescent="0.2">
      <c r="A405" s="199"/>
      <c r="B405" s="74"/>
      <c r="C405" s="39"/>
      <c r="D405" s="17"/>
      <c r="E405" s="2"/>
      <c r="F405" s="119"/>
      <c r="G405" s="2"/>
      <c r="H405" s="2"/>
      <c r="I405" s="4"/>
      <c r="J405" s="8"/>
      <c r="K405" s="114"/>
      <c r="L405" s="44"/>
      <c r="M405"/>
      <c r="N405"/>
      <c r="O405"/>
      <c r="P405"/>
      <c r="Q405"/>
      <c r="R405"/>
      <c r="S405" s="321"/>
      <c r="T405" s="315"/>
      <c r="U405" s="315"/>
      <c r="V405" s="541"/>
      <c r="W405" s="490"/>
      <c r="X405" s="490"/>
      <c r="Y405" s="490"/>
    </row>
    <row r="406" spans="1:25" s="163" customFormat="1" x14ac:dyDescent="0.2">
      <c r="A406" s="199"/>
      <c r="B406" s="74"/>
      <c r="C406" s="39"/>
      <c r="D406" s="17"/>
      <c r="E406" s="2"/>
      <c r="F406" s="119"/>
      <c r="G406" s="2"/>
      <c r="H406" s="2"/>
      <c r="I406" s="4"/>
      <c r="J406" s="8"/>
      <c r="K406" s="114"/>
      <c r="L406" s="44"/>
      <c r="M406"/>
      <c r="N406"/>
      <c r="O406"/>
      <c r="P406"/>
      <c r="Q406"/>
      <c r="R406"/>
      <c r="S406" s="321"/>
      <c r="T406" s="315"/>
      <c r="U406" s="315"/>
      <c r="V406" s="425"/>
      <c r="W406" s="425"/>
      <c r="X406" s="425"/>
      <c r="Y406" s="425"/>
    </row>
    <row r="407" spans="1:25" s="250" customFormat="1" x14ac:dyDescent="0.2">
      <c r="A407" s="199"/>
      <c r="B407" s="74"/>
      <c r="C407" s="39"/>
      <c r="D407" s="17"/>
      <c r="E407" s="2"/>
      <c r="F407" s="119"/>
      <c r="G407" s="2"/>
      <c r="H407" s="2"/>
      <c r="I407" s="4"/>
      <c r="J407" s="8"/>
      <c r="K407" s="114"/>
      <c r="L407" s="44"/>
      <c r="M407"/>
      <c r="N407"/>
      <c r="O407"/>
      <c r="P407"/>
      <c r="Q407"/>
      <c r="R407"/>
      <c r="S407" s="321"/>
      <c r="T407" s="315"/>
      <c r="U407" s="315"/>
      <c r="V407" s="515"/>
      <c r="W407" s="561"/>
      <c r="X407" s="561"/>
      <c r="Y407" s="561"/>
    </row>
    <row r="408" spans="1:25" s="155" customFormat="1" x14ac:dyDescent="0.2">
      <c r="A408" s="199"/>
      <c r="B408" s="74"/>
      <c r="C408" s="39"/>
      <c r="D408" s="17"/>
      <c r="E408" s="2"/>
      <c r="F408" s="119"/>
      <c r="G408" s="2"/>
      <c r="H408" s="2"/>
      <c r="I408" s="4"/>
      <c r="J408" s="8"/>
      <c r="K408" s="114"/>
      <c r="L408" s="44"/>
      <c r="M408"/>
      <c r="N408"/>
      <c r="O408"/>
      <c r="P408"/>
      <c r="Q408"/>
      <c r="R408"/>
      <c r="S408" s="321"/>
      <c r="T408" s="315"/>
      <c r="U408" s="315"/>
      <c r="V408" s="425"/>
      <c r="W408" s="549"/>
      <c r="X408" s="549"/>
      <c r="Y408" s="549"/>
    </row>
    <row r="409" spans="1:25" s="250" customFormat="1" x14ac:dyDescent="0.2">
      <c r="A409" s="199"/>
      <c r="B409" s="74"/>
      <c r="C409" s="39"/>
      <c r="D409" s="17"/>
      <c r="E409" s="2"/>
      <c r="F409" s="119"/>
      <c r="G409" s="2"/>
      <c r="H409" s="2"/>
      <c r="I409" s="4"/>
      <c r="J409" s="8"/>
      <c r="K409" s="114"/>
      <c r="L409" s="44"/>
      <c r="M409"/>
      <c r="N409"/>
      <c r="O409"/>
      <c r="P409"/>
      <c r="Q409"/>
      <c r="R409"/>
      <c r="S409" s="321"/>
      <c r="T409" s="315"/>
      <c r="U409" s="315"/>
      <c r="V409" s="515"/>
      <c r="W409" s="561"/>
      <c r="X409" s="561"/>
      <c r="Y409" s="561"/>
    </row>
    <row r="411" spans="1:25" s="194" customFormat="1" x14ac:dyDescent="0.2">
      <c r="A411" s="199"/>
      <c r="B411" s="74"/>
      <c r="C411" s="39"/>
      <c r="D411" s="17"/>
      <c r="E411" s="2"/>
      <c r="F411" s="119"/>
      <c r="G411" s="2"/>
      <c r="H411" s="2"/>
      <c r="I411" s="4"/>
      <c r="J411" s="8"/>
      <c r="K411" s="114"/>
      <c r="L411" s="44"/>
      <c r="M411"/>
      <c r="N411"/>
      <c r="O411"/>
      <c r="P411"/>
      <c r="Q411"/>
      <c r="R411"/>
      <c r="S411" s="321"/>
      <c r="T411" s="315"/>
      <c r="U411" s="315"/>
      <c r="V411" s="553"/>
      <c r="W411" s="554"/>
      <c r="X411" s="554"/>
      <c r="Y411" s="554"/>
    </row>
    <row r="412" spans="1:25" s="474" customFormat="1" x14ac:dyDescent="0.2">
      <c r="A412" s="199"/>
      <c r="B412" s="74"/>
      <c r="C412" s="39"/>
      <c r="D412" s="17"/>
      <c r="E412" s="2"/>
      <c r="F412" s="119"/>
      <c r="G412" s="2"/>
      <c r="H412" s="2"/>
      <c r="I412" s="4"/>
      <c r="J412" s="8"/>
      <c r="K412" s="114"/>
      <c r="L412" s="44"/>
      <c r="M412"/>
      <c r="N412"/>
      <c r="O412"/>
      <c r="P412"/>
      <c r="Q412"/>
      <c r="R412"/>
      <c r="S412" s="321"/>
      <c r="T412" s="315"/>
      <c r="U412" s="315"/>
      <c r="V412" s="566"/>
      <c r="W412" s="567"/>
      <c r="X412" s="567"/>
      <c r="Y412" s="567"/>
    </row>
    <row r="413" spans="1:25" s="250" customFormat="1" x14ac:dyDescent="0.2">
      <c r="A413" s="199"/>
      <c r="B413" s="74"/>
      <c r="C413" s="39"/>
      <c r="D413" s="17"/>
      <c r="E413" s="2"/>
      <c r="F413" s="119"/>
      <c r="G413" s="2"/>
      <c r="H413" s="2"/>
      <c r="I413" s="4"/>
      <c r="J413" s="8"/>
      <c r="K413" s="114"/>
      <c r="L413" s="44"/>
      <c r="M413"/>
      <c r="N413"/>
      <c r="O413"/>
      <c r="P413"/>
      <c r="Q413"/>
      <c r="R413"/>
      <c r="S413" s="321"/>
      <c r="T413" s="315"/>
      <c r="U413" s="315"/>
      <c r="V413" s="515"/>
      <c r="W413" s="561"/>
      <c r="X413" s="561"/>
      <c r="Y413" s="561"/>
    </row>
    <row r="415" spans="1:25" s="183" customFormat="1" x14ac:dyDescent="0.2">
      <c r="A415" s="199"/>
      <c r="B415" s="74"/>
      <c r="C415" s="39"/>
      <c r="D415" s="17"/>
      <c r="E415" s="2"/>
      <c r="F415" s="119"/>
      <c r="G415" s="2"/>
      <c r="H415" s="2"/>
      <c r="I415" s="4"/>
      <c r="J415" s="8"/>
      <c r="K415" s="114"/>
      <c r="L415" s="44"/>
      <c r="M415"/>
      <c r="N415"/>
      <c r="O415"/>
      <c r="P415"/>
      <c r="Q415"/>
      <c r="R415"/>
      <c r="S415" s="321"/>
      <c r="T415" s="315"/>
      <c r="U415" s="315"/>
      <c r="V415" s="541"/>
      <c r="W415" s="490"/>
      <c r="X415" s="490"/>
      <c r="Y415" s="490"/>
    </row>
    <row r="416" spans="1:25" s="402" customFormat="1" ht="19" customHeight="1" x14ac:dyDescent="0.2">
      <c r="A416" s="199"/>
      <c r="B416" s="74"/>
      <c r="C416" s="39"/>
      <c r="D416" s="17"/>
      <c r="E416" s="2"/>
      <c r="F416" s="119"/>
      <c r="G416" s="2"/>
      <c r="H416" s="2"/>
      <c r="I416" s="4"/>
      <c r="J416" s="8"/>
      <c r="K416" s="114"/>
      <c r="L416" s="44"/>
      <c r="M416"/>
      <c r="N416"/>
      <c r="O416"/>
      <c r="P416"/>
      <c r="Q416"/>
      <c r="R416"/>
      <c r="S416" s="321"/>
      <c r="T416" s="315"/>
      <c r="U416" s="315"/>
      <c r="V416" s="430"/>
    </row>
    <row r="417" spans="1:25" s="155" customFormat="1" x14ac:dyDescent="0.2">
      <c r="A417" s="199"/>
      <c r="B417" s="74"/>
      <c r="C417" s="39"/>
      <c r="D417" s="17"/>
      <c r="E417" s="2"/>
      <c r="F417" s="119"/>
      <c r="G417" s="2"/>
      <c r="H417" s="2"/>
      <c r="I417" s="4"/>
      <c r="J417" s="8"/>
      <c r="K417" s="114"/>
      <c r="L417" s="44"/>
      <c r="M417"/>
      <c r="N417"/>
      <c r="O417"/>
      <c r="P417"/>
      <c r="Q417"/>
      <c r="R417"/>
      <c r="S417" s="321"/>
      <c r="T417" s="315"/>
      <c r="U417" s="315"/>
      <c r="V417" s="425"/>
      <c r="W417" s="549"/>
      <c r="X417" s="549"/>
      <c r="Y417" s="549"/>
    </row>
    <row r="418" spans="1:25" s="68" customFormat="1" x14ac:dyDescent="0.2">
      <c r="A418" s="199"/>
      <c r="B418" s="74"/>
      <c r="C418" s="39"/>
      <c r="D418" s="17"/>
      <c r="E418" s="2"/>
      <c r="F418" s="119"/>
      <c r="G418" s="2"/>
      <c r="H418" s="2"/>
      <c r="I418" s="4"/>
      <c r="J418" s="8"/>
      <c r="K418" s="114"/>
      <c r="L418" s="44"/>
      <c r="M418"/>
      <c r="N418"/>
      <c r="O418"/>
      <c r="P418"/>
      <c r="Q418"/>
      <c r="R418"/>
      <c r="S418" s="321"/>
      <c r="T418" s="315"/>
      <c r="U418" s="315"/>
      <c r="V418" s="399"/>
      <c r="W418" s="528"/>
      <c r="X418" s="528"/>
      <c r="Y418" s="528"/>
    </row>
    <row r="419" spans="1:25" s="155" customFormat="1" x14ac:dyDescent="0.2">
      <c r="A419" s="199"/>
      <c r="B419" s="74"/>
      <c r="C419" s="39"/>
      <c r="D419" s="17"/>
      <c r="E419" s="2"/>
      <c r="F419" s="119"/>
      <c r="G419" s="2"/>
      <c r="H419" s="2"/>
      <c r="I419" s="4"/>
      <c r="J419" s="8"/>
      <c r="K419" s="114"/>
      <c r="L419" s="44"/>
      <c r="M419"/>
      <c r="N419"/>
      <c r="O419"/>
      <c r="P419"/>
      <c r="Q419"/>
      <c r="R419"/>
      <c r="S419" s="321"/>
      <c r="T419" s="315"/>
      <c r="U419" s="315"/>
      <c r="V419" s="425"/>
      <c r="W419" s="549"/>
      <c r="X419" s="549"/>
      <c r="Y419" s="549"/>
    </row>
    <row r="420" spans="1:25" s="194" customFormat="1" x14ac:dyDescent="0.2">
      <c r="A420" s="199"/>
      <c r="B420" s="74"/>
      <c r="C420" s="39"/>
      <c r="D420" s="17"/>
      <c r="E420" s="2"/>
      <c r="F420" s="119"/>
      <c r="G420" s="2"/>
      <c r="H420" s="2"/>
      <c r="I420" s="4"/>
      <c r="J420" s="8"/>
      <c r="K420" s="114"/>
      <c r="L420" s="44"/>
      <c r="M420"/>
      <c r="N420"/>
      <c r="O420"/>
      <c r="P420"/>
      <c r="Q420"/>
      <c r="R420"/>
      <c r="S420" s="321"/>
      <c r="T420" s="315"/>
      <c r="U420" s="315"/>
      <c r="V420" s="553"/>
      <c r="W420" s="554"/>
      <c r="X420" s="554"/>
      <c r="Y420" s="554"/>
    </row>
    <row r="421" spans="1:25" s="234" customFormat="1" x14ac:dyDescent="0.2">
      <c r="A421" s="199"/>
      <c r="B421" s="74"/>
      <c r="C421" s="39"/>
      <c r="D421" s="17"/>
      <c r="E421" s="2"/>
      <c r="F421" s="119"/>
      <c r="G421" s="2"/>
      <c r="H421" s="2"/>
      <c r="I421" s="4"/>
      <c r="J421" s="8"/>
      <c r="K421" s="114"/>
      <c r="L421" s="44"/>
      <c r="M421"/>
      <c r="N421"/>
      <c r="O421"/>
      <c r="P421"/>
      <c r="Q421"/>
      <c r="R421"/>
      <c r="S421" s="321"/>
      <c r="T421" s="315"/>
      <c r="U421" s="315"/>
      <c r="V421" s="429"/>
      <c r="W421" s="558"/>
      <c r="X421" s="558"/>
      <c r="Y421" s="558"/>
    </row>
    <row r="422" spans="1:25" s="155" customFormat="1" x14ac:dyDescent="0.2">
      <c r="A422" s="199"/>
      <c r="B422" s="74"/>
      <c r="C422" s="39"/>
      <c r="D422" s="17"/>
      <c r="E422" s="2"/>
      <c r="F422" s="119"/>
      <c r="G422" s="2"/>
      <c r="H422" s="2"/>
      <c r="I422" s="4"/>
      <c r="J422" s="8"/>
      <c r="K422" s="114"/>
      <c r="L422" s="44"/>
      <c r="M422"/>
      <c r="N422"/>
      <c r="O422"/>
      <c r="P422"/>
      <c r="Q422"/>
      <c r="R422"/>
      <c r="S422" s="321"/>
      <c r="T422" s="315"/>
      <c r="U422" s="315"/>
      <c r="V422" s="425"/>
      <c r="W422" s="549"/>
      <c r="X422" s="549"/>
      <c r="Y422" s="549"/>
    </row>
    <row r="423" spans="1:25" s="183" customFormat="1" x14ac:dyDescent="0.2">
      <c r="A423" s="199"/>
      <c r="B423" s="74"/>
      <c r="C423" s="39"/>
      <c r="D423" s="17"/>
      <c r="E423" s="2"/>
      <c r="F423" s="119"/>
      <c r="G423" s="2"/>
      <c r="H423" s="2"/>
      <c r="I423" s="4"/>
      <c r="J423" s="8"/>
      <c r="K423" s="114"/>
      <c r="L423" s="44"/>
      <c r="M423"/>
      <c r="N423"/>
      <c r="O423"/>
      <c r="P423"/>
      <c r="Q423"/>
      <c r="R423"/>
      <c r="S423" s="321"/>
      <c r="T423" s="315"/>
      <c r="U423" s="315"/>
      <c r="V423" s="541"/>
      <c r="W423" s="490"/>
      <c r="X423" s="490"/>
      <c r="Y423" s="490"/>
    </row>
    <row r="424" spans="1:25" s="194" customFormat="1" x14ac:dyDescent="0.2">
      <c r="A424" s="199"/>
      <c r="B424" s="74"/>
      <c r="C424" s="39"/>
      <c r="D424" s="17"/>
      <c r="E424" s="2"/>
      <c r="F424" s="119"/>
      <c r="G424" s="2"/>
      <c r="H424" s="2"/>
      <c r="I424" s="4"/>
      <c r="J424" s="8"/>
      <c r="K424" s="114"/>
      <c r="L424" s="44"/>
      <c r="M424"/>
      <c r="N424"/>
      <c r="O424"/>
      <c r="P424"/>
      <c r="Q424"/>
      <c r="R424"/>
      <c r="S424" s="321"/>
      <c r="T424" s="315"/>
      <c r="U424" s="315"/>
      <c r="V424" s="553"/>
      <c r="W424" s="554"/>
      <c r="X424" s="554"/>
      <c r="Y424" s="554"/>
    </row>
    <row r="425" spans="1:25" s="155" customFormat="1" x14ac:dyDescent="0.2">
      <c r="A425" s="199"/>
      <c r="B425" s="74"/>
      <c r="C425" s="39"/>
      <c r="D425" s="17"/>
      <c r="E425" s="2"/>
      <c r="F425" s="119"/>
      <c r="G425" s="2"/>
      <c r="H425" s="2"/>
      <c r="I425" s="4"/>
      <c r="J425" s="8"/>
      <c r="K425" s="114"/>
      <c r="L425" s="44"/>
      <c r="M425"/>
      <c r="N425"/>
      <c r="O425"/>
      <c r="P425"/>
      <c r="Q425"/>
      <c r="R425"/>
      <c r="S425" s="321"/>
      <c r="T425" s="315"/>
      <c r="U425" s="315"/>
      <c r="V425" s="425"/>
      <c r="W425" s="549"/>
      <c r="X425" s="549"/>
      <c r="Y425" s="549"/>
    </row>
    <row r="426" spans="1:25" s="250" customFormat="1" x14ac:dyDescent="0.2">
      <c r="A426" s="199"/>
      <c r="B426" s="74"/>
      <c r="C426" s="39"/>
      <c r="D426" s="17"/>
      <c r="E426" s="2"/>
      <c r="F426" s="119"/>
      <c r="G426" s="2"/>
      <c r="H426" s="2"/>
      <c r="I426" s="4"/>
      <c r="J426" s="8"/>
      <c r="K426" s="114"/>
      <c r="L426" s="44"/>
      <c r="M426"/>
      <c r="N426"/>
      <c r="O426"/>
      <c r="P426"/>
      <c r="Q426"/>
      <c r="R426"/>
      <c r="S426" s="321"/>
      <c r="T426" s="315"/>
      <c r="U426" s="315"/>
      <c r="V426" s="515"/>
      <c r="W426" s="561"/>
      <c r="X426" s="561"/>
      <c r="Y426" s="561"/>
    </row>
    <row r="427" spans="1:25" s="234" customFormat="1" x14ac:dyDescent="0.2">
      <c r="A427" s="199"/>
      <c r="B427" s="74"/>
      <c r="C427" s="39"/>
      <c r="D427" s="17"/>
      <c r="E427" s="2"/>
      <c r="F427" s="119"/>
      <c r="G427" s="2"/>
      <c r="H427" s="2"/>
      <c r="I427" s="4"/>
      <c r="J427" s="8"/>
      <c r="K427" s="114"/>
      <c r="L427" s="44"/>
      <c r="M427"/>
      <c r="N427"/>
      <c r="O427"/>
      <c r="P427"/>
      <c r="Q427"/>
      <c r="R427"/>
      <c r="S427" s="321"/>
      <c r="T427" s="315"/>
      <c r="U427" s="315"/>
      <c r="V427" s="429"/>
      <c r="W427" s="558"/>
      <c r="X427" s="558"/>
      <c r="Y427" s="558"/>
    </row>
    <row r="428" spans="1:25" s="496" customFormat="1" x14ac:dyDescent="0.2">
      <c r="A428" s="199"/>
      <c r="B428" s="74"/>
      <c r="C428" s="39"/>
      <c r="D428" s="17"/>
      <c r="E428" s="2"/>
      <c r="F428" s="119"/>
      <c r="G428" s="2"/>
      <c r="H428" s="2"/>
      <c r="I428" s="4"/>
      <c r="J428" s="8"/>
      <c r="K428" s="114"/>
      <c r="L428" s="44"/>
      <c r="M428"/>
      <c r="N428"/>
      <c r="O428"/>
      <c r="P428"/>
      <c r="Q428"/>
      <c r="R428"/>
      <c r="S428" s="321"/>
      <c r="T428" s="315"/>
      <c r="U428" s="315"/>
      <c r="V428" s="566"/>
      <c r="W428" s="566"/>
      <c r="X428" s="566"/>
      <c r="Y428" s="566"/>
    </row>
    <row r="429" spans="1:25" s="155" customFormat="1" x14ac:dyDescent="0.2">
      <c r="A429" s="199"/>
      <c r="B429" s="74"/>
      <c r="C429" s="39"/>
      <c r="D429" s="17"/>
      <c r="E429" s="2"/>
      <c r="F429" s="119"/>
      <c r="G429" s="2"/>
      <c r="H429" s="2"/>
      <c r="I429" s="4"/>
      <c r="J429" s="8"/>
      <c r="K429" s="114"/>
      <c r="L429" s="44"/>
      <c r="M429"/>
      <c r="N429"/>
      <c r="O429"/>
      <c r="P429"/>
      <c r="Q429"/>
      <c r="R429"/>
      <c r="S429" s="321"/>
      <c r="T429" s="315"/>
      <c r="U429" s="315"/>
      <c r="V429" s="425"/>
      <c r="W429" s="549"/>
      <c r="X429" s="549"/>
      <c r="Y429" s="549"/>
    </row>
    <row r="430" spans="1:25" s="234" customFormat="1" x14ac:dyDescent="0.2">
      <c r="A430" s="199"/>
      <c r="B430" s="74"/>
      <c r="C430" s="39"/>
      <c r="D430" s="17"/>
      <c r="E430" s="2"/>
      <c r="F430" s="119"/>
      <c r="G430" s="2"/>
      <c r="H430" s="2"/>
      <c r="I430" s="4"/>
      <c r="J430" s="8"/>
      <c r="K430" s="114"/>
      <c r="L430" s="44"/>
      <c r="M430"/>
      <c r="N430"/>
      <c r="O430"/>
      <c r="P430"/>
      <c r="Q430"/>
      <c r="R430"/>
      <c r="S430" s="321"/>
      <c r="T430" s="315"/>
      <c r="U430" s="315"/>
      <c r="V430" s="429"/>
      <c r="W430" s="558"/>
      <c r="X430" s="558"/>
      <c r="Y430" s="558"/>
    </row>
    <row r="432" spans="1:25" s="250" customFormat="1" x14ac:dyDescent="0.2">
      <c r="A432" s="199"/>
      <c r="B432" s="74"/>
      <c r="C432" s="39"/>
      <c r="D432" s="17"/>
      <c r="E432" s="2"/>
      <c r="F432" s="119"/>
      <c r="G432" s="2"/>
      <c r="H432" s="2"/>
      <c r="I432" s="4"/>
      <c r="J432" s="8"/>
      <c r="K432" s="114"/>
      <c r="L432" s="44"/>
      <c r="M432"/>
      <c r="N432"/>
      <c r="O432"/>
      <c r="P432"/>
      <c r="Q432"/>
      <c r="R432"/>
      <c r="S432" s="321"/>
      <c r="T432" s="315"/>
      <c r="U432" s="315"/>
      <c r="V432" s="515"/>
      <c r="W432" s="561"/>
      <c r="X432" s="561"/>
      <c r="Y432" s="561"/>
    </row>
    <row r="433" spans="1:25" s="250" customFormat="1" x14ac:dyDescent="0.2">
      <c r="A433" s="199"/>
      <c r="B433" s="74"/>
      <c r="C433" s="39"/>
      <c r="D433" s="17"/>
      <c r="E433" s="2"/>
      <c r="F433" s="119"/>
      <c r="G433" s="2"/>
      <c r="H433" s="2"/>
      <c r="I433" s="4"/>
      <c r="J433" s="8"/>
      <c r="K433" s="114"/>
      <c r="L433" s="44"/>
      <c r="M433"/>
      <c r="N433"/>
      <c r="O433"/>
      <c r="P433"/>
      <c r="Q433"/>
      <c r="R433"/>
      <c r="S433" s="321"/>
      <c r="T433" s="315"/>
      <c r="U433" s="315"/>
      <c r="V433" s="515"/>
      <c r="W433" s="561"/>
      <c r="X433" s="561"/>
      <c r="Y433" s="561"/>
    </row>
    <row r="434" spans="1:25" s="194" customFormat="1" x14ac:dyDescent="0.2">
      <c r="A434" s="199"/>
      <c r="B434" s="74"/>
      <c r="C434" s="39"/>
      <c r="D434" s="17"/>
      <c r="E434" s="2"/>
      <c r="F434" s="119"/>
      <c r="G434" s="2"/>
      <c r="H434" s="2"/>
      <c r="I434" s="4"/>
      <c r="J434" s="8"/>
      <c r="K434" s="114"/>
      <c r="L434" s="44"/>
      <c r="M434"/>
      <c r="N434"/>
      <c r="O434"/>
      <c r="P434"/>
      <c r="Q434"/>
      <c r="R434"/>
      <c r="S434" s="321"/>
      <c r="T434" s="315"/>
      <c r="U434" s="315"/>
      <c r="V434" s="553"/>
      <c r="W434" s="554"/>
      <c r="X434" s="554"/>
      <c r="Y434" s="554"/>
    </row>
    <row r="435" spans="1:25" s="183" customFormat="1" x14ac:dyDescent="0.2">
      <c r="A435" s="199"/>
      <c r="B435" s="74"/>
      <c r="C435" s="39"/>
      <c r="D435" s="17"/>
      <c r="E435" s="2"/>
      <c r="F435" s="119"/>
      <c r="G435" s="2"/>
      <c r="H435" s="2"/>
      <c r="I435" s="4"/>
      <c r="J435" s="8"/>
      <c r="K435" s="114"/>
      <c r="L435" s="44"/>
      <c r="M435"/>
      <c r="N435"/>
      <c r="O435"/>
      <c r="P435"/>
      <c r="Q435"/>
      <c r="R435"/>
      <c r="S435" s="321"/>
      <c r="T435" s="315"/>
      <c r="U435" s="315"/>
      <c r="V435" s="541"/>
      <c r="W435" s="490"/>
      <c r="X435" s="490"/>
      <c r="Y435" s="490"/>
    </row>
    <row r="436" spans="1:25" s="528" customFormat="1" x14ac:dyDescent="0.2">
      <c r="A436" s="199"/>
      <c r="B436" s="74"/>
      <c r="C436" s="39"/>
      <c r="D436" s="17"/>
      <c r="E436" s="2"/>
      <c r="F436" s="119"/>
      <c r="G436" s="2"/>
      <c r="H436" s="2"/>
      <c r="I436" s="4"/>
      <c r="J436" s="8"/>
      <c r="K436" s="114"/>
      <c r="L436" s="44"/>
      <c r="M436"/>
      <c r="N436"/>
      <c r="O436"/>
      <c r="P436"/>
      <c r="Q436"/>
      <c r="R436"/>
      <c r="S436" s="321"/>
      <c r="T436" s="315"/>
      <c r="U436" s="315"/>
      <c r="V436" s="399"/>
    </row>
    <row r="437" spans="1:25" s="528" customFormat="1" x14ac:dyDescent="0.2">
      <c r="A437" s="199"/>
      <c r="B437" s="74"/>
      <c r="C437" s="39"/>
      <c r="D437" s="17"/>
      <c r="E437" s="2"/>
      <c r="F437" s="119"/>
      <c r="G437" s="2"/>
      <c r="H437" s="2"/>
      <c r="I437" s="4"/>
      <c r="J437" s="8"/>
      <c r="K437" s="114"/>
      <c r="L437" s="44"/>
      <c r="M437"/>
      <c r="N437"/>
      <c r="O437"/>
      <c r="P437"/>
      <c r="Q437"/>
      <c r="R437"/>
      <c r="S437" s="321"/>
      <c r="T437" s="315"/>
      <c r="U437" s="315"/>
      <c r="V437" s="399"/>
    </row>
    <row r="438" spans="1:25" s="7" customFormat="1" x14ac:dyDescent="0.2">
      <c r="A438" s="199"/>
      <c r="B438" s="74"/>
      <c r="C438" s="39"/>
      <c r="D438" s="17"/>
      <c r="E438" s="2"/>
      <c r="F438" s="119"/>
      <c r="G438" s="2"/>
      <c r="H438" s="2"/>
      <c r="I438" s="4"/>
      <c r="J438" s="8"/>
      <c r="K438" s="114"/>
      <c r="L438" s="44"/>
      <c r="M438"/>
      <c r="N438"/>
      <c r="O438"/>
      <c r="P438"/>
      <c r="Q438"/>
      <c r="R438"/>
      <c r="S438" s="321"/>
      <c r="T438" s="315"/>
      <c r="U438" s="315"/>
      <c r="V438" s="540"/>
      <c r="W438" s="420"/>
      <c r="X438" s="420"/>
      <c r="Y438" s="420"/>
    </row>
    <row r="439" spans="1:25" s="234" customFormat="1" x14ac:dyDescent="0.2">
      <c r="A439" s="199"/>
      <c r="B439" s="74"/>
      <c r="C439" s="39"/>
      <c r="D439" s="17"/>
      <c r="E439" s="2"/>
      <c r="F439" s="119"/>
      <c r="G439" s="2"/>
      <c r="H439" s="2"/>
      <c r="I439" s="4"/>
      <c r="J439" s="8"/>
      <c r="K439" s="114"/>
      <c r="L439" s="44"/>
      <c r="M439"/>
      <c r="N439"/>
      <c r="O439"/>
      <c r="P439"/>
      <c r="Q439"/>
      <c r="R439"/>
      <c r="S439" s="321"/>
      <c r="T439" s="315"/>
      <c r="U439" s="315"/>
      <c r="V439" s="429"/>
      <c r="W439" s="558"/>
      <c r="X439" s="558"/>
      <c r="Y439" s="558"/>
    </row>
    <row r="440" spans="1:25" s="234" customFormat="1" x14ac:dyDescent="0.2">
      <c r="A440" s="199"/>
      <c r="B440" s="74"/>
      <c r="C440" s="39"/>
      <c r="D440" s="17"/>
      <c r="E440" s="2"/>
      <c r="F440" s="119"/>
      <c r="G440" s="2"/>
      <c r="H440" s="2"/>
      <c r="I440" s="4"/>
      <c r="J440" s="8"/>
      <c r="K440" s="114"/>
      <c r="L440" s="44"/>
      <c r="M440"/>
      <c r="N440"/>
      <c r="O440"/>
      <c r="P440"/>
      <c r="Q440"/>
      <c r="R440"/>
      <c r="S440" s="321"/>
      <c r="T440" s="315"/>
      <c r="U440" s="315"/>
      <c r="V440" s="429"/>
      <c r="W440" s="558"/>
      <c r="X440" s="558"/>
      <c r="Y440" s="558"/>
    </row>
    <row r="441" spans="1:25" s="240" customFormat="1" x14ac:dyDescent="0.2">
      <c r="A441" s="199"/>
      <c r="B441" s="74"/>
      <c r="C441" s="39"/>
      <c r="D441" s="17"/>
      <c r="E441" s="2"/>
      <c r="F441" s="119"/>
      <c r="G441" s="2"/>
      <c r="H441" s="2"/>
      <c r="I441" s="4"/>
      <c r="J441" s="8"/>
      <c r="K441" s="114"/>
      <c r="L441" s="44"/>
      <c r="M441"/>
      <c r="N441"/>
      <c r="O441"/>
      <c r="P441"/>
      <c r="Q441"/>
      <c r="R441"/>
      <c r="S441" s="321"/>
      <c r="T441" s="315"/>
      <c r="U441" s="315"/>
      <c r="V441" s="559"/>
      <c r="W441" s="560"/>
      <c r="X441" s="560"/>
      <c r="Y441" s="560"/>
    </row>
    <row r="442" spans="1:25" s="137" customFormat="1" ht="22" customHeight="1" x14ac:dyDescent="0.2">
      <c r="A442" s="199"/>
      <c r="B442" s="74"/>
      <c r="C442" s="39"/>
      <c r="D442" s="17"/>
      <c r="E442" s="2"/>
      <c r="F442" s="119"/>
      <c r="G442" s="2"/>
      <c r="H442" s="2"/>
      <c r="I442" s="4"/>
      <c r="J442" s="8"/>
      <c r="K442" s="114"/>
      <c r="L442" s="44"/>
      <c r="M442"/>
      <c r="N442"/>
      <c r="O442"/>
      <c r="P442"/>
      <c r="Q442"/>
      <c r="R442"/>
      <c r="S442" s="321"/>
      <c r="T442" s="315"/>
      <c r="U442" s="315"/>
      <c r="V442" s="432"/>
      <c r="W442" s="432"/>
      <c r="X442" s="432"/>
      <c r="Y442" s="432"/>
    </row>
    <row r="443" spans="1:25" s="402" customFormat="1" ht="19" customHeight="1" x14ac:dyDescent="0.2">
      <c r="A443" s="199"/>
      <c r="B443" s="74"/>
      <c r="C443" s="39"/>
      <c r="D443" s="17"/>
      <c r="E443" s="2"/>
      <c r="F443" s="119"/>
      <c r="G443" s="2"/>
      <c r="H443" s="2"/>
      <c r="I443" s="4"/>
      <c r="J443" s="8"/>
      <c r="K443" s="114"/>
      <c r="L443" s="44"/>
      <c r="M443"/>
      <c r="N443"/>
      <c r="O443"/>
      <c r="P443"/>
      <c r="Q443"/>
      <c r="R443"/>
      <c r="S443" s="321"/>
      <c r="T443" s="315"/>
      <c r="U443" s="315"/>
      <c r="V443" s="430"/>
    </row>
    <row r="444" spans="1:25" s="277" customFormat="1" ht="18" customHeight="1" x14ac:dyDescent="0.2">
      <c r="A444" s="199"/>
      <c r="B444" s="74"/>
      <c r="C444" s="39"/>
      <c r="D444" s="17"/>
      <c r="E444" s="2"/>
      <c r="F444" s="119"/>
      <c r="G444" s="2"/>
      <c r="H444" s="2"/>
      <c r="I444" s="4"/>
      <c r="J444" s="8"/>
      <c r="K444" s="114"/>
      <c r="L444" s="44"/>
      <c r="M444"/>
      <c r="N444"/>
      <c r="O444"/>
      <c r="P444"/>
      <c r="Q444"/>
      <c r="R444"/>
      <c r="S444" s="321"/>
      <c r="T444" s="315"/>
      <c r="U444" s="315"/>
      <c r="V444" s="568"/>
      <c r="W444" s="569"/>
      <c r="X444" s="569"/>
      <c r="Y444" s="569"/>
    </row>
    <row r="445" spans="1:25" s="367" customFormat="1" ht="18" customHeight="1" x14ac:dyDescent="0.2">
      <c r="A445" s="199"/>
      <c r="B445" s="74"/>
      <c r="C445" s="39"/>
      <c r="D445" s="17"/>
      <c r="E445" s="2"/>
      <c r="F445" s="119"/>
      <c r="G445" s="2"/>
      <c r="H445" s="2"/>
      <c r="I445" s="4"/>
      <c r="J445" s="8"/>
      <c r="K445" s="114"/>
      <c r="L445" s="44"/>
      <c r="M445"/>
      <c r="N445"/>
      <c r="O445"/>
      <c r="P445"/>
      <c r="Q445"/>
      <c r="R445"/>
      <c r="S445" s="321"/>
      <c r="T445" s="315"/>
      <c r="U445" s="315"/>
      <c r="V445" s="570"/>
      <c r="W445" s="571"/>
      <c r="X445" s="571"/>
      <c r="Y445" s="571"/>
    </row>
    <row r="446" spans="1:25" s="374" customFormat="1" ht="18" customHeight="1" x14ac:dyDescent="0.2">
      <c r="A446" s="199"/>
      <c r="B446" s="74"/>
      <c r="C446" s="39"/>
      <c r="D446" s="17"/>
      <c r="E446" s="2"/>
      <c r="F446" s="119"/>
      <c r="G446" s="2"/>
      <c r="H446" s="2"/>
      <c r="I446" s="4"/>
      <c r="J446" s="8"/>
      <c r="K446" s="114"/>
      <c r="L446" s="44"/>
      <c r="M446"/>
      <c r="N446"/>
      <c r="O446"/>
      <c r="P446"/>
      <c r="Q446"/>
      <c r="R446"/>
      <c r="S446" s="321"/>
      <c r="T446" s="315"/>
      <c r="U446" s="315"/>
      <c r="V446" s="572"/>
      <c r="W446" s="573"/>
      <c r="X446" s="573"/>
      <c r="Y446" s="573"/>
    </row>
    <row r="449" spans="1:25" s="234" customFormat="1" x14ac:dyDescent="0.2">
      <c r="A449" s="199"/>
      <c r="B449" s="74"/>
      <c r="C449" s="39"/>
      <c r="D449" s="17"/>
      <c r="E449" s="2"/>
      <c r="F449" s="119"/>
      <c r="G449" s="2"/>
      <c r="H449" s="2"/>
      <c r="I449" s="4"/>
      <c r="J449" s="8"/>
      <c r="K449" s="114"/>
      <c r="L449" s="44"/>
      <c r="M449"/>
      <c r="N449"/>
      <c r="O449"/>
      <c r="P449"/>
      <c r="Q449"/>
      <c r="R449"/>
      <c r="S449" s="321"/>
      <c r="T449" s="315"/>
      <c r="U449" s="315"/>
      <c r="V449" s="429"/>
      <c r="W449" s="558"/>
      <c r="X449" s="558"/>
      <c r="Y449" s="558"/>
    </row>
    <row r="450" spans="1:25" s="234" customFormat="1" x14ac:dyDescent="0.2">
      <c r="A450" s="199"/>
      <c r="B450" s="74"/>
      <c r="C450" s="39"/>
      <c r="D450" s="17"/>
      <c r="E450" s="2"/>
      <c r="F450" s="119"/>
      <c r="G450" s="2"/>
      <c r="H450" s="2"/>
      <c r="I450" s="4"/>
      <c r="J450" s="8"/>
      <c r="K450" s="114"/>
      <c r="L450" s="44"/>
      <c r="M450"/>
      <c r="N450"/>
      <c r="O450"/>
      <c r="P450"/>
      <c r="Q450"/>
      <c r="R450"/>
      <c r="S450" s="321"/>
      <c r="T450" s="315"/>
      <c r="U450" s="315"/>
      <c r="V450" s="429"/>
      <c r="W450" s="558"/>
      <c r="X450" s="558"/>
      <c r="Y450" s="558"/>
    </row>
    <row r="456" spans="1:25" s="234" customFormat="1" x14ac:dyDescent="0.2">
      <c r="A456" s="199"/>
      <c r="B456" s="74"/>
      <c r="C456" s="39"/>
      <c r="D456" s="17"/>
      <c r="E456" s="2"/>
      <c r="F456" s="119"/>
      <c r="G456" s="2"/>
      <c r="H456" s="2"/>
      <c r="I456" s="4"/>
      <c r="J456" s="8"/>
      <c r="K456" s="114"/>
      <c r="L456" s="44"/>
      <c r="M456"/>
      <c r="N456"/>
      <c r="O456"/>
      <c r="P456"/>
      <c r="Q456"/>
      <c r="R456"/>
      <c r="S456" s="321"/>
      <c r="T456" s="315"/>
      <c r="U456" s="315"/>
      <c r="V456" s="429"/>
      <c r="W456" s="558"/>
      <c r="X456" s="558"/>
      <c r="Y456" s="558"/>
    </row>
    <row r="457" spans="1:25" s="234" customFormat="1" x14ac:dyDescent="0.2">
      <c r="A457" s="199"/>
      <c r="B457" s="74"/>
      <c r="C457" s="39"/>
      <c r="D457" s="17"/>
      <c r="E457" s="2"/>
      <c r="F457" s="119"/>
      <c r="G457" s="2"/>
      <c r="H457" s="2"/>
      <c r="I457" s="4"/>
      <c r="J457" s="8"/>
      <c r="K457" s="114"/>
      <c r="L457" s="44"/>
      <c r="M457"/>
      <c r="N457"/>
      <c r="O457"/>
      <c r="P457"/>
      <c r="Q457"/>
      <c r="R457"/>
      <c r="S457" s="321"/>
      <c r="T457" s="315"/>
      <c r="U457" s="315"/>
      <c r="V457" s="429"/>
      <c r="W457" s="558"/>
      <c r="X457" s="558"/>
      <c r="Y457" s="558"/>
    </row>
    <row r="459" spans="1:25" s="234" customFormat="1" x14ac:dyDescent="0.2">
      <c r="A459" s="199"/>
      <c r="B459" s="74"/>
      <c r="C459" s="39"/>
      <c r="D459" s="17"/>
      <c r="E459" s="2"/>
      <c r="F459" s="119"/>
      <c r="G459" s="2"/>
      <c r="H459" s="2"/>
      <c r="I459" s="4"/>
      <c r="J459" s="8"/>
      <c r="K459" s="114"/>
      <c r="L459" s="44"/>
      <c r="M459"/>
      <c r="N459"/>
      <c r="O459"/>
      <c r="P459"/>
      <c r="Q459"/>
      <c r="R459"/>
      <c r="S459" s="321"/>
      <c r="T459" s="315"/>
      <c r="U459" s="315"/>
      <c r="V459" s="429"/>
      <c r="W459" s="558"/>
      <c r="X459" s="558"/>
      <c r="Y459" s="558"/>
    </row>
    <row r="465" spans="1:25" s="234" customFormat="1" x14ac:dyDescent="0.2">
      <c r="A465" s="199"/>
      <c r="B465" s="74"/>
      <c r="C465" s="39"/>
      <c r="D465" s="17"/>
      <c r="E465" s="2"/>
      <c r="F465" s="119"/>
      <c r="G465" s="2"/>
      <c r="H465" s="2"/>
      <c r="I465" s="4"/>
      <c r="J465" s="8"/>
      <c r="K465" s="114"/>
      <c r="L465" s="44"/>
      <c r="M465"/>
      <c r="N465"/>
      <c r="O465"/>
      <c r="P465"/>
      <c r="Q465"/>
      <c r="R465"/>
      <c r="S465" s="321"/>
      <c r="T465" s="315"/>
      <c r="U465" s="315"/>
      <c r="V465" s="429"/>
      <c r="W465" s="558"/>
      <c r="X465" s="558"/>
      <c r="Y465" s="558"/>
    </row>
    <row r="466" spans="1:25" s="234" customFormat="1" x14ac:dyDescent="0.2">
      <c r="A466" s="199"/>
      <c r="B466" s="74"/>
      <c r="C466" s="39"/>
      <c r="D466" s="17"/>
      <c r="E466" s="2"/>
      <c r="F466" s="119"/>
      <c r="G466" s="2"/>
      <c r="H466" s="2"/>
      <c r="I466" s="4"/>
      <c r="J466" s="8"/>
      <c r="K466" s="114"/>
      <c r="L466" s="44"/>
      <c r="M466"/>
      <c r="N466"/>
      <c r="O466"/>
      <c r="P466"/>
      <c r="Q466"/>
      <c r="R466"/>
      <c r="S466" s="321"/>
      <c r="T466" s="315"/>
      <c r="U466" s="315"/>
      <c r="V466" s="429"/>
      <c r="W466" s="558"/>
      <c r="X466" s="558"/>
      <c r="Y466" s="558"/>
    </row>
    <row r="470" spans="1:25" s="139" customFormat="1" ht="22" customHeight="1" x14ac:dyDescent="0.2">
      <c r="A470" s="199"/>
      <c r="B470" s="74"/>
      <c r="C470" s="39"/>
      <c r="D470" s="17"/>
      <c r="E470" s="2"/>
      <c r="F470" s="119"/>
      <c r="G470" s="2"/>
      <c r="H470" s="2"/>
      <c r="I470" s="4"/>
      <c r="J470" s="8"/>
      <c r="K470" s="114"/>
      <c r="L470" s="44"/>
      <c r="M470"/>
      <c r="N470"/>
      <c r="O470"/>
      <c r="P470"/>
      <c r="Q470"/>
      <c r="R470"/>
      <c r="S470" s="321"/>
      <c r="T470" s="315"/>
      <c r="U470" s="315"/>
      <c r="V470" s="555"/>
      <c r="W470" s="555"/>
      <c r="X470" s="555"/>
      <c r="Y470" s="555"/>
    </row>
    <row r="471" spans="1:25" s="402" customFormat="1" ht="21" customHeight="1" x14ac:dyDescent="0.2">
      <c r="A471" s="199"/>
      <c r="B471" s="74"/>
      <c r="C471" s="39"/>
      <c r="D471" s="17"/>
      <c r="E471" s="2"/>
      <c r="F471" s="119"/>
      <c r="G471" s="2"/>
      <c r="H471" s="2"/>
      <c r="I471" s="4"/>
      <c r="J471" s="8"/>
      <c r="K471" s="114"/>
      <c r="L471" s="44"/>
      <c r="M471"/>
      <c r="N471"/>
      <c r="O471"/>
      <c r="P471"/>
      <c r="Q471"/>
      <c r="R471"/>
      <c r="S471" s="321"/>
      <c r="T471" s="315"/>
      <c r="U471" s="315"/>
      <c r="V471" s="430"/>
    </row>
  </sheetData>
  <phoneticPr fontId="7" type="noConversion"/>
  <conditionalFormatting sqref="A157:M157 V374:XFD375 A149:U150 V394:XFD397 A169:U172 A152:U156 V377:XFD392 A158:U167 V315:XFD329 A1:U88 V331:XFD372 V400:XFD413 A175:U188 V415:XFD1048576 A102:XFD110 A117:U147 V1:XFD92 A90:U92 A93:XFD100 A112:XFD116 V117:XFD313 A190:U1048576">
    <cfRule type="containsText" dxfId="1471" priority="40" operator="containsText" text="SORTIE">
      <formula>NOT(ISERROR(SEARCH("SORTIE",A1)))</formula>
    </cfRule>
    <cfRule type="containsText" dxfId="1470" priority="41" operator="containsText" text="ENTREE">
      <formula>NOT(ISERROR(SEARCH("ENTREE",A1)))</formula>
    </cfRule>
  </conditionalFormatting>
  <conditionalFormatting sqref="E142:E147 E149:E150 E169:E172 E152:E167 E1:E88 E175:E188 E102:E110 E90:E100 E112:E140 E190:E1048576">
    <cfRule type="containsText" dxfId="1469" priority="22" operator="containsText" text="HOME">
      <formula>NOT(ISERROR(SEARCH("HOME",E1)))</formula>
    </cfRule>
    <cfRule type="containsText" dxfId="1468" priority="24" operator="containsText" text="JLPV">
      <formula>NOT(ISERROR(SEARCH("JLPV",E1)))</formula>
    </cfRule>
    <cfRule type="containsText" dxfId="1467" priority="25" operator="containsText" text="SUR LE PORT">
      <formula>NOT(ISERROR(SEARCH("SUR LE PORT",E1)))</formula>
    </cfRule>
    <cfRule type="containsText" dxfId="1466" priority="27" operator="containsText" text="FL BLUE">
      <formula>NOT(ISERROR(SEARCH("FL BLUE",E1)))</formula>
    </cfRule>
    <cfRule type="containsText" dxfId="1465" priority="28" operator="containsText" text="LOUISIERE">
      <formula>NOT(ISERROR(SEARCH("LOUISIERE",E1)))</formula>
    </cfRule>
    <cfRule type="containsText" dxfId="1464" priority="29" operator="containsText" text="LUTIN">
      <formula>NOT(ISERROR(SEARCH("LUTIN",E1)))</formula>
    </cfRule>
    <cfRule type="containsText" dxfId="1463" priority="30" operator="containsText" text="T3">
      <formula>NOT(ISERROR(SEARCH("T3",E1)))</formula>
    </cfRule>
    <cfRule type="containsText" dxfId="1462" priority="31" operator="containsText" text="T2">
      <formula>NOT(ISERROR(SEARCH("T2",E1)))</formula>
    </cfRule>
    <cfRule type="containsText" dxfId="1461" priority="32" operator="containsText" text="12AMIS">
      <formula>NOT(ISERROR(SEARCH("12AMIS",E1)))</formula>
    </cfRule>
    <cfRule type="containsText" dxfId="1460" priority="33" operator="containsText" text="KER FLORA">
      <formula>NOT(ISERROR(SEARCH("KER FLORA",E1)))</formula>
    </cfRule>
    <cfRule type="containsText" dxfId="1459" priority="34" operator="containsText" text="PRES 2">
      <formula>NOT(ISERROR(SEARCH("PRES 2",E1)))</formula>
    </cfRule>
    <cfRule type="containsText" dxfId="1458" priority="35" operator="containsText" text="PRES 1">
      <formula>NOT(ISERROR(SEARCH("PRES 1",E1)))</formula>
    </cfRule>
    <cfRule type="containsText" dxfId="1457" priority="36" operator="containsText" text="OCEAN2">
      <formula>NOT(ISERROR(SEARCH("OCEAN2",E1)))</formula>
    </cfRule>
    <cfRule type="containsText" dxfId="1456" priority="37" operator="containsText" text="ROOF TOP">
      <formula>NOT(ISERROR(SEARCH("ROOF TOP",E1)))</formula>
    </cfRule>
    <cfRule type="containsText" dxfId="1455" priority="38" operator="containsText" text="VIE EST BELLE">
      <formula>NOT(ISERROR(SEARCH("VIE EST BELLE",E1)))</formula>
    </cfRule>
    <cfRule type="containsText" dxfId="1454" priority="39" operator="containsText" text="LA MOULINIERE">
      <formula>NOT(ISERROR(SEARCH("LA MOULINIERE",E1)))</formula>
    </cfRule>
  </conditionalFormatting>
  <conditionalFormatting sqref="C142:C147 C149:C150 C169:C172 C152:C167 C1:C88 C175:C188 C102:C110 C90:C100 C112:C140 C190:C1048576">
    <cfRule type="containsText" dxfId="1453" priority="23" operator="containsText" text="MANI">
      <formula>NOT(ISERROR(SEARCH("MANI",C1)))</formula>
    </cfRule>
  </conditionalFormatting>
  <conditionalFormatting sqref="K142:K147 K149:K150 K169:K172 K152:K167 K1:K88 K175:K188 K102:K110 K90:K100 K112:K140 K190:K1048576">
    <cfRule type="containsText" dxfId="1452" priority="21" operator="containsText" text="LINGE ?">
      <formula>NOT(ISERROR(SEARCH("LINGE ?",K1)))</formula>
    </cfRule>
  </conditionalFormatting>
  <conditionalFormatting sqref="A29:A30">
    <cfRule type="containsText" dxfId="1451" priority="47" operator="containsText" text="ENTREE">
      <formula>NOT(ISERROR(SEARCH("ENTREE",A29)))</formula>
    </cfRule>
    <cfRule type="iconSet" priority="48">
      <iconSet>
        <cfvo type="percent" val="0"/>
        <cfvo type="percent" val="33"/>
        <cfvo type="percent" val="67"/>
      </iconSet>
    </cfRule>
  </conditionalFormatting>
  <conditionalFormatting sqref="E141">
    <cfRule type="containsText" dxfId="1450" priority="2" operator="containsText" text="HOME">
      <formula>NOT(ISERROR(SEARCH("HOME",E141)))</formula>
    </cfRule>
    <cfRule type="containsText" dxfId="1449" priority="4" operator="containsText" text="JLPV">
      <formula>NOT(ISERROR(SEARCH("JLPV",E141)))</formula>
    </cfRule>
    <cfRule type="containsText" dxfId="1448" priority="5" operator="containsText" text="SUR LE PORT">
      <formula>NOT(ISERROR(SEARCH("SUR LE PORT",E141)))</formula>
    </cfRule>
    <cfRule type="containsText" dxfId="1447" priority="6" operator="containsText" text="FL BLUE">
      <formula>NOT(ISERROR(SEARCH("FL BLUE",E141)))</formula>
    </cfRule>
    <cfRule type="containsText" dxfId="1446" priority="7" operator="containsText" text="LOUISIERE">
      <formula>NOT(ISERROR(SEARCH("LOUISIERE",E141)))</formula>
    </cfRule>
    <cfRule type="containsText" dxfId="1445" priority="8" operator="containsText" text="LUTIN">
      <formula>NOT(ISERROR(SEARCH("LUTIN",E141)))</formula>
    </cfRule>
    <cfRule type="containsText" dxfId="1444" priority="9" operator="containsText" text="T3">
      <formula>NOT(ISERROR(SEARCH("T3",E141)))</formula>
    </cfRule>
    <cfRule type="containsText" dxfId="1443" priority="10" operator="containsText" text="T2">
      <formula>NOT(ISERROR(SEARCH("T2",E141)))</formula>
    </cfRule>
    <cfRule type="containsText" dxfId="1442" priority="11" operator="containsText" text="12AMIS">
      <formula>NOT(ISERROR(SEARCH("12AMIS",E141)))</formula>
    </cfRule>
    <cfRule type="containsText" dxfId="1441" priority="12" operator="containsText" text="KER FLORA">
      <formula>NOT(ISERROR(SEARCH("KER FLORA",E141)))</formula>
    </cfRule>
    <cfRule type="containsText" dxfId="1440" priority="13" operator="containsText" text="PRES 2">
      <formula>NOT(ISERROR(SEARCH("PRES 2",E141)))</formula>
    </cfRule>
    <cfRule type="containsText" dxfId="1439" priority="14" operator="containsText" text="PRES 1">
      <formula>NOT(ISERROR(SEARCH("PRES 1",E141)))</formula>
    </cfRule>
    <cfRule type="containsText" dxfId="1438" priority="15" operator="containsText" text="OCEAN2">
      <formula>NOT(ISERROR(SEARCH("OCEAN2",E141)))</formula>
    </cfRule>
    <cfRule type="containsText" dxfId="1437" priority="16" operator="containsText" text="ROOF TOP">
      <formula>NOT(ISERROR(SEARCH("ROOF TOP",E141)))</formula>
    </cfRule>
    <cfRule type="containsText" dxfId="1436" priority="17" operator="containsText" text="VIE EST BELLE">
      <formula>NOT(ISERROR(SEARCH("VIE EST BELLE",E141)))</formula>
    </cfRule>
    <cfRule type="containsText" dxfId="1435" priority="18" operator="containsText" text="LA MOULINIERE">
      <formula>NOT(ISERROR(SEARCH("LA MOULINIERE",E141)))</formula>
    </cfRule>
  </conditionalFormatting>
  <conditionalFormatting sqref="C141">
    <cfRule type="containsText" dxfId="1434" priority="3" operator="containsText" text="MANI">
      <formula>NOT(ISERROR(SEARCH("MANI",C141)))</formula>
    </cfRule>
  </conditionalFormatting>
  <conditionalFormatting sqref="K141">
    <cfRule type="containsText" dxfId="1433" priority="1" operator="containsText" text="LINGE ?">
      <formula>NOT(ISERROR(SEARCH("LINGE ?",K141)))</formula>
    </cfRule>
  </conditionalFormatting>
  <printOptions gridLines="1"/>
  <pageMargins left="0.25" right="0.25" top="0.75" bottom="0.75" header="0.3" footer="0.3"/>
  <pageSetup paperSize="9" orientation="landscape" horizontalDpi="0" verticalDpi="0"/>
  <rowBreaks count="9" manualBreakCount="9">
    <brk id="254" max="16383" man="1"/>
    <brk id="284" max="16383" man="1"/>
    <brk id="315" max="16383" man="1"/>
    <brk id="338" max="16383" man="1"/>
    <brk id="365" max="16383" man="1"/>
    <brk id="388" max="16383" man="1"/>
    <brk id="415" max="16383" man="1"/>
    <brk id="441" max="16383" man="1"/>
    <brk id="4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2:S41"/>
  <sheetViews>
    <sheetView topLeftCell="A2" workbookViewId="0">
      <selection activeCell="H24" sqref="H24"/>
    </sheetView>
  </sheetViews>
  <sheetFormatPr baseColWidth="10" defaultRowHeight="19" x14ac:dyDescent="0.25"/>
  <cols>
    <col min="1" max="1" width="31.33203125" style="91" customWidth="1"/>
    <col min="2" max="2" width="15.1640625" style="4" customWidth="1"/>
    <col min="3" max="3" width="15" style="4" customWidth="1"/>
    <col min="4" max="4" width="16.5" style="39" customWidth="1"/>
    <col min="5" max="5" width="15.33203125" style="39" customWidth="1"/>
    <col min="6" max="6" width="8.6640625" customWidth="1"/>
    <col min="7" max="7" width="13.1640625" customWidth="1"/>
    <col min="8" max="8" width="12.1640625" customWidth="1"/>
    <col min="9" max="9" width="7" customWidth="1"/>
    <col min="10" max="11" width="7.33203125" customWidth="1"/>
    <col min="12" max="14" width="7.83203125" customWidth="1"/>
    <col min="15" max="15" width="8" customWidth="1"/>
    <col min="16" max="16" width="7.5" customWidth="1"/>
    <col min="17" max="17" width="7.33203125" customWidth="1"/>
    <col min="18" max="18" width="6.83203125" customWidth="1"/>
  </cols>
  <sheetData>
    <row r="2" spans="1:8" s="574" customFormat="1" ht="23" customHeight="1" x14ac:dyDescent="0.2">
      <c r="A2" s="576" t="s">
        <v>2</v>
      </c>
      <c r="B2" s="576" t="s">
        <v>26</v>
      </c>
      <c r="C2" s="576" t="s">
        <v>30</v>
      </c>
      <c r="D2" s="576" t="s">
        <v>468</v>
      </c>
      <c r="E2" s="576" t="s">
        <v>469</v>
      </c>
      <c r="F2" s="37" t="s">
        <v>370</v>
      </c>
      <c r="G2" s="37" t="s">
        <v>20</v>
      </c>
      <c r="H2" s="574" t="s">
        <v>462</v>
      </c>
    </row>
    <row r="3" spans="1:8" ht="21" x14ac:dyDescent="0.25">
      <c r="A3" s="578" t="s">
        <v>463</v>
      </c>
      <c r="B3" s="577"/>
      <c r="C3" s="577"/>
      <c r="D3" s="92"/>
      <c r="E3" s="92"/>
    </row>
    <row r="4" spans="1:8" ht="21" x14ac:dyDescent="0.25">
      <c r="A4" s="93" t="s">
        <v>27</v>
      </c>
      <c r="B4" s="577" t="s">
        <v>131</v>
      </c>
      <c r="C4" s="577" t="s">
        <v>266</v>
      </c>
      <c r="D4" s="93" t="s">
        <v>86</v>
      </c>
      <c r="E4" s="93" t="s">
        <v>54</v>
      </c>
      <c r="F4">
        <v>2</v>
      </c>
      <c r="G4" t="s">
        <v>465</v>
      </c>
    </row>
    <row r="5" spans="1:8" ht="21" x14ac:dyDescent="0.25">
      <c r="A5" s="93" t="s">
        <v>11</v>
      </c>
      <c r="B5" s="577" t="s">
        <v>77</v>
      </c>
      <c r="C5" s="577" t="s">
        <v>219</v>
      </c>
      <c r="D5" s="93" t="s">
        <v>9</v>
      </c>
      <c r="E5" s="93" t="s">
        <v>86</v>
      </c>
      <c r="F5">
        <v>3</v>
      </c>
      <c r="G5" t="s">
        <v>9</v>
      </c>
    </row>
    <row r="6" spans="1:8" ht="21" x14ac:dyDescent="0.25">
      <c r="A6" s="93" t="s">
        <v>136</v>
      </c>
      <c r="B6" s="577" t="s">
        <v>77</v>
      </c>
      <c r="C6" s="577" t="s">
        <v>219</v>
      </c>
      <c r="D6" s="93" t="s">
        <v>54</v>
      </c>
      <c r="E6" s="93" t="s">
        <v>86</v>
      </c>
      <c r="F6">
        <v>3</v>
      </c>
      <c r="G6" t="s">
        <v>464</v>
      </c>
    </row>
    <row r="7" spans="1:8" ht="21" x14ac:dyDescent="0.25">
      <c r="A7" s="93" t="s">
        <v>223</v>
      </c>
      <c r="B7" s="577" t="s">
        <v>116</v>
      </c>
      <c r="C7" s="577" t="s">
        <v>117</v>
      </c>
      <c r="D7" s="93" t="s">
        <v>86</v>
      </c>
      <c r="E7" s="93" t="s">
        <v>54</v>
      </c>
      <c r="F7">
        <v>3</v>
      </c>
      <c r="G7" t="s">
        <v>267</v>
      </c>
    </row>
    <row r="8" spans="1:8" ht="21" x14ac:dyDescent="0.25">
      <c r="A8" s="93" t="s">
        <v>215</v>
      </c>
      <c r="B8" s="577" t="s">
        <v>116</v>
      </c>
      <c r="C8" s="577" t="s">
        <v>117</v>
      </c>
      <c r="D8" s="93" t="s">
        <v>54</v>
      </c>
      <c r="E8" s="93" t="s">
        <v>86</v>
      </c>
      <c r="F8">
        <v>3</v>
      </c>
      <c r="G8" t="s">
        <v>21</v>
      </c>
    </row>
    <row r="9" spans="1:8" ht="21" x14ac:dyDescent="0.25">
      <c r="A9" s="93" t="s">
        <v>216</v>
      </c>
      <c r="B9" s="577" t="s">
        <v>116</v>
      </c>
      <c r="C9" s="577" t="s">
        <v>117</v>
      </c>
      <c r="D9" s="93" t="s">
        <v>54</v>
      </c>
      <c r="E9" s="93" t="s">
        <v>86</v>
      </c>
      <c r="F9">
        <v>2</v>
      </c>
      <c r="G9" t="s">
        <v>21</v>
      </c>
    </row>
    <row r="11" spans="1:8" x14ac:dyDescent="0.25">
      <c r="A11" s="578" t="s">
        <v>466</v>
      </c>
    </row>
    <row r="12" spans="1:8" ht="21" x14ac:dyDescent="0.25">
      <c r="A12" s="93" t="s">
        <v>129</v>
      </c>
      <c r="B12" s="577" t="s">
        <v>224</v>
      </c>
      <c r="C12" s="577" t="s">
        <v>266</v>
      </c>
      <c r="D12" s="93" t="s">
        <v>86</v>
      </c>
      <c r="E12" s="93"/>
      <c r="F12">
        <v>3</v>
      </c>
      <c r="G12" t="s">
        <v>470</v>
      </c>
    </row>
    <row r="13" spans="1:8" ht="21" x14ac:dyDescent="0.25">
      <c r="A13" s="93" t="s">
        <v>133</v>
      </c>
      <c r="B13" s="577" t="s">
        <v>224</v>
      </c>
      <c r="C13" s="577" t="s">
        <v>266</v>
      </c>
      <c r="D13" s="93" t="s">
        <v>86</v>
      </c>
      <c r="E13" s="93"/>
      <c r="F13">
        <v>3</v>
      </c>
      <c r="G13" t="s">
        <v>471</v>
      </c>
    </row>
    <row r="14" spans="1:8" s="109" customFormat="1" ht="21" x14ac:dyDescent="0.25">
      <c r="A14" s="579" t="s">
        <v>355</v>
      </c>
      <c r="B14" s="580" t="s">
        <v>131</v>
      </c>
      <c r="C14" s="580" t="s">
        <v>219</v>
      </c>
      <c r="D14" s="579" t="s">
        <v>54</v>
      </c>
      <c r="E14" s="579" t="s">
        <v>86</v>
      </c>
      <c r="F14" s="109">
        <v>4</v>
      </c>
      <c r="G14" s="109" t="s">
        <v>470</v>
      </c>
    </row>
    <row r="15" spans="1:8" ht="21" x14ac:dyDescent="0.25">
      <c r="A15" s="93" t="s">
        <v>265</v>
      </c>
      <c r="B15" s="577" t="s">
        <v>131</v>
      </c>
      <c r="C15" s="577" t="s">
        <v>219</v>
      </c>
      <c r="D15" s="93" t="s">
        <v>86</v>
      </c>
      <c r="E15" s="93"/>
      <c r="F15">
        <v>2</v>
      </c>
      <c r="G15" s="109" t="s">
        <v>471</v>
      </c>
    </row>
    <row r="16" spans="1:8" ht="21" x14ac:dyDescent="0.25">
      <c r="A16" s="93" t="s">
        <v>217</v>
      </c>
      <c r="B16" s="577" t="s">
        <v>131</v>
      </c>
      <c r="C16" s="577" t="s">
        <v>219</v>
      </c>
      <c r="D16" s="93" t="s">
        <v>86</v>
      </c>
      <c r="E16" s="93"/>
      <c r="F16">
        <v>2</v>
      </c>
      <c r="G16" s="109" t="s">
        <v>471</v>
      </c>
    </row>
    <row r="17" spans="1:19" ht="21" x14ac:dyDescent="0.25">
      <c r="A17" s="93" t="s">
        <v>358</v>
      </c>
      <c r="B17" s="577" t="s">
        <v>77</v>
      </c>
      <c r="C17" s="577" t="s">
        <v>117</v>
      </c>
      <c r="D17" s="93" t="s">
        <v>86</v>
      </c>
      <c r="E17" s="93"/>
      <c r="F17">
        <v>2</v>
      </c>
    </row>
    <row r="18" spans="1:19" ht="21" x14ac:dyDescent="0.25">
      <c r="A18" s="93" t="s">
        <v>213</v>
      </c>
      <c r="B18" s="577" t="s">
        <v>116</v>
      </c>
      <c r="C18" s="577" t="s">
        <v>117</v>
      </c>
      <c r="D18" s="93" t="s">
        <v>86</v>
      </c>
      <c r="E18" s="93" t="s">
        <v>54</v>
      </c>
      <c r="F18">
        <v>3</v>
      </c>
      <c r="G18" t="s">
        <v>365</v>
      </c>
    </row>
    <row r="19" spans="1:19" s="109" customFormat="1" x14ac:dyDescent="0.25">
      <c r="A19" s="581"/>
      <c r="B19" s="64"/>
      <c r="C19" s="64"/>
      <c r="D19" s="50"/>
      <c r="E19" s="50"/>
    </row>
    <row r="20" spans="1:19" s="109" customFormat="1" x14ac:dyDescent="0.25">
      <c r="A20" s="582" t="s">
        <v>467</v>
      </c>
      <c r="B20" s="64"/>
      <c r="C20" s="64"/>
      <c r="D20" s="50"/>
      <c r="E20" s="50"/>
    </row>
    <row r="21" spans="1:19" s="109" customFormat="1" ht="21" x14ac:dyDescent="0.25">
      <c r="A21" s="579" t="s">
        <v>214</v>
      </c>
      <c r="B21" s="580" t="s">
        <v>224</v>
      </c>
      <c r="C21" s="580" t="s">
        <v>266</v>
      </c>
      <c r="D21" s="579" t="s">
        <v>54</v>
      </c>
      <c r="E21" s="579"/>
      <c r="F21" s="109">
        <v>3</v>
      </c>
      <c r="G21" s="109" t="s">
        <v>141</v>
      </c>
    </row>
    <row r="22" spans="1:19" ht="21" x14ac:dyDescent="0.25">
      <c r="A22" s="93" t="s">
        <v>264</v>
      </c>
      <c r="B22" s="577" t="s">
        <v>224</v>
      </c>
      <c r="C22" s="577" t="s">
        <v>266</v>
      </c>
      <c r="D22" s="93" t="s">
        <v>54</v>
      </c>
      <c r="E22" s="93" t="s">
        <v>86</v>
      </c>
      <c r="F22">
        <v>3</v>
      </c>
      <c r="G22" t="s">
        <v>141</v>
      </c>
    </row>
    <row r="25" spans="1:19" ht="21" x14ac:dyDescent="0.25">
      <c r="A25" s="93"/>
      <c r="B25" s="577"/>
      <c r="C25" s="577"/>
      <c r="D25" s="93"/>
      <c r="E25" s="93"/>
    </row>
    <row r="26" spans="1:19" ht="16" x14ac:dyDescent="0.2">
      <c r="A26" s="7"/>
      <c r="D26" s="7"/>
      <c r="E26" s="7"/>
    </row>
    <row r="27" spans="1:19" ht="16" x14ac:dyDescent="0.2">
      <c r="A27" s="107"/>
      <c r="B27" s="64"/>
      <c r="C27" s="64"/>
      <c r="D27" s="107"/>
      <c r="E27" s="107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</row>
    <row r="28" spans="1:19" ht="16" x14ac:dyDescent="0.2">
      <c r="A28" s="107"/>
      <c r="B28" s="64"/>
      <c r="C28" s="64"/>
      <c r="D28" s="50"/>
      <c r="E28" s="50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</row>
    <row r="29" spans="1:19" ht="16" x14ac:dyDescent="0.2">
      <c r="A29" s="7"/>
    </row>
    <row r="30" spans="1:19" s="7" customFormat="1" x14ac:dyDescent="0.25">
      <c r="A30" s="91"/>
      <c r="B30" s="4"/>
      <c r="C30" s="4"/>
      <c r="H30" s="7" t="s">
        <v>153</v>
      </c>
      <c r="I30" s="7" t="s">
        <v>144</v>
      </c>
      <c r="J30" s="7" t="s">
        <v>146</v>
      </c>
      <c r="K30" s="7" t="s">
        <v>142</v>
      </c>
      <c r="O30" s="7" t="s">
        <v>148</v>
      </c>
    </row>
    <row r="31" spans="1:19" x14ac:dyDescent="0.25">
      <c r="H31" t="s">
        <v>154</v>
      </c>
      <c r="I31" t="s">
        <v>145</v>
      </c>
      <c r="J31" t="s">
        <v>147</v>
      </c>
      <c r="K31" t="s">
        <v>143</v>
      </c>
      <c r="O31" t="s">
        <v>149</v>
      </c>
    </row>
    <row r="33" spans="8:15" x14ac:dyDescent="0.25">
      <c r="H33" t="s">
        <v>150</v>
      </c>
      <c r="I33" t="s">
        <v>150</v>
      </c>
      <c r="J33" t="s">
        <v>150</v>
      </c>
      <c r="K33" t="s">
        <v>150</v>
      </c>
      <c r="O33" t="s">
        <v>150</v>
      </c>
    </row>
    <row r="34" spans="8:15" x14ac:dyDescent="0.25">
      <c r="H34" t="s">
        <v>151</v>
      </c>
      <c r="I34" t="s">
        <v>126</v>
      </c>
      <c r="J34" t="s">
        <v>155</v>
      </c>
      <c r="K34" t="s">
        <v>137</v>
      </c>
      <c r="O34">
        <v>120</v>
      </c>
    </row>
    <row r="35" spans="8:15" x14ac:dyDescent="0.25">
      <c r="H35">
        <v>150</v>
      </c>
      <c r="J35">
        <v>100</v>
      </c>
      <c r="K35">
        <v>100</v>
      </c>
    </row>
    <row r="37" spans="8:15" x14ac:dyDescent="0.25">
      <c r="H37" t="s">
        <v>152</v>
      </c>
      <c r="J37" t="s">
        <v>156</v>
      </c>
    </row>
    <row r="38" spans="8:15" x14ac:dyDescent="0.25">
      <c r="H38">
        <v>50</v>
      </c>
      <c r="J38">
        <v>75</v>
      </c>
    </row>
    <row r="40" spans="8:15" x14ac:dyDescent="0.25">
      <c r="H40" s="89">
        <v>13.5</v>
      </c>
      <c r="I40" s="90" t="s">
        <v>157</v>
      </c>
      <c r="J40" s="90" t="s">
        <v>158</v>
      </c>
    </row>
    <row r="41" spans="8:15" x14ac:dyDescent="0.25">
      <c r="H41" t="s">
        <v>159</v>
      </c>
      <c r="I41" t="s">
        <v>160</v>
      </c>
    </row>
  </sheetData>
  <phoneticPr fontId="7" type="noConversion"/>
  <pageMargins left="0.7" right="0.7" top="0.75" bottom="0.75" header="0.3" footer="0.3"/>
  <pageSetup paperSize="9" orientation="landscape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X83"/>
  <sheetViews>
    <sheetView topLeftCell="A8" workbookViewId="0">
      <selection sqref="A1:G1"/>
    </sheetView>
  </sheetViews>
  <sheetFormatPr baseColWidth="10" defaultRowHeight="16" x14ac:dyDescent="0.2"/>
  <cols>
    <col min="1" max="1" width="10.83203125" style="7"/>
    <col min="2" max="2" width="8.1640625" customWidth="1"/>
    <col min="4" max="4" width="13.5" customWidth="1"/>
    <col min="5" max="5" width="17.6640625" customWidth="1"/>
    <col min="6" max="6" width="8.6640625" customWidth="1"/>
    <col min="7" max="7" width="7" customWidth="1"/>
    <col min="8" max="8" width="1.5" customWidth="1"/>
    <col min="9" max="9" width="6" style="7" customWidth="1"/>
    <col min="10" max="10" width="2.1640625" customWidth="1"/>
    <col min="11" max="11" width="16" style="177" customWidth="1"/>
    <col min="12" max="12" width="8.5" style="177" customWidth="1"/>
  </cols>
  <sheetData>
    <row r="1" spans="1:24" ht="19" x14ac:dyDescent="0.2">
      <c r="A1" s="605" t="s">
        <v>303</v>
      </c>
      <c r="B1" s="605"/>
      <c r="C1" s="605"/>
      <c r="D1" s="605"/>
      <c r="E1" s="605"/>
      <c r="F1" s="605"/>
      <c r="G1" s="605"/>
    </row>
    <row r="2" spans="1:24" s="7" customFormat="1" x14ac:dyDescent="0.2">
      <c r="A2" s="243" t="s">
        <v>420</v>
      </c>
      <c r="B2" s="261"/>
      <c r="C2" s="262"/>
      <c r="D2" s="261"/>
      <c r="E2" s="261"/>
      <c r="F2" s="261"/>
      <c r="G2" s="261"/>
      <c r="H2" s="107"/>
      <c r="I2" s="107"/>
      <c r="J2" s="107"/>
      <c r="K2" s="139"/>
      <c r="L2" s="139"/>
      <c r="M2" s="107"/>
    </row>
    <row r="3" spans="1:24" s="155" customFormat="1" x14ac:dyDescent="0.2">
      <c r="A3" s="204" t="s">
        <v>87</v>
      </c>
      <c r="B3" s="149" t="s">
        <v>77</v>
      </c>
      <c r="C3" s="150" t="s">
        <v>86</v>
      </c>
      <c r="D3" s="151" t="s">
        <v>26</v>
      </c>
      <c r="E3" s="151" t="s">
        <v>213</v>
      </c>
      <c r="F3" s="152">
        <v>15</v>
      </c>
      <c r="G3" s="151">
        <v>1</v>
      </c>
      <c r="H3" s="151"/>
      <c r="I3" s="4">
        <v>15</v>
      </c>
      <c r="J3" s="151"/>
      <c r="K3" s="114" t="s">
        <v>121</v>
      </c>
      <c r="L3" s="44"/>
      <c r="X3" s="107"/>
    </row>
    <row r="4" spans="1:24" s="155" customFormat="1" x14ac:dyDescent="0.2">
      <c r="A4" s="204" t="s">
        <v>87</v>
      </c>
      <c r="B4" s="149" t="s">
        <v>131</v>
      </c>
      <c r="C4" s="150" t="s">
        <v>86</v>
      </c>
      <c r="D4" s="151" t="s">
        <v>376</v>
      </c>
      <c r="E4" s="151" t="s">
        <v>138</v>
      </c>
      <c r="F4" s="152">
        <v>15</v>
      </c>
      <c r="G4" s="151">
        <v>1</v>
      </c>
      <c r="H4" s="151"/>
      <c r="I4" s="4">
        <v>15</v>
      </c>
      <c r="J4" s="151"/>
      <c r="K4" s="114"/>
      <c r="L4" s="44"/>
      <c r="X4" s="163"/>
    </row>
    <row r="5" spans="1:24" s="234" customFormat="1" x14ac:dyDescent="0.2">
      <c r="A5" s="204"/>
      <c r="B5" s="230"/>
      <c r="C5" s="231"/>
      <c r="D5" s="232"/>
      <c r="E5" s="232"/>
      <c r="F5" s="233"/>
      <c r="G5" s="232"/>
      <c r="H5" s="232"/>
      <c r="I5" s="4"/>
      <c r="J5" s="232"/>
      <c r="K5" s="114"/>
      <c r="L5" s="44"/>
      <c r="X5" s="235"/>
    </row>
    <row r="6" spans="1:24" s="155" customFormat="1" x14ac:dyDescent="0.2">
      <c r="A6" s="202" t="s">
        <v>273</v>
      </c>
      <c r="B6" s="149" t="s">
        <v>113</v>
      </c>
      <c r="C6" s="150" t="s">
        <v>86</v>
      </c>
      <c r="D6" s="151" t="s">
        <v>30</v>
      </c>
      <c r="E6" s="151" t="s">
        <v>264</v>
      </c>
      <c r="F6" s="152">
        <v>20</v>
      </c>
      <c r="G6" s="151">
        <v>1</v>
      </c>
      <c r="H6" s="151"/>
      <c r="I6" s="4">
        <v>20</v>
      </c>
      <c r="J6" s="151"/>
      <c r="K6" s="114" t="s">
        <v>121</v>
      </c>
      <c r="L6" s="44"/>
      <c r="X6" s="107"/>
    </row>
    <row r="7" spans="1:24" s="163" customFormat="1" x14ac:dyDescent="0.2">
      <c r="A7" s="201" t="s">
        <v>382</v>
      </c>
      <c r="B7" s="159" t="s">
        <v>131</v>
      </c>
      <c r="C7" s="160" t="s">
        <v>86</v>
      </c>
      <c r="D7" s="154" t="s">
        <v>376</v>
      </c>
      <c r="E7" s="154" t="s">
        <v>264</v>
      </c>
      <c r="F7" s="161">
        <v>15</v>
      </c>
      <c r="G7" s="154">
        <v>2</v>
      </c>
      <c r="H7" s="154"/>
      <c r="I7" s="162">
        <v>30</v>
      </c>
      <c r="J7" s="154"/>
      <c r="K7" s="162"/>
      <c r="L7" s="154"/>
    </row>
    <row r="8" spans="1:24" s="68" customFormat="1" x14ac:dyDescent="0.2">
      <c r="A8" s="201"/>
      <c r="B8" s="184"/>
      <c r="C8" s="185"/>
      <c r="D8" s="212"/>
      <c r="E8" s="212"/>
      <c r="F8" s="213"/>
      <c r="G8" s="212"/>
      <c r="H8" s="212"/>
      <c r="I8" s="64"/>
      <c r="J8" s="70"/>
      <c r="K8" s="114"/>
      <c r="L8" s="44"/>
      <c r="X8" s="107"/>
    </row>
    <row r="9" spans="1:24" s="234" customFormat="1" x14ac:dyDescent="0.2">
      <c r="A9" s="201"/>
      <c r="B9" s="259"/>
      <c r="C9" s="297"/>
      <c r="D9" s="298"/>
      <c r="E9" s="298"/>
      <c r="F9" s="299"/>
      <c r="G9" s="298"/>
      <c r="H9" s="298"/>
      <c r="I9" s="64"/>
      <c r="J9" s="232"/>
      <c r="K9" s="285"/>
      <c r="L9" s="232"/>
      <c r="X9" s="235"/>
    </row>
    <row r="10" spans="1:24" s="163" customFormat="1" x14ac:dyDescent="0.2">
      <c r="A10" s="201" t="s">
        <v>374</v>
      </c>
      <c r="B10" s="159" t="s">
        <v>131</v>
      </c>
      <c r="C10" s="160" t="s">
        <v>86</v>
      </c>
      <c r="D10" s="154" t="s">
        <v>419</v>
      </c>
      <c r="E10" s="154" t="s">
        <v>372</v>
      </c>
      <c r="F10" s="161">
        <v>15</v>
      </c>
      <c r="G10" s="154">
        <v>4</v>
      </c>
      <c r="H10" s="154"/>
      <c r="I10" s="64">
        <v>60</v>
      </c>
      <c r="J10" s="154"/>
      <c r="K10" s="114"/>
      <c r="L10" s="112"/>
    </row>
    <row r="11" spans="1:24" s="234" customFormat="1" x14ac:dyDescent="0.2">
      <c r="A11" s="201"/>
      <c r="B11" s="259"/>
      <c r="C11" s="297"/>
      <c r="D11" s="298"/>
      <c r="E11" s="298"/>
      <c r="F11" s="299"/>
      <c r="G11" s="298"/>
      <c r="H11" s="298"/>
      <c r="I11" s="64"/>
      <c r="J11" s="298"/>
      <c r="K11" s="114"/>
      <c r="L11" s="44"/>
      <c r="X11" s="235"/>
    </row>
    <row r="12" spans="1:24" s="228" customFormat="1" x14ac:dyDescent="0.2">
      <c r="A12" s="201"/>
      <c r="B12" s="225"/>
      <c r="C12" s="195"/>
      <c r="D12" s="227"/>
      <c r="E12" s="227"/>
      <c r="F12" s="273"/>
      <c r="G12" s="227"/>
      <c r="H12" s="227"/>
      <c r="I12" s="300"/>
      <c r="J12" s="227"/>
      <c r="K12" s="300"/>
      <c r="L12" s="227"/>
    </row>
    <row r="13" spans="1:24" s="155" customFormat="1" x14ac:dyDescent="0.2">
      <c r="A13" s="201" t="s">
        <v>374</v>
      </c>
      <c r="B13" s="159" t="s">
        <v>266</v>
      </c>
      <c r="C13" s="160" t="s">
        <v>86</v>
      </c>
      <c r="D13" s="154" t="s">
        <v>315</v>
      </c>
      <c r="E13" s="154" t="s">
        <v>136</v>
      </c>
      <c r="F13" s="161">
        <v>15</v>
      </c>
      <c r="G13" s="154">
        <v>2</v>
      </c>
      <c r="H13" s="154"/>
      <c r="I13" s="64">
        <v>30</v>
      </c>
      <c r="J13" s="154"/>
      <c r="K13" s="114"/>
      <c r="L13" s="44"/>
      <c r="X13" s="107"/>
    </row>
    <row r="14" spans="1:24" s="163" customFormat="1" x14ac:dyDescent="0.2">
      <c r="A14" s="201" t="s">
        <v>367</v>
      </c>
      <c r="B14" s="159" t="s">
        <v>77</v>
      </c>
      <c r="C14" s="160" t="s">
        <v>86</v>
      </c>
      <c r="D14" s="154" t="s">
        <v>419</v>
      </c>
      <c r="E14" s="154" t="s">
        <v>372</v>
      </c>
      <c r="F14" s="161">
        <v>15</v>
      </c>
      <c r="G14" s="154">
        <v>2</v>
      </c>
      <c r="H14" s="154"/>
      <c r="I14" s="162">
        <v>30</v>
      </c>
      <c r="J14" s="154"/>
      <c r="K14" s="114"/>
      <c r="L14" s="112"/>
      <c r="X14" s="107"/>
    </row>
    <row r="15" spans="1:24" s="155" customFormat="1" x14ac:dyDescent="0.2">
      <c r="A15" s="201" t="s">
        <v>367</v>
      </c>
      <c r="B15" s="268" t="s">
        <v>77</v>
      </c>
      <c r="C15" s="269" t="s">
        <v>21</v>
      </c>
      <c r="D15" s="270" t="s">
        <v>419</v>
      </c>
      <c r="E15" s="270" t="s">
        <v>372</v>
      </c>
      <c r="F15" s="271"/>
      <c r="G15" s="270"/>
      <c r="H15" s="270"/>
      <c r="I15" s="64"/>
      <c r="J15" s="154"/>
      <c r="K15" s="114"/>
      <c r="L15" s="44"/>
      <c r="X15" s="107"/>
    </row>
    <row r="16" spans="1:24" s="155" customFormat="1" x14ac:dyDescent="0.2">
      <c r="A16" s="201"/>
      <c r="B16" s="252"/>
      <c r="C16" s="253"/>
      <c r="D16" s="254"/>
      <c r="E16" s="254"/>
      <c r="F16" s="255"/>
      <c r="G16" s="254"/>
      <c r="H16" s="254"/>
      <c r="I16" s="362"/>
      <c r="J16" s="154"/>
      <c r="K16" s="114"/>
      <c r="L16" s="44"/>
      <c r="X16" s="107"/>
    </row>
    <row r="17" spans="1:24" s="155" customFormat="1" x14ac:dyDescent="0.2">
      <c r="A17" s="201" t="s">
        <v>88</v>
      </c>
      <c r="B17" s="159" t="s">
        <v>219</v>
      </c>
      <c r="C17" s="160" t="s">
        <v>86</v>
      </c>
      <c r="D17" s="154" t="s">
        <v>30</v>
      </c>
      <c r="E17" s="154" t="s">
        <v>372</v>
      </c>
      <c r="F17" s="161">
        <v>15</v>
      </c>
      <c r="G17" s="154">
        <v>1</v>
      </c>
      <c r="H17" s="154"/>
      <c r="I17" s="64">
        <v>15</v>
      </c>
      <c r="J17" s="154"/>
      <c r="K17" s="114" t="s">
        <v>378</v>
      </c>
      <c r="L17" s="44"/>
      <c r="X17" s="163"/>
    </row>
    <row r="18" spans="1:24" s="250" customFormat="1" x14ac:dyDescent="0.2">
      <c r="A18" s="218"/>
      <c r="B18" s="252"/>
      <c r="C18" s="253"/>
      <c r="D18" s="254"/>
      <c r="E18" s="254"/>
      <c r="F18" s="255"/>
      <c r="G18" s="254"/>
      <c r="H18" s="254"/>
      <c r="I18" s="64"/>
      <c r="J18" s="254"/>
      <c r="K18" s="114"/>
      <c r="L18" s="44"/>
      <c r="X18" s="251"/>
    </row>
    <row r="19" spans="1:24" s="250" customFormat="1" x14ac:dyDescent="0.2">
      <c r="A19" s="217"/>
      <c r="B19" s="252"/>
      <c r="C19" s="253"/>
      <c r="D19" s="254"/>
      <c r="E19" s="254"/>
      <c r="F19" s="255"/>
      <c r="G19" s="254"/>
      <c r="H19" s="254"/>
      <c r="I19" s="64"/>
      <c r="J19" s="254"/>
      <c r="K19" s="114"/>
      <c r="L19" s="44"/>
      <c r="X19" s="251"/>
    </row>
    <row r="20" spans="1:24" s="155" customFormat="1" x14ac:dyDescent="0.2">
      <c r="A20" s="218" t="s">
        <v>313</v>
      </c>
      <c r="B20" s="159" t="s">
        <v>113</v>
      </c>
      <c r="C20" s="160" t="s">
        <v>86</v>
      </c>
      <c r="D20" s="154" t="s">
        <v>30</v>
      </c>
      <c r="E20" s="154" t="s">
        <v>223</v>
      </c>
      <c r="F20" s="161">
        <v>20</v>
      </c>
      <c r="G20" s="154">
        <v>1</v>
      </c>
      <c r="H20" s="154"/>
      <c r="I20" s="64">
        <v>20</v>
      </c>
      <c r="J20" s="30"/>
      <c r="K20" s="114" t="s">
        <v>121</v>
      </c>
      <c r="L20" s="44"/>
      <c r="X20" s="107"/>
    </row>
    <row r="21" spans="1:24" s="163" customFormat="1" x14ac:dyDescent="0.2">
      <c r="A21" s="272" t="s">
        <v>386</v>
      </c>
      <c r="B21" s="159" t="s">
        <v>131</v>
      </c>
      <c r="C21" s="160" t="s">
        <v>86</v>
      </c>
      <c r="D21" s="154" t="s">
        <v>418</v>
      </c>
      <c r="E21" s="154" t="s">
        <v>138</v>
      </c>
      <c r="F21" s="161">
        <v>15</v>
      </c>
      <c r="G21" s="154">
        <v>2</v>
      </c>
      <c r="H21" s="154"/>
      <c r="I21" s="64">
        <v>30</v>
      </c>
      <c r="J21" s="30"/>
      <c r="K21" s="114"/>
      <c r="L21" s="112"/>
      <c r="X21" s="107"/>
    </row>
    <row r="22" spans="1:24" s="155" customFormat="1" x14ac:dyDescent="0.2">
      <c r="A22" s="272"/>
      <c r="B22" s="268"/>
      <c r="C22" s="269"/>
      <c r="D22" s="270"/>
      <c r="E22" s="270"/>
      <c r="F22" s="271"/>
      <c r="G22" s="270"/>
      <c r="H22" s="270"/>
      <c r="I22" s="270"/>
      <c r="J22" s="30"/>
      <c r="K22" s="114"/>
      <c r="L22" s="44"/>
      <c r="X22" s="107"/>
    </row>
    <row r="23" spans="1:24" s="155" customFormat="1" x14ac:dyDescent="0.2">
      <c r="A23" s="272"/>
      <c r="B23" s="252"/>
      <c r="C23" s="253"/>
      <c r="D23" s="254"/>
      <c r="E23" s="254"/>
      <c r="F23" s="161"/>
      <c r="G23" s="154"/>
      <c r="H23" s="154"/>
      <c r="I23" s="64"/>
      <c r="J23" s="30"/>
      <c r="K23" s="114"/>
      <c r="L23" s="44"/>
      <c r="X23" s="107"/>
    </row>
    <row r="24" spans="1:24" s="163" customFormat="1" x14ac:dyDescent="0.2">
      <c r="A24" s="218" t="s">
        <v>89</v>
      </c>
      <c r="B24" s="159" t="s">
        <v>312</v>
      </c>
      <c r="C24" s="160" t="s">
        <v>86</v>
      </c>
      <c r="D24" s="154" t="s">
        <v>26</v>
      </c>
      <c r="E24" s="154" t="s">
        <v>223</v>
      </c>
      <c r="F24" s="161">
        <v>15</v>
      </c>
      <c r="G24" s="154">
        <v>1</v>
      </c>
      <c r="H24" s="154"/>
      <c r="I24" s="64">
        <v>15</v>
      </c>
      <c r="J24" s="154"/>
      <c r="K24" s="114" t="s">
        <v>121</v>
      </c>
      <c r="L24" s="112"/>
      <c r="X24" s="107"/>
    </row>
    <row r="25" spans="1:24" s="68" customFormat="1" x14ac:dyDescent="0.2">
      <c r="A25" s="204" t="s">
        <v>89</v>
      </c>
      <c r="B25" s="196" t="s">
        <v>131</v>
      </c>
      <c r="C25" s="69" t="s">
        <v>267</v>
      </c>
      <c r="D25" s="70" t="s">
        <v>10</v>
      </c>
      <c r="E25" s="70" t="s">
        <v>223</v>
      </c>
      <c r="F25" s="121"/>
      <c r="G25" s="70"/>
      <c r="H25" s="70"/>
      <c r="I25" s="4"/>
      <c r="J25" s="70"/>
      <c r="K25" s="114" t="s">
        <v>121</v>
      </c>
      <c r="L25" s="44"/>
      <c r="X25" s="107"/>
    </row>
    <row r="26" spans="1:24" s="186" customFormat="1" x14ac:dyDescent="0.2">
      <c r="A26" s="218" t="s">
        <v>89</v>
      </c>
      <c r="B26" s="184" t="s">
        <v>116</v>
      </c>
      <c r="C26" s="185" t="s">
        <v>267</v>
      </c>
      <c r="D26" s="212" t="s">
        <v>10</v>
      </c>
      <c r="E26" s="212" t="s">
        <v>136</v>
      </c>
      <c r="F26" s="213"/>
      <c r="G26" s="212"/>
      <c r="H26" s="212"/>
      <c r="I26" s="64"/>
      <c r="J26" s="212"/>
      <c r="K26" s="114" t="s">
        <v>121</v>
      </c>
      <c r="L26" s="112"/>
    </row>
    <row r="27" spans="1:24" s="155" customFormat="1" x14ac:dyDescent="0.2">
      <c r="A27" s="199" t="s">
        <v>89</v>
      </c>
      <c r="B27" s="149" t="s">
        <v>219</v>
      </c>
      <c r="C27" s="150" t="s">
        <v>86</v>
      </c>
      <c r="D27" s="151" t="s">
        <v>30</v>
      </c>
      <c r="E27" s="151" t="s">
        <v>223</v>
      </c>
      <c r="F27" s="152">
        <v>15</v>
      </c>
      <c r="G27" s="151">
        <v>1</v>
      </c>
      <c r="H27" s="151"/>
      <c r="I27" s="4">
        <v>15</v>
      </c>
      <c r="J27" s="151"/>
      <c r="K27" s="114" t="s">
        <v>121</v>
      </c>
      <c r="L27" s="44"/>
      <c r="X27" s="107"/>
    </row>
    <row r="28" spans="1:24" s="250" customFormat="1" x14ac:dyDescent="0.2">
      <c r="A28" s="217" t="s">
        <v>89</v>
      </c>
      <c r="B28" s="159" t="s">
        <v>219</v>
      </c>
      <c r="C28" s="160" t="s">
        <v>86</v>
      </c>
      <c r="D28" s="458" t="s">
        <v>30</v>
      </c>
      <c r="E28" s="154" t="s">
        <v>317</v>
      </c>
      <c r="F28" s="161">
        <v>15</v>
      </c>
      <c r="G28" s="154">
        <v>1</v>
      </c>
      <c r="H28" s="154"/>
      <c r="I28" s="64">
        <v>15</v>
      </c>
      <c r="J28" s="154"/>
      <c r="K28" s="114" t="s">
        <v>121</v>
      </c>
      <c r="L28" s="44"/>
      <c r="X28" s="251"/>
    </row>
    <row r="29" spans="1:24" s="250" customFormat="1" x14ac:dyDescent="0.2">
      <c r="A29" s="217"/>
      <c r="B29" s="159"/>
      <c r="C29" s="160"/>
      <c r="D29" s="458"/>
      <c r="E29" s="154"/>
      <c r="F29" s="161"/>
      <c r="G29" s="154"/>
      <c r="H29" s="154"/>
      <c r="I29" s="64"/>
      <c r="J29" s="154"/>
      <c r="K29" s="114"/>
      <c r="L29" s="44"/>
      <c r="X29" s="251"/>
    </row>
    <row r="30" spans="1:24" s="155" customFormat="1" x14ac:dyDescent="0.2">
      <c r="A30" s="202" t="s">
        <v>274</v>
      </c>
      <c r="B30" s="149" t="s">
        <v>131</v>
      </c>
      <c r="C30" s="150" t="s">
        <v>86</v>
      </c>
      <c r="D30" s="151" t="s">
        <v>26</v>
      </c>
      <c r="E30" s="151" t="s">
        <v>372</v>
      </c>
      <c r="F30" s="152">
        <v>20</v>
      </c>
      <c r="G30" s="151">
        <v>1</v>
      </c>
      <c r="H30" s="151"/>
      <c r="I30" s="4">
        <v>20</v>
      </c>
      <c r="J30" s="151"/>
      <c r="K30" s="114" t="s">
        <v>231</v>
      </c>
      <c r="L30" s="44"/>
      <c r="X30" s="163"/>
    </row>
    <row r="31" spans="1:24" s="163" customFormat="1" x14ac:dyDescent="0.2">
      <c r="A31" s="272" t="s">
        <v>74</v>
      </c>
      <c r="B31" s="159" t="s">
        <v>224</v>
      </c>
      <c r="C31" s="160" t="s">
        <v>86</v>
      </c>
      <c r="D31" s="261" t="s">
        <v>26</v>
      </c>
      <c r="E31" s="154" t="s">
        <v>264</v>
      </c>
      <c r="F31" s="161">
        <v>15</v>
      </c>
      <c r="G31" s="154">
        <v>1</v>
      </c>
      <c r="H31" s="154"/>
      <c r="I31" s="64">
        <v>15</v>
      </c>
      <c r="J31" s="154"/>
      <c r="K31" s="114" t="s">
        <v>430</v>
      </c>
      <c r="L31" s="112"/>
      <c r="X31" s="107"/>
    </row>
    <row r="32" spans="1:24" s="163" customFormat="1" x14ac:dyDescent="0.2">
      <c r="A32" s="272" t="s">
        <v>74</v>
      </c>
      <c r="B32" s="252" t="s">
        <v>224</v>
      </c>
      <c r="C32" s="253" t="s">
        <v>54</v>
      </c>
      <c r="D32" s="363" t="s">
        <v>26</v>
      </c>
      <c r="E32" s="254" t="s">
        <v>264</v>
      </c>
      <c r="F32" s="161"/>
      <c r="G32" s="154"/>
      <c r="H32" s="154"/>
      <c r="I32" s="64"/>
      <c r="J32" s="154"/>
      <c r="K32" s="114"/>
      <c r="L32" s="112"/>
      <c r="X32" s="107"/>
    </row>
    <row r="33" spans="1:24" s="183" customFormat="1" x14ac:dyDescent="0.2">
      <c r="A33" s="204" t="s">
        <v>74</v>
      </c>
      <c r="B33" s="178" t="s">
        <v>224</v>
      </c>
      <c r="C33" s="179" t="s">
        <v>141</v>
      </c>
      <c r="D33" s="180" t="s">
        <v>10</v>
      </c>
      <c r="E33" s="180" t="s">
        <v>264</v>
      </c>
      <c r="F33" s="181"/>
      <c r="G33" s="180"/>
      <c r="H33" s="180"/>
      <c r="I33" s="4"/>
      <c r="J33" s="180"/>
      <c r="K33" s="114" t="s">
        <v>121</v>
      </c>
      <c r="L33" s="44"/>
      <c r="X33" s="107"/>
    </row>
    <row r="34" spans="1:24" s="251" customFormat="1" x14ac:dyDescent="0.2">
      <c r="A34" s="272" t="s">
        <v>74</v>
      </c>
      <c r="B34" s="159" t="s">
        <v>131</v>
      </c>
      <c r="C34" s="160" t="s">
        <v>86</v>
      </c>
      <c r="D34" s="377" t="s">
        <v>26</v>
      </c>
      <c r="E34" s="151" t="s">
        <v>317</v>
      </c>
      <c r="F34" s="152">
        <v>15</v>
      </c>
      <c r="G34" s="151">
        <v>1</v>
      </c>
      <c r="H34" s="151"/>
      <c r="I34" s="4">
        <v>15</v>
      </c>
      <c r="J34" s="151"/>
      <c r="K34" s="114" t="s">
        <v>121</v>
      </c>
      <c r="L34" s="112"/>
    </row>
    <row r="35" spans="1:24" s="155" customFormat="1" x14ac:dyDescent="0.2">
      <c r="A35" s="204"/>
      <c r="B35" s="149"/>
      <c r="C35" s="150"/>
      <c r="D35" s="151"/>
      <c r="E35" s="151"/>
      <c r="F35" s="152"/>
      <c r="G35" s="151"/>
      <c r="H35" s="151"/>
      <c r="I35" s="4"/>
      <c r="J35" s="151"/>
      <c r="K35" s="114"/>
      <c r="L35" s="44"/>
      <c r="X35" s="107"/>
    </row>
    <row r="36" spans="1:24" s="155" customFormat="1" x14ac:dyDescent="0.2">
      <c r="A36" s="204"/>
      <c r="B36" s="149"/>
      <c r="C36" s="150"/>
      <c r="D36" s="151"/>
      <c r="E36" s="151"/>
      <c r="F36" s="152"/>
      <c r="G36" s="151"/>
      <c r="H36" s="151"/>
      <c r="I36" s="4"/>
      <c r="J36" s="151"/>
      <c r="K36" s="114"/>
      <c r="L36" s="44"/>
      <c r="X36" s="107"/>
    </row>
    <row r="37" spans="1:24" x14ac:dyDescent="0.2">
      <c r="A37" s="204"/>
      <c r="B37" s="178"/>
      <c r="C37" s="179"/>
      <c r="D37" s="180"/>
      <c r="E37" s="180"/>
      <c r="F37" s="181"/>
      <c r="G37" s="180"/>
      <c r="H37" s="180"/>
      <c r="I37" s="4"/>
      <c r="J37" s="8"/>
      <c r="K37" s="114"/>
      <c r="L37" s="44"/>
      <c r="V37" s="183"/>
      <c r="X37" s="107"/>
    </row>
    <row r="38" spans="1:24" x14ac:dyDescent="0.2">
      <c r="A38" s="204"/>
      <c r="B38" s="74"/>
      <c r="C38" s="39"/>
      <c r="D38" s="257"/>
      <c r="E38" s="257"/>
      <c r="F38" s="119"/>
      <c r="G38" s="257"/>
      <c r="H38" s="257"/>
      <c r="I38" s="4"/>
      <c r="J38" s="8"/>
      <c r="K38" s="114"/>
      <c r="L38" s="44"/>
      <c r="X38" s="107"/>
    </row>
    <row r="39" spans="1:24" s="155" customFormat="1" x14ac:dyDescent="0.2">
      <c r="A39" s="242"/>
      <c r="B39" s="149"/>
      <c r="C39" s="150"/>
      <c r="D39" s="17"/>
      <c r="E39" s="151"/>
      <c r="F39" s="152"/>
      <c r="G39" s="151"/>
      <c r="H39" s="151"/>
      <c r="I39" s="4"/>
      <c r="J39" s="8"/>
      <c r="K39" s="114"/>
      <c r="L39" s="44"/>
      <c r="X39" s="107"/>
    </row>
    <row r="40" spans="1:24" s="68" customFormat="1" x14ac:dyDescent="0.2">
      <c r="A40" s="204"/>
      <c r="B40" s="196"/>
      <c r="C40" s="69"/>
      <c r="D40" s="70"/>
      <c r="E40" s="70"/>
      <c r="F40" s="121"/>
      <c r="G40" s="70"/>
      <c r="H40" s="70"/>
      <c r="I40" s="4"/>
      <c r="J40" s="8"/>
      <c r="K40" s="114"/>
      <c r="L40" s="44"/>
      <c r="X40" s="107"/>
    </row>
    <row r="41" spans="1:24" s="68" customFormat="1" x14ac:dyDescent="0.2">
      <c r="A41" s="204" t="s">
        <v>76</v>
      </c>
      <c r="B41" s="196"/>
      <c r="C41" s="69"/>
      <c r="D41" s="70"/>
      <c r="E41" s="70"/>
      <c r="F41" s="121"/>
      <c r="G41" s="70"/>
      <c r="H41" s="70"/>
      <c r="I41" s="4"/>
      <c r="J41" s="8"/>
      <c r="K41" s="114"/>
      <c r="L41" s="44"/>
      <c r="X41" s="107"/>
    </row>
    <row r="42" spans="1:24" s="155" customFormat="1" x14ac:dyDescent="0.2">
      <c r="A42" s="242" t="s">
        <v>76</v>
      </c>
      <c r="B42" s="149" t="s">
        <v>140</v>
      </c>
      <c r="C42" s="150" t="s">
        <v>86</v>
      </c>
      <c r="D42" s="17" t="s">
        <v>30</v>
      </c>
      <c r="E42" s="151" t="s">
        <v>129</v>
      </c>
      <c r="F42" s="152">
        <v>15</v>
      </c>
      <c r="G42" s="151">
        <v>1</v>
      </c>
      <c r="H42" s="151"/>
      <c r="I42" s="4">
        <v>15</v>
      </c>
      <c r="J42" s="151"/>
      <c r="K42" s="114" t="s">
        <v>121</v>
      </c>
      <c r="L42" s="44"/>
      <c r="X42" s="163"/>
    </row>
    <row r="43" spans="1:24" s="250" customFormat="1" x14ac:dyDescent="0.2">
      <c r="A43" s="272" t="s">
        <v>76</v>
      </c>
      <c r="B43" s="159" t="s">
        <v>140</v>
      </c>
      <c r="C43" s="160" t="s">
        <v>86</v>
      </c>
      <c r="D43" s="377" t="s">
        <v>30</v>
      </c>
      <c r="E43" s="151" t="s">
        <v>317</v>
      </c>
      <c r="F43" s="152">
        <v>15</v>
      </c>
      <c r="G43" s="151">
        <v>1</v>
      </c>
      <c r="H43" s="151"/>
      <c r="I43" s="4">
        <v>15</v>
      </c>
      <c r="J43" s="151"/>
      <c r="K43" s="114" t="s">
        <v>307</v>
      </c>
      <c r="L43" s="44"/>
      <c r="X43" s="251"/>
    </row>
    <row r="44" spans="1:24" s="163" customFormat="1" x14ac:dyDescent="0.2">
      <c r="A44" s="217"/>
      <c r="B44" s="159"/>
      <c r="C44" s="160"/>
      <c r="D44" s="154"/>
      <c r="E44" s="154"/>
      <c r="F44" s="161"/>
      <c r="G44" s="154"/>
      <c r="H44" s="154"/>
      <c r="I44" s="64">
        <f>SUM(I3:I43)</f>
        <v>390</v>
      </c>
      <c r="J44" s="154"/>
      <c r="K44" s="114"/>
      <c r="L44" s="112"/>
      <c r="X44" s="107"/>
    </row>
    <row r="45" spans="1:24" x14ac:dyDescent="0.2">
      <c r="A45" s="39" t="s">
        <v>68</v>
      </c>
    </row>
    <row r="46" spans="1:24" x14ac:dyDescent="0.2">
      <c r="A46" s="242" t="s">
        <v>72</v>
      </c>
      <c r="B46" s="149" t="s">
        <v>224</v>
      </c>
      <c r="C46" s="150" t="s">
        <v>86</v>
      </c>
      <c r="D46" s="17" t="s">
        <v>26</v>
      </c>
      <c r="E46" s="151" t="s">
        <v>129</v>
      </c>
      <c r="F46" s="152">
        <v>15</v>
      </c>
      <c r="G46" s="151">
        <v>1</v>
      </c>
      <c r="H46" s="151"/>
      <c r="I46" s="64">
        <v>15</v>
      </c>
      <c r="J46" s="151"/>
      <c r="K46" s="176" t="s">
        <v>121</v>
      </c>
    </row>
    <row r="47" spans="1:24" x14ac:dyDescent="0.2">
      <c r="A47" s="242" t="s">
        <v>72</v>
      </c>
      <c r="B47" s="230" t="s">
        <v>224</v>
      </c>
      <c r="C47" s="231" t="s">
        <v>411</v>
      </c>
      <c r="D47" s="17" t="s">
        <v>80</v>
      </c>
      <c r="E47" s="232" t="s">
        <v>129</v>
      </c>
      <c r="F47" s="233"/>
      <c r="G47" s="232"/>
      <c r="H47" s="232"/>
      <c r="I47" s="4"/>
      <c r="J47" s="232"/>
      <c r="K47" s="114" t="s">
        <v>307</v>
      </c>
    </row>
    <row r="48" spans="1:24" x14ac:dyDescent="0.2">
      <c r="A48" s="242" t="s">
        <v>72</v>
      </c>
      <c r="B48" s="287" t="s">
        <v>266</v>
      </c>
      <c r="C48" s="160" t="s">
        <v>86</v>
      </c>
      <c r="D48" s="17" t="s">
        <v>30</v>
      </c>
      <c r="E48" s="151" t="s">
        <v>133</v>
      </c>
      <c r="F48" s="152">
        <v>15</v>
      </c>
      <c r="G48" s="151">
        <v>1</v>
      </c>
      <c r="H48" s="151"/>
      <c r="I48" s="4">
        <v>15</v>
      </c>
      <c r="J48" s="29">
        <v>20</v>
      </c>
      <c r="K48" s="176" t="s">
        <v>232</v>
      </c>
      <c r="L48" s="352">
        <v>50</v>
      </c>
    </row>
    <row r="49" spans="1:21" x14ac:dyDescent="0.2">
      <c r="A49" s="242" t="s">
        <v>72</v>
      </c>
      <c r="B49" s="159" t="s">
        <v>140</v>
      </c>
      <c r="C49" s="160" t="s">
        <v>86</v>
      </c>
      <c r="D49" s="17" t="s">
        <v>30</v>
      </c>
      <c r="E49" s="151" t="s">
        <v>129</v>
      </c>
      <c r="F49" s="152">
        <v>15</v>
      </c>
      <c r="G49" s="151">
        <v>1</v>
      </c>
      <c r="H49" s="151"/>
      <c r="I49" s="4">
        <v>15</v>
      </c>
      <c r="J49" s="154"/>
      <c r="K49" s="176" t="s">
        <v>307</v>
      </c>
      <c r="L49" s="44"/>
    </row>
    <row r="50" spans="1:21" x14ac:dyDescent="0.2">
      <c r="A50" s="199" t="s">
        <v>72</v>
      </c>
      <c r="B50" s="149" t="s">
        <v>117</v>
      </c>
      <c r="C50" s="150" t="s">
        <v>86</v>
      </c>
      <c r="D50" s="17" t="s">
        <v>30</v>
      </c>
      <c r="E50" s="151" t="s">
        <v>213</v>
      </c>
      <c r="F50" s="152">
        <v>15</v>
      </c>
      <c r="G50" s="151">
        <v>1</v>
      </c>
      <c r="H50" s="151"/>
      <c r="I50" s="4">
        <v>15</v>
      </c>
      <c r="J50" s="154"/>
      <c r="K50" s="114" t="s">
        <v>307</v>
      </c>
    </row>
    <row r="52" spans="1:21" x14ac:dyDescent="0.2">
      <c r="A52" s="242" t="s">
        <v>96</v>
      </c>
      <c r="B52" s="149" t="s">
        <v>224</v>
      </c>
      <c r="C52" s="150" t="s">
        <v>86</v>
      </c>
      <c r="D52" s="17" t="s">
        <v>26</v>
      </c>
      <c r="E52" s="151" t="s">
        <v>264</v>
      </c>
      <c r="F52" s="152">
        <v>15</v>
      </c>
      <c r="G52" s="151">
        <v>1</v>
      </c>
      <c r="H52" s="151"/>
      <c r="I52" s="4">
        <v>15</v>
      </c>
      <c r="J52" s="151"/>
      <c r="K52" s="114" t="s">
        <v>121</v>
      </c>
    </row>
    <row r="53" spans="1:21" x14ac:dyDescent="0.2">
      <c r="A53" s="242" t="s">
        <v>96</v>
      </c>
      <c r="B53" s="178" t="s">
        <v>224</v>
      </c>
      <c r="C53" s="179" t="s">
        <v>141</v>
      </c>
      <c r="D53" s="17" t="s">
        <v>10</v>
      </c>
      <c r="E53" s="180" t="s">
        <v>264</v>
      </c>
      <c r="F53" s="181"/>
      <c r="G53" s="180"/>
      <c r="H53" s="180"/>
      <c r="I53" s="4"/>
      <c r="J53" s="180"/>
      <c r="K53" s="114" t="s">
        <v>232</v>
      </c>
    </row>
    <row r="54" spans="1:21" x14ac:dyDescent="0.2">
      <c r="A54" s="242" t="s">
        <v>96</v>
      </c>
      <c r="B54" s="149" t="s">
        <v>131</v>
      </c>
      <c r="C54" s="150" t="s">
        <v>86</v>
      </c>
      <c r="D54" s="17" t="s">
        <v>26</v>
      </c>
      <c r="E54" s="151" t="s">
        <v>27</v>
      </c>
      <c r="F54" s="152">
        <v>15</v>
      </c>
      <c r="G54" s="151">
        <v>1</v>
      </c>
      <c r="H54" s="151"/>
      <c r="I54" s="4">
        <v>15</v>
      </c>
      <c r="J54" s="151"/>
      <c r="K54" s="114"/>
    </row>
    <row r="55" spans="1:21" x14ac:dyDescent="0.2">
      <c r="A55" s="242" t="s">
        <v>96</v>
      </c>
      <c r="B55" s="149" t="s">
        <v>131</v>
      </c>
      <c r="C55" s="150" t="s">
        <v>86</v>
      </c>
      <c r="D55" s="377" t="s">
        <v>26</v>
      </c>
      <c r="E55" s="151" t="s">
        <v>317</v>
      </c>
      <c r="F55" s="152">
        <v>15</v>
      </c>
      <c r="G55" s="151">
        <v>1</v>
      </c>
      <c r="H55" s="151"/>
      <c r="I55" s="4">
        <v>15</v>
      </c>
      <c r="J55" s="151"/>
      <c r="K55" s="114" t="s">
        <v>307</v>
      </c>
    </row>
    <row r="56" spans="1:21" x14ac:dyDescent="0.2">
      <c r="A56" s="199" t="s">
        <v>96</v>
      </c>
      <c r="B56" s="230" t="s">
        <v>131</v>
      </c>
      <c r="C56" s="231" t="s">
        <v>365</v>
      </c>
      <c r="D56" s="379" t="s">
        <v>10</v>
      </c>
      <c r="E56" s="302" t="s">
        <v>317</v>
      </c>
      <c r="F56" s="233"/>
      <c r="G56" s="232"/>
      <c r="H56" s="232"/>
      <c r="I56" s="4"/>
      <c r="J56" s="232"/>
      <c r="K56" s="501" t="s">
        <v>307</v>
      </c>
    </row>
    <row r="57" spans="1:21" x14ac:dyDescent="0.2">
      <c r="A57" s="242" t="s">
        <v>96</v>
      </c>
      <c r="B57" s="149" t="s">
        <v>116</v>
      </c>
      <c r="C57" s="150" t="s">
        <v>86</v>
      </c>
      <c r="D57" s="17" t="s">
        <v>26</v>
      </c>
      <c r="E57" s="151" t="s">
        <v>223</v>
      </c>
      <c r="F57" s="152">
        <v>15</v>
      </c>
      <c r="G57" s="151">
        <v>1</v>
      </c>
      <c r="H57" s="151"/>
      <c r="I57" s="4">
        <v>15</v>
      </c>
      <c r="J57" s="151"/>
      <c r="K57" s="114" t="s">
        <v>121</v>
      </c>
    </row>
    <row r="58" spans="1:21" x14ac:dyDescent="0.2">
      <c r="A58" s="242" t="s">
        <v>96</v>
      </c>
      <c r="B58" s="196" t="s">
        <v>116</v>
      </c>
      <c r="C58" s="69" t="s">
        <v>267</v>
      </c>
      <c r="D58" s="17" t="s">
        <v>10</v>
      </c>
      <c r="E58" s="70" t="s">
        <v>223</v>
      </c>
      <c r="F58" s="121"/>
      <c r="G58" s="70"/>
      <c r="H58" s="70"/>
      <c r="I58" s="4"/>
      <c r="J58" s="70"/>
      <c r="K58" s="114" t="s">
        <v>359</v>
      </c>
    </row>
    <row r="59" spans="1:21" s="109" customFormat="1" x14ac:dyDescent="0.2">
      <c r="A59" s="201"/>
      <c r="B59" s="159"/>
      <c r="C59" s="160"/>
      <c r="D59" s="594"/>
      <c r="E59" s="30"/>
      <c r="F59" s="161"/>
      <c r="G59" s="154"/>
      <c r="H59" s="154"/>
      <c r="I59" s="64"/>
      <c r="J59" s="154"/>
      <c r="K59" s="114"/>
      <c r="L59" s="139"/>
    </row>
    <row r="60" spans="1:21" s="155" customFormat="1" x14ac:dyDescent="0.2">
      <c r="A60" s="242" t="s">
        <v>96</v>
      </c>
      <c r="B60" s="149" t="s">
        <v>266</v>
      </c>
      <c r="C60" s="150" t="s">
        <v>86</v>
      </c>
      <c r="D60" s="17" t="s">
        <v>30</v>
      </c>
      <c r="E60" s="151" t="s">
        <v>264</v>
      </c>
      <c r="F60" s="152">
        <v>15</v>
      </c>
      <c r="G60" s="151">
        <v>1</v>
      </c>
      <c r="H60" s="151"/>
      <c r="I60" s="4">
        <v>15</v>
      </c>
      <c r="J60" s="151"/>
      <c r="K60" s="114" t="s">
        <v>232</v>
      </c>
      <c r="L60" s="296">
        <v>60</v>
      </c>
      <c r="N60" s="155">
        <v>15</v>
      </c>
      <c r="S60" s="323"/>
      <c r="T60" s="317"/>
      <c r="U60" s="317"/>
    </row>
    <row r="61" spans="1:21" s="155" customFormat="1" x14ac:dyDescent="0.2">
      <c r="A61" s="242" t="s">
        <v>96</v>
      </c>
      <c r="B61" s="149" t="s">
        <v>219</v>
      </c>
      <c r="C61" s="150" t="s">
        <v>86</v>
      </c>
      <c r="D61" s="377" t="s">
        <v>30</v>
      </c>
      <c r="E61" s="151" t="s">
        <v>217</v>
      </c>
      <c r="F61" s="152">
        <v>15</v>
      </c>
      <c r="G61" s="151">
        <v>1</v>
      </c>
      <c r="H61" s="151"/>
      <c r="I61" s="4">
        <v>15</v>
      </c>
      <c r="J61" s="151"/>
      <c r="K61" s="114" t="s">
        <v>121</v>
      </c>
      <c r="L61" s="462"/>
      <c r="N61" s="155">
        <v>15</v>
      </c>
      <c r="S61" s="323"/>
      <c r="T61" s="317"/>
      <c r="U61" s="317"/>
    </row>
    <row r="62" spans="1:21" s="155" customFormat="1" x14ac:dyDescent="0.2">
      <c r="A62" s="242" t="s">
        <v>96</v>
      </c>
      <c r="B62" s="149" t="s">
        <v>117</v>
      </c>
      <c r="C62" s="150" t="s">
        <v>86</v>
      </c>
      <c r="D62" s="17" t="s">
        <v>30</v>
      </c>
      <c r="E62" s="151" t="s">
        <v>223</v>
      </c>
      <c r="F62" s="152">
        <v>15</v>
      </c>
      <c r="G62" s="151">
        <v>1</v>
      </c>
      <c r="H62" s="151"/>
      <c r="I62" s="4">
        <v>15</v>
      </c>
      <c r="J62" s="151"/>
      <c r="K62" s="114" t="s">
        <v>232</v>
      </c>
      <c r="L62" s="352">
        <v>80</v>
      </c>
      <c r="N62" s="155">
        <v>15</v>
      </c>
      <c r="S62" s="321"/>
      <c r="T62" s="317"/>
      <c r="U62" s="317"/>
    </row>
    <row r="64" spans="1:21" x14ac:dyDescent="0.2">
      <c r="A64" s="242" t="s">
        <v>73</v>
      </c>
      <c r="B64" s="159" t="s">
        <v>224</v>
      </c>
      <c r="C64" s="160" t="s">
        <v>86</v>
      </c>
      <c r="D64" s="17" t="s">
        <v>26</v>
      </c>
      <c r="E64" s="151" t="s">
        <v>133</v>
      </c>
      <c r="F64" s="152">
        <v>15</v>
      </c>
      <c r="G64" s="151">
        <v>1</v>
      </c>
      <c r="H64" s="151"/>
      <c r="I64" s="4">
        <v>15</v>
      </c>
      <c r="J64" s="8"/>
      <c r="K64" s="176" t="s">
        <v>231</v>
      </c>
    </row>
    <row r="65" spans="1:12" x14ac:dyDescent="0.2">
      <c r="A65" s="242" t="s">
        <v>73</v>
      </c>
      <c r="B65" s="159" t="s">
        <v>224</v>
      </c>
      <c r="C65" s="160" t="s">
        <v>86</v>
      </c>
      <c r="D65" s="17" t="s">
        <v>26</v>
      </c>
      <c r="E65" s="151" t="s">
        <v>129</v>
      </c>
      <c r="F65" s="152">
        <v>15</v>
      </c>
      <c r="G65" s="151">
        <v>1</v>
      </c>
      <c r="H65" s="151"/>
      <c r="I65" s="4">
        <v>15</v>
      </c>
      <c r="J65" s="151"/>
      <c r="K65" s="176"/>
    </row>
    <row r="66" spans="1:12" x14ac:dyDescent="0.2">
      <c r="A66" s="201" t="s">
        <v>73</v>
      </c>
      <c r="B66" s="184" t="s">
        <v>224</v>
      </c>
      <c r="C66" s="185" t="s">
        <v>445</v>
      </c>
      <c r="D66" s="459" t="s">
        <v>10</v>
      </c>
      <c r="E66" s="70" t="s">
        <v>133</v>
      </c>
      <c r="F66" s="121"/>
      <c r="G66" s="70"/>
      <c r="H66" s="70"/>
      <c r="I66" s="4"/>
      <c r="J66" s="70"/>
      <c r="K66" s="114" t="s">
        <v>231</v>
      </c>
      <c r="L66"/>
    </row>
    <row r="67" spans="1:12" x14ac:dyDescent="0.2">
      <c r="A67" s="272" t="s">
        <v>73</v>
      </c>
      <c r="B67" s="111" t="s">
        <v>337</v>
      </c>
      <c r="C67" s="50"/>
      <c r="D67" s="261" t="s">
        <v>10</v>
      </c>
      <c r="E67" s="499" t="s">
        <v>129</v>
      </c>
      <c r="F67" s="500"/>
      <c r="G67" s="499"/>
      <c r="H67" s="499"/>
      <c r="I67" s="42"/>
      <c r="J67" s="29"/>
      <c r="K67" s="501" t="s">
        <v>338</v>
      </c>
      <c r="L67"/>
    </row>
    <row r="68" spans="1:12" x14ac:dyDescent="0.2">
      <c r="A68" s="201" t="s">
        <v>73</v>
      </c>
      <c r="B68" s="159" t="s">
        <v>131</v>
      </c>
      <c r="C68" s="160" t="s">
        <v>86</v>
      </c>
      <c r="D68" s="463" t="s">
        <v>26</v>
      </c>
      <c r="E68" s="302" t="s">
        <v>217</v>
      </c>
      <c r="F68" s="152">
        <v>15</v>
      </c>
      <c r="G68" s="151">
        <v>1</v>
      </c>
      <c r="H68" s="151"/>
      <c r="I68" s="4">
        <v>15</v>
      </c>
      <c r="J68" s="151"/>
      <c r="K68" s="114" t="s">
        <v>121</v>
      </c>
      <c r="L68"/>
    </row>
    <row r="69" spans="1:12" x14ac:dyDescent="0.2">
      <c r="A69" s="201" t="s">
        <v>73</v>
      </c>
      <c r="B69" s="184" t="s">
        <v>131</v>
      </c>
      <c r="C69" s="185" t="s">
        <v>444</v>
      </c>
      <c r="D69" s="467" t="s">
        <v>10</v>
      </c>
      <c r="E69" s="302" t="s">
        <v>217</v>
      </c>
      <c r="F69" s="213"/>
      <c r="G69" s="212"/>
      <c r="H69" s="212"/>
      <c r="I69" s="64"/>
      <c r="J69" s="212"/>
      <c r="K69" s="114" t="s">
        <v>121</v>
      </c>
      <c r="L69"/>
    </row>
    <row r="70" spans="1:12" x14ac:dyDescent="0.2">
      <c r="A70" s="272" t="s">
        <v>73</v>
      </c>
      <c r="B70" s="159" t="s">
        <v>266</v>
      </c>
      <c r="C70" s="160" t="s">
        <v>86</v>
      </c>
      <c r="D70" s="261" t="s">
        <v>30</v>
      </c>
      <c r="E70" s="154" t="s">
        <v>129</v>
      </c>
      <c r="F70" s="161">
        <v>15</v>
      </c>
      <c r="G70" s="154">
        <v>1</v>
      </c>
      <c r="H70" s="154"/>
      <c r="I70" s="64">
        <v>15</v>
      </c>
      <c r="J70" s="154"/>
      <c r="K70" s="114" t="s">
        <v>336</v>
      </c>
      <c r="L70"/>
    </row>
    <row r="71" spans="1:12" x14ac:dyDescent="0.2">
      <c r="A71" s="242" t="s">
        <v>73</v>
      </c>
      <c r="B71" s="159" t="s">
        <v>117</v>
      </c>
      <c r="C71" s="160" t="s">
        <v>86</v>
      </c>
      <c r="D71" s="17" t="s">
        <v>30</v>
      </c>
      <c r="E71" s="151" t="s">
        <v>363</v>
      </c>
      <c r="F71" s="152">
        <v>15</v>
      </c>
      <c r="G71" s="151">
        <v>1</v>
      </c>
      <c r="H71" s="151"/>
      <c r="I71" s="4">
        <v>15</v>
      </c>
      <c r="J71" s="8"/>
      <c r="K71" s="176" t="s">
        <v>121</v>
      </c>
      <c r="L71"/>
    </row>
    <row r="73" spans="1:12" x14ac:dyDescent="0.2">
      <c r="A73" s="199" t="s">
        <v>356</v>
      </c>
      <c r="B73" s="149" t="s">
        <v>116</v>
      </c>
      <c r="C73" s="150" t="s">
        <v>86</v>
      </c>
      <c r="D73" s="17" t="s">
        <v>26</v>
      </c>
      <c r="E73" s="151" t="s">
        <v>223</v>
      </c>
      <c r="F73" s="152">
        <v>15</v>
      </c>
      <c r="G73" s="151">
        <v>1</v>
      </c>
      <c r="H73" s="151"/>
      <c r="I73" s="76">
        <v>15</v>
      </c>
      <c r="J73" s="151"/>
      <c r="K73" s="114" t="s">
        <v>231</v>
      </c>
      <c r="L73"/>
    </row>
    <row r="74" spans="1:12" x14ac:dyDescent="0.2">
      <c r="A74" s="199" t="s">
        <v>357</v>
      </c>
      <c r="B74" s="196" t="s">
        <v>116</v>
      </c>
      <c r="C74" s="69" t="s">
        <v>267</v>
      </c>
      <c r="D74" s="17" t="s">
        <v>10</v>
      </c>
      <c r="E74" s="70" t="s">
        <v>223</v>
      </c>
      <c r="F74" s="121"/>
      <c r="G74" s="70"/>
      <c r="H74" s="70"/>
      <c r="I74" s="4"/>
      <c r="J74" s="70"/>
      <c r="K74" s="114" t="s">
        <v>231</v>
      </c>
      <c r="L74"/>
    </row>
    <row r="75" spans="1:12" x14ac:dyDescent="0.2">
      <c r="A75" s="156" t="s">
        <v>356</v>
      </c>
      <c r="B75" s="149" t="s">
        <v>117</v>
      </c>
      <c r="C75" s="346" t="s">
        <v>86</v>
      </c>
      <c r="D75" s="377" t="s">
        <v>30</v>
      </c>
      <c r="E75" s="151" t="s">
        <v>223</v>
      </c>
      <c r="F75" s="152">
        <v>15</v>
      </c>
      <c r="G75" s="151">
        <v>1</v>
      </c>
      <c r="H75" s="151"/>
      <c r="I75" s="153">
        <v>15</v>
      </c>
      <c r="J75" s="151"/>
      <c r="K75" s="162" t="s">
        <v>232</v>
      </c>
      <c r="L75" s="462">
        <v>80</v>
      </c>
    </row>
    <row r="76" spans="1:12" x14ac:dyDescent="0.2">
      <c r="A76" s="199" t="s">
        <v>364</v>
      </c>
      <c r="B76" s="149" t="s">
        <v>77</v>
      </c>
      <c r="C76" s="150" t="s">
        <v>86</v>
      </c>
      <c r="D76" s="17" t="s">
        <v>26</v>
      </c>
      <c r="E76" s="151" t="s">
        <v>363</v>
      </c>
      <c r="F76" s="152">
        <v>15</v>
      </c>
      <c r="G76" s="151">
        <v>1</v>
      </c>
      <c r="H76" s="151"/>
      <c r="I76" s="4">
        <v>15</v>
      </c>
      <c r="J76" s="151"/>
      <c r="K76" s="114" t="s">
        <v>121</v>
      </c>
      <c r="L76"/>
    </row>
    <row r="77" spans="1:12" x14ac:dyDescent="0.2">
      <c r="A77" s="199" t="s">
        <v>364</v>
      </c>
      <c r="B77" s="178" t="s">
        <v>77</v>
      </c>
      <c r="C77" s="179" t="s">
        <v>141</v>
      </c>
      <c r="D77" s="17" t="s">
        <v>10</v>
      </c>
      <c r="E77" s="180" t="s">
        <v>363</v>
      </c>
      <c r="F77" s="181"/>
      <c r="G77" s="180"/>
      <c r="H77" s="180"/>
      <c r="I77" s="4"/>
      <c r="J77" s="180"/>
      <c r="K77" s="114" t="s">
        <v>121</v>
      </c>
      <c r="L77"/>
    </row>
    <row r="79" spans="1:12" x14ac:dyDescent="0.2">
      <c r="A79" s="199" t="s">
        <v>97</v>
      </c>
      <c r="B79" s="149" t="s">
        <v>224</v>
      </c>
      <c r="C79" s="150" t="s">
        <v>86</v>
      </c>
      <c r="D79" s="17" t="s">
        <v>335</v>
      </c>
      <c r="E79" s="151" t="s">
        <v>129</v>
      </c>
      <c r="F79" s="152">
        <v>15</v>
      </c>
      <c r="G79" s="151">
        <v>1</v>
      </c>
      <c r="H79" s="151"/>
      <c r="I79" s="4">
        <v>15</v>
      </c>
      <c r="J79" s="151"/>
      <c r="K79" s="114" t="s">
        <v>231</v>
      </c>
      <c r="L79"/>
    </row>
    <row r="80" spans="1:12" x14ac:dyDescent="0.2">
      <c r="A80" s="199" t="s">
        <v>97</v>
      </c>
      <c r="B80" s="149" t="s">
        <v>116</v>
      </c>
      <c r="C80" s="150" t="s">
        <v>86</v>
      </c>
      <c r="D80" s="17" t="s">
        <v>335</v>
      </c>
      <c r="E80" s="151" t="s">
        <v>213</v>
      </c>
      <c r="F80" s="152">
        <v>15</v>
      </c>
      <c r="G80" s="151">
        <v>1</v>
      </c>
      <c r="H80" s="151"/>
      <c r="I80" s="4">
        <v>15</v>
      </c>
      <c r="J80" s="151"/>
      <c r="K80" s="114" t="s">
        <v>307</v>
      </c>
      <c r="L80"/>
    </row>
    <row r="81" spans="1:12" x14ac:dyDescent="0.2">
      <c r="A81" s="199" t="s">
        <v>97</v>
      </c>
      <c r="B81" s="230" t="s">
        <v>116</v>
      </c>
      <c r="C81" s="231" t="s">
        <v>365</v>
      </c>
      <c r="D81" s="17" t="s">
        <v>10</v>
      </c>
      <c r="E81" s="232" t="s">
        <v>213</v>
      </c>
      <c r="F81" s="233"/>
      <c r="G81" s="232"/>
      <c r="H81" s="232"/>
      <c r="I81" s="4"/>
      <c r="J81" s="232"/>
      <c r="K81" s="114" t="s">
        <v>307</v>
      </c>
      <c r="L81"/>
    </row>
    <row r="83" spans="1:12" x14ac:dyDescent="0.2">
      <c r="A83"/>
      <c r="I83" s="4">
        <f>SUM(I46:I82)</f>
        <v>315</v>
      </c>
      <c r="K83"/>
      <c r="L83"/>
    </row>
  </sheetData>
  <mergeCells count="1">
    <mergeCell ref="A1:G1"/>
  </mergeCells>
  <phoneticPr fontId="7" type="noConversion"/>
  <conditionalFormatting sqref="A32:E32">
    <cfRule type="containsText" dxfId="1432" priority="438" operator="containsText" text="SORTIE">
      <formula>NOT(ISERROR(SEARCH("SORTIE",A32)))</formula>
    </cfRule>
    <cfRule type="containsText" dxfId="1431" priority="439" operator="containsText" text="ENTREE">
      <formula>NOT(ISERROR(SEARCH("ENTREE",A32)))</formula>
    </cfRule>
  </conditionalFormatting>
  <conditionalFormatting sqref="E32">
    <cfRule type="containsText" dxfId="1430" priority="421" operator="containsText" text="HOME">
      <formula>NOT(ISERROR(SEARCH("HOME",E32)))</formula>
    </cfRule>
    <cfRule type="containsText" dxfId="1429" priority="423" operator="containsText" text="JLPV">
      <formula>NOT(ISERROR(SEARCH("JLPV",E32)))</formula>
    </cfRule>
    <cfRule type="containsText" dxfId="1428" priority="424" operator="containsText" text="SUR LE PORT">
      <formula>NOT(ISERROR(SEARCH("SUR LE PORT",E32)))</formula>
    </cfRule>
    <cfRule type="containsText" dxfId="1427" priority="425" operator="containsText" text="FL BLUE">
      <formula>NOT(ISERROR(SEARCH("FL BLUE",E32)))</formula>
    </cfRule>
    <cfRule type="containsText" dxfId="1426" priority="426" operator="containsText" text="LOUISIERE">
      <formula>NOT(ISERROR(SEARCH("LOUISIERE",E32)))</formula>
    </cfRule>
    <cfRule type="containsText" dxfId="1425" priority="427" operator="containsText" text="LUTIN">
      <formula>NOT(ISERROR(SEARCH("LUTIN",E32)))</formula>
    </cfRule>
    <cfRule type="containsText" dxfId="1424" priority="428" operator="containsText" text="T3">
      <formula>NOT(ISERROR(SEARCH("T3",E32)))</formula>
    </cfRule>
    <cfRule type="containsText" dxfId="1423" priority="429" operator="containsText" text="T2">
      <formula>NOT(ISERROR(SEARCH("T2",E32)))</formula>
    </cfRule>
    <cfRule type="containsText" dxfId="1422" priority="430" operator="containsText" text="12AMIS">
      <formula>NOT(ISERROR(SEARCH("12AMIS",E32)))</formula>
    </cfRule>
    <cfRule type="containsText" dxfId="1421" priority="431" operator="containsText" text="KER FLORA">
      <formula>NOT(ISERROR(SEARCH("KER FLORA",E32)))</formula>
    </cfRule>
    <cfRule type="containsText" dxfId="1420" priority="432" operator="containsText" text="PRES 2">
      <formula>NOT(ISERROR(SEARCH("PRES 2",E32)))</formula>
    </cfRule>
    <cfRule type="containsText" dxfId="1419" priority="433" operator="containsText" text="PRES 1">
      <formula>NOT(ISERROR(SEARCH("PRES 1",E32)))</formula>
    </cfRule>
    <cfRule type="containsText" dxfId="1418" priority="434" operator="containsText" text="OCEAN2">
      <formula>NOT(ISERROR(SEARCH("OCEAN2",E32)))</formula>
    </cfRule>
    <cfRule type="containsText" dxfId="1417" priority="435" operator="containsText" text="ROOF TOP">
      <formula>NOT(ISERROR(SEARCH("ROOF TOP",E32)))</formula>
    </cfRule>
    <cfRule type="containsText" dxfId="1416" priority="436" operator="containsText" text="VIE EST BELLE">
      <formula>NOT(ISERROR(SEARCH("VIE EST BELLE",E32)))</formula>
    </cfRule>
    <cfRule type="containsText" dxfId="1415" priority="437" operator="containsText" text="LA MOULINIERE">
      <formula>NOT(ISERROR(SEARCH("LA MOULINIERE",E32)))</formula>
    </cfRule>
  </conditionalFormatting>
  <conditionalFormatting sqref="C32">
    <cfRule type="containsText" dxfId="1414" priority="422" operator="containsText" text="MANI">
      <formula>NOT(ISERROR(SEARCH("MANI",C32)))</formula>
    </cfRule>
  </conditionalFormatting>
  <conditionalFormatting sqref="A31:K31">
    <cfRule type="containsText" dxfId="1413" priority="419" operator="containsText" text="SORTIE">
      <formula>NOT(ISERROR(SEARCH("SORTIE",A31)))</formula>
    </cfRule>
    <cfRule type="containsText" dxfId="1412" priority="420" operator="containsText" text="ENTREE">
      <formula>NOT(ISERROR(SEARCH("ENTREE",A31)))</formula>
    </cfRule>
  </conditionalFormatting>
  <conditionalFormatting sqref="E31">
    <cfRule type="containsText" dxfId="1411" priority="402" operator="containsText" text="HOME">
      <formula>NOT(ISERROR(SEARCH("HOME",E31)))</formula>
    </cfRule>
    <cfRule type="containsText" dxfId="1410" priority="404" operator="containsText" text="JLPV">
      <formula>NOT(ISERROR(SEARCH("JLPV",E31)))</formula>
    </cfRule>
    <cfRule type="containsText" dxfId="1409" priority="405" operator="containsText" text="SUR LE PORT">
      <formula>NOT(ISERROR(SEARCH("SUR LE PORT",E31)))</formula>
    </cfRule>
    <cfRule type="containsText" dxfId="1408" priority="406" operator="containsText" text="FL BLUE">
      <formula>NOT(ISERROR(SEARCH("FL BLUE",E31)))</formula>
    </cfRule>
    <cfRule type="containsText" dxfId="1407" priority="407" operator="containsText" text="LOUISIERE">
      <formula>NOT(ISERROR(SEARCH("LOUISIERE",E31)))</formula>
    </cfRule>
    <cfRule type="containsText" dxfId="1406" priority="408" operator="containsText" text="LUTIN">
      <formula>NOT(ISERROR(SEARCH("LUTIN",E31)))</formula>
    </cfRule>
    <cfRule type="containsText" dxfId="1405" priority="409" operator="containsText" text="T3">
      <formula>NOT(ISERROR(SEARCH("T3",E31)))</formula>
    </cfRule>
    <cfRule type="containsText" dxfId="1404" priority="410" operator="containsText" text="T2">
      <formula>NOT(ISERROR(SEARCH("T2",E31)))</formula>
    </cfRule>
    <cfRule type="containsText" dxfId="1403" priority="411" operator="containsText" text="12AMIS">
      <formula>NOT(ISERROR(SEARCH("12AMIS",E31)))</formula>
    </cfRule>
    <cfRule type="containsText" dxfId="1402" priority="412" operator="containsText" text="KER FLORA">
      <formula>NOT(ISERROR(SEARCH("KER FLORA",E31)))</formula>
    </cfRule>
    <cfRule type="containsText" dxfId="1401" priority="413" operator="containsText" text="PRES 2">
      <formula>NOT(ISERROR(SEARCH("PRES 2",E31)))</formula>
    </cfRule>
    <cfRule type="containsText" dxfId="1400" priority="414" operator="containsText" text="PRES 1">
      <formula>NOT(ISERROR(SEARCH("PRES 1",E31)))</formula>
    </cfRule>
    <cfRule type="containsText" dxfId="1399" priority="415" operator="containsText" text="OCEAN2">
      <formula>NOT(ISERROR(SEARCH("OCEAN2",E31)))</formula>
    </cfRule>
    <cfRule type="containsText" dxfId="1398" priority="416" operator="containsText" text="ROOF TOP">
      <formula>NOT(ISERROR(SEARCH("ROOF TOP",E31)))</formula>
    </cfRule>
    <cfRule type="containsText" dxfId="1397" priority="417" operator="containsText" text="VIE EST BELLE">
      <formula>NOT(ISERROR(SEARCH("VIE EST BELLE",E31)))</formula>
    </cfRule>
    <cfRule type="containsText" dxfId="1396" priority="418" operator="containsText" text="LA MOULINIERE">
      <formula>NOT(ISERROR(SEARCH("LA MOULINIERE",E31)))</formula>
    </cfRule>
  </conditionalFormatting>
  <conditionalFormatting sqref="C31">
    <cfRule type="containsText" dxfId="1395" priority="403" operator="containsText" text="MANI">
      <formula>NOT(ISERROR(SEARCH("MANI",C31)))</formula>
    </cfRule>
  </conditionalFormatting>
  <conditionalFormatting sqref="K31">
    <cfRule type="containsText" dxfId="1394" priority="401" operator="containsText" text="LINGE ?">
      <formula>NOT(ISERROR(SEARCH("LINGE ?",K31)))</formula>
    </cfRule>
  </conditionalFormatting>
  <conditionalFormatting sqref="A34:K34">
    <cfRule type="containsText" dxfId="1393" priority="399" operator="containsText" text="SORTIE">
      <formula>NOT(ISERROR(SEARCH("SORTIE",A34)))</formula>
    </cfRule>
    <cfRule type="containsText" dxfId="1392" priority="400" operator="containsText" text="ENTREE">
      <formula>NOT(ISERROR(SEARCH("ENTREE",A34)))</formula>
    </cfRule>
  </conditionalFormatting>
  <conditionalFormatting sqref="E34">
    <cfRule type="containsText" dxfId="1391" priority="382" operator="containsText" text="HOME">
      <formula>NOT(ISERROR(SEARCH("HOME",E34)))</formula>
    </cfRule>
    <cfRule type="containsText" dxfId="1390" priority="384" operator="containsText" text="JLPV">
      <formula>NOT(ISERROR(SEARCH("JLPV",E34)))</formula>
    </cfRule>
    <cfRule type="containsText" dxfId="1389" priority="385" operator="containsText" text="SUR LE PORT">
      <formula>NOT(ISERROR(SEARCH("SUR LE PORT",E34)))</formula>
    </cfRule>
    <cfRule type="containsText" dxfId="1388" priority="386" operator="containsText" text="FL BLUE">
      <formula>NOT(ISERROR(SEARCH("FL BLUE",E34)))</formula>
    </cfRule>
    <cfRule type="containsText" dxfId="1387" priority="387" operator="containsText" text="LOUISIERE">
      <formula>NOT(ISERROR(SEARCH("LOUISIERE",E34)))</formula>
    </cfRule>
    <cfRule type="containsText" dxfId="1386" priority="388" operator="containsText" text="LUTIN">
      <formula>NOT(ISERROR(SEARCH("LUTIN",E34)))</formula>
    </cfRule>
    <cfRule type="containsText" dxfId="1385" priority="389" operator="containsText" text="T3">
      <formula>NOT(ISERROR(SEARCH("T3",E34)))</formula>
    </cfRule>
    <cfRule type="containsText" dxfId="1384" priority="390" operator="containsText" text="T2">
      <formula>NOT(ISERROR(SEARCH("T2",E34)))</formula>
    </cfRule>
    <cfRule type="containsText" dxfId="1383" priority="391" operator="containsText" text="12AMIS">
      <formula>NOT(ISERROR(SEARCH("12AMIS",E34)))</formula>
    </cfRule>
    <cfRule type="containsText" dxfId="1382" priority="392" operator="containsText" text="KER FLORA">
      <formula>NOT(ISERROR(SEARCH("KER FLORA",E34)))</formula>
    </cfRule>
    <cfRule type="containsText" dxfId="1381" priority="393" operator="containsText" text="PRES 2">
      <formula>NOT(ISERROR(SEARCH("PRES 2",E34)))</formula>
    </cfRule>
    <cfRule type="containsText" dxfId="1380" priority="394" operator="containsText" text="PRES 1">
      <formula>NOT(ISERROR(SEARCH("PRES 1",E34)))</formula>
    </cfRule>
    <cfRule type="containsText" dxfId="1379" priority="395" operator="containsText" text="OCEAN2">
      <formula>NOT(ISERROR(SEARCH("OCEAN2",E34)))</formula>
    </cfRule>
    <cfRule type="containsText" dxfId="1378" priority="396" operator="containsText" text="ROOF TOP">
      <formula>NOT(ISERROR(SEARCH("ROOF TOP",E34)))</formula>
    </cfRule>
    <cfRule type="containsText" dxfId="1377" priority="397" operator="containsText" text="VIE EST BELLE">
      <formula>NOT(ISERROR(SEARCH("VIE EST BELLE",E34)))</formula>
    </cfRule>
    <cfRule type="containsText" dxfId="1376" priority="398" operator="containsText" text="LA MOULINIERE">
      <formula>NOT(ISERROR(SEARCH("LA MOULINIERE",E34)))</formula>
    </cfRule>
  </conditionalFormatting>
  <conditionalFormatting sqref="C34">
    <cfRule type="containsText" dxfId="1375" priority="383" operator="containsText" text="MANI">
      <formula>NOT(ISERROR(SEARCH("MANI",C34)))</formula>
    </cfRule>
  </conditionalFormatting>
  <conditionalFormatting sqref="K34">
    <cfRule type="containsText" dxfId="1374" priority="381" operator="containsText" text="LINGE ?">
      <formula>NOT(ISERROR(SEARCH("LINGE ?",K34)))</formula>
    </cfRule>
  </conditionalFormatting>
  <conditionalFormatting sqref="A39:K39">
    <cfRule type="containsText" dxfId="1373" priority="379" operator="containsText" text="SORTIE">
      <formula>NOT(ISERROR(SEARCH("SORTIE",A39)))</formula>
    </cfRule>
    <cfRule type="containsText" dxfId="1372" priority="380" operator="containsText" text="ENTREE">
      <formula>NOT(ISERROR(SEARCH("ENTREE",A39)))</formula>
    </cfRule>
  </conditionalFormatting>
  <conditionalFormatting sqref="E39">
    <cfRule type="containsText" dxfId="1371" priority="362" operator="containsText" text="HOME">
      <formula>NOT(ISERROR(SEARCH("HOME",E39)))</formula>
    </cfRule>
    <cfRule type="containsText" dxfId="1370" priority="364" operator="containsText" text="JLPV">
      <formula>NOT(ISERROR(SEARCH("JLPV",E39)))</formula>
    </cfRule>
    <cfRule type="containsText" dxfId="1369" priority="365" operator="containsText" text="SUR LE PORT">
      <formula>NOT(ISERROR(SEARCH("SUR LE PORT",E39)))</formula>
    </cfRule>
    <cfRule type="containsText" dxfId="1368" priority="366" operator="containsText" text="FL BLUE">
      <formula>NOT(ISERROR(SEARCH("FL BLUE",E39)))</formula>
    </cfRule>
    <cfRule type="containsText" dxfId="1367" priority="367" operator="containsText" text="LOUISIERE">
      <formula>NOT(ISERROR(SEARCH("LOUISIERE",E39)))</formula>
    </cfRule>
    <cfRule type="containsText" dxfId="1366" priority="368" operator="containsText" text="LUTIN">
      <formula>NOT(ISERROR(SEARCH("LUTIN",E39)))</formula>
    </cfRule>
    <cfRule type="containsText" dxfId="1365" priority="369" operator="containsText" text="T3">
      <formula>NOT(ISERROR(SEARCH("T3",E39)))</formula>
    </cfRule>
    <cfRule type="containsText" dxfId="1364" priority="370" operator="containsText" text="T2">
      <formula>NOT(ISERROR(SEARCH("T2",E39)))</formula>
    </cfRule>
    <cfRule type="containsText" dxfId="1363" priority="371" operator="containsText" text="12AMIS">
      <formula>NOT(ISERROR(SEARCH("12AMIS",E39)))</formula>
    </cfRule>
    <cfRule type="containsText" dxfId="1362" priority="372" operator="containsText" text="KER FLORA">
      <formula>NOT(ISERROR(SEARCH("KER FLORA",E39)))</formula>
    </cfRule>
    <cfRule type="containsText" dxfId="1361" priority="373" operator="containsText" text="PRES 2">
      <formula>NOT(ISERROR(SEARCH("PRES 2",E39)))</formula>
    </cfRule>
    <cfRule type="containsText" dxfId="1360" priority="374" operator="containsText" text="PRES 1">
      <formula>NOT(ISERROR(SEARCH("PRES 1",E39)))</formula>
    </cfRule>
    <cfRule type="containsText" dxfId="1359" priority="375" operator="containsText" text="OCEAN2">
      <formula>NOT(ISERROR(SEARCH("OCEAN2",E39)))</formula>
    </cfRule>
    <cfRule type="containsText" dxfId="1358" priority="376" operator="containsText" text="ROOF TOP">
      <formula>NOT(ISERROR(SEARCH("ROOF TOP",E39)))</formula>
    </cfRule>
    <cfRule type="containsText" dxfId="1357" priority="377" operator="containsText" text="VIE EST BELLE">
      <formula>NOT(ISERROR(SEARCH("VIE EST BELLE",E39)))</formula>
    </cfRule>
    <cfRule type="containsText" dxfId="1356" priority="378" operator="containsText" text="LA MOULINIERE">
      <formula>NOT(ISERROR(SEARCH("LA MOULINIERE",E39)))</formula>
    </cfRule>
  </conditionalFormatting>
  <conditionalFormatting sqref="C39">
    <cfRule type="containsText" dxfId="1355" priority="363" operator="containsText" text="MANI">
      <formula>NOT(ISERROR(SEARCH("MANI",C39)))</formula>
    </cfRule>
  </conditionalFormatting>
  <conditionalFormatting sqref="K39">
    <cfRule type="containsText" dxfId="1354" priority="361" operator="containsText" text="LINGE ?">
      <formula>NOT(ISERROR(SEARCH("LINGE ?",K39)))</formula>
    </cfRule>
  </conditionalFormatting>
  <conditionalFormatting sqref="A42:K43">
    <cfRule type="containsText" dxfId="1353" priority="359" operator="containsText" text="SORTIE">
      <formula>NOT(ISERROR(SEARCH("SORTIE",A42)))</formula>
    </cfRule>
    <cfRule type="containsText" dxfId="1352" priority="360" operator="containsText" text="ENTREE">
      <formula>NOT(ISERROR(SEARCH("ENTREE",A42)))</formula>
    </cfRule>
  </conditionalFormatting>
  <conditionalFormatting sqref="E42:E43">
    <cfRule type="containsText" dxfId="1351" priority="342" operator="containsText" text="HOME">
      <formula>NOT(ISERROR(SEARCH("HOME",E42)))</formula>
    </cfRule>
    <cfRule type="containsText" dxfId="1350" priority="344" operator="containsText" text="JLPV">
      <formula>NOT(ISERROR(SEARCH("JLPV",E42)))</formula>
    </cfRule>
    <cfRule type="containsText" dxfId="1349" priority="345" operator="containsText" text="SUR LE PORT">
      <formula>NOT(ISERROR(SEARCH("SUR LE PORT",E42)))</formula>
    </cfRule>
    <cfRule type="containsText" dxfId="1348" priority="346" operator="containsText" text="FL BLUE">
      <formula>NOT(ISERROR(SEARCH("FL BLUE",E42)))</formula>
    </cfRule>
    <cfRule type="containsText" dxfId="1347" priority="347" operator="containsText" text="LOUISIERE">
      <formula>NOT(ISERROR(SEARCH("LOUISIERE",E42)))</formula>
    </cfRule>
    <cfRule type="containsText" dxfId="1346" priority="348" operator="containsText" text="LUTIN">
      <formula>NOT(ISERROR(SEARCH("LUTIN",E42)))</formula>
    </cfRule>
    <cfRule type="containsText" dxfId="1345" priority="349" operator="containsText" text="T3">
      <formula>NOT(ISERROR(SEARCH("T3",E42)))</formula>
    </cfRule>
    <cfRule type="containsText" dxfId="1344" priority="350" operator="containsText" text="T2">
      <formula>NOT(ISERROR(SEARCH("T2",E42)))</formula>
    </cfRule>
    <cfRule type="containsText" dxfId="1343" priority="351" operator="containsText" text="12AMIS">
      <formula>NOT(ISERROR(SEARCH("12AMIS",E42)))</formula>
    </cfRule>
    <cfRule type="containsText" dxfId="1342" priority="352" operator="containsText" text="KER FLORA">
      <formula>NOT(ISERROR(SEARCH("KER FLORA",E42)))</formula>
    </cfRule>
    <cfRule type="containsText" dxfId="1341" priority="353" operator="containsText" text="PRES 2">
      <formula>NOT(ISERROR(SEARCH("PRES 2",E42)))</formula>
    </cfRule>
    <cfRule type="containsText" dxfId="1340" priority="354" operator="containsText" text="PRES 1">
      <formula>NOT(ISERROR(SEARCH("PRES 1",E42)))</formula>
    </cfRule>
    <cfRule type="containsText" dxfId="1339" priority="355" operator="containsText" text="OCEAN2">
      <formula>NOT(ISERROR(SEARCH("OCEAN2",E42)))</formula>
    </cfRule>
    <cfRule type="containsText" dxfId="1338" priority="356" operator="containsText" text="ROOF TOP">
      <formula>NOT(ISERROR(SEARCH("ROOF TOP",E42)))</formula>
    </cfRule>
    <cfRule type="containsText" dxfId="1337" priority="357" operator="containsText" text="VIE EST BELLE">
      <formula>NOT(ISERROR(SEARCH("VIE EST BELLE",E42)))</formula>
    </cfRule>
    <cfRule type="containsText" dxfId="1336" priority="358" operator="containsText" text="LA MOULINIERE">
      <formula>NOT(ISERROR(SEARCH("LA MOULINIERE",E42)))</formula>
    </cfRule>
  </conditionalFormatting>
  <conditionalFormatting sqref="C42:C43">
    <cfRule type="containsText" dxfId="1335" priority="343" operator="containsText" text="MANI">
      <formula>NOT(ISERROR(SEARCH("MANI",C42)))</formula>
    </cfRule>
  </conditionalFormatting>
  <conditionalFormatting sqref="K42:K43">
    <cfRule type="containsText" dxfId="1334" priority="341" operator="containsText" text="LINGE ?">
      <formula>NOT(ISERROR(SEARCH("LINGE ?",K42)))</formula>
    </cfRule>
  </conditionalFormatting>
  <conditionalFormatting sqref="A46:K47">
    <cfRule type="containsText" dxfId="1333" priority="339" operator="containsText" text="SORTIE">
      <formula>NOT(ISERROR(SEARCH("SORTIE",A46)))</formula>
    </cfRule>
    <cfRule type="containsText" dxfId="1332" priority="340" operator="containsText" text="ENTREE">
      <formula>NOT(ISERROR(SEARCH("ENTREE",A46)))</formula>
    </cfRule>
  </conditionalFormatting>
  <conditionalFormatting sqref="E46:E47">
    <cfRule type="containsText" dxfId="1331" priority="322" operator="containsText" text="HOME">
      <formula>NOT(ISERROR(SEARCH("HOME",E46)))</formula>
    </cfRule>
    <cfRule type="containsText" dxfId="1330" priority="324" operator="containsText" text="JLPV">
      <formula>NOT(ISERROR(SEARCH("JLPV",E46)))</formula>
    </cfRule>
    <cfRule type="containsText" dxfId="1329" priority="325" operator="containsText" text="SUR LE PORT">
      <formula>NOT(ISERROR(SEARCH("SUR LE PORT",E46)))</formula>
    </cfRule>
    <cfRule type="containsText" dxfId="1328" priority="326" operator="containsText" text="FL BLUE">
      <formula>NOT(ISERROR(SEARCH("FL BLUE",E46)))</formula>
    </cfRule>
    <cfRule type="containsText" dxfId="1327" priority="327" operator="containsText" text="LOUISIERE">
      <formula>NOT(ISERROR(SEARCH("LOUISIERE",E46)))</formula>
    </cfRule>
    <cfRule type="containsText" dxfId="1326" priority="328" operator="containsText" text="LUTIN">
      <formula>NOT(ISERROR(SEARCH("LUTIN",E46)))</formula>
    </cfRule>
    <cfRule type="containsText" dxfId="1325" priority="329" operator="containsText" text="T3">
      <formula>NOT(ISERROR(SEARCH("T3",E46)))</formula>
    </cfRule>
    <cfRule type="containsText" dxfId="1324" priority="330" operator="containsText" text="T2">
      <formula>NOT(ISERROR(SEARCH("T2",E46)))</formula>
    </cfRule>
    <cfRule type="containsText" dxfId="1323" priority="331" operator="containsText" text="12AMIS">
      <formula>NOT(ISERROR(SEARCH("12AMIS",E46)))</formula>
    </cfRule>
    <cfRule type="containsText" dxfId="1322" priority="332" operator="containsText" text="KER FLORA">
      <formula>NOT(ISERROR(SEARCH("KER FLORA",E46)))</formula>
    </cfRule>
    <cfRule type="containsText" dxfId="1321" priority="333" operator="containsText" text="PRES 2">
      <formula>NOT(ISERROR(SEARCH("PRES 2",E46)))</formula>
    </cfRule>
    <cfRule type="containsText" dxfId="1320" priority="334" operator="containsText" text="PRES 1">
      <formula>NOT(ISERROR(SEARCH("PRES 1",E46)))</formula>
    </cfRule>
    <cfRule type="containsText" dxfId="1319" priority="335" operator="containsText" text="OCEAN2">
      <formula>NOT(ISERROR(SEARCH("OCEAN2",E46)))</formula>
    </cfRule>
    <cfRule type="containsText" dxfId="1318" priority="336" operator="containsText" text="ROOF TOP">
      <formula>NOT(ISERROR(SEARCH("ROOF TOP",E46)))</formula>
    </cfRule>
    <cfRule type="containsText" dxfId="1317" priority="337" operator="containsText" text="VIE EST BELLE">
      <formula>NOT(ISERROR(SEARCH("VIE EST BELLE",E46)))</formula>
    </cfRule>
    <cfRule type="containsText" dxfId="1316" priority="338" operator="containsText" text="LA MOULINIERE">
      <formula>NOT(ISERROR(SEARCH("LA MOULINIERE",E46)))</formula>
    </cfRule>
  </conditionalFormatting>
  <conditionalFormatting sqref="C46:C47">
    <cfRule type="containsText" dxfId="1315" priority="323" operator="containsText" text="MANI">
      <formula>NOT(ISERROR(SEARCH("MANI",C46)))</formula>
    </cfRule>
  </conditionalFormatting>
  <conditionalFormatting sqref="K46:K47">
    <cfRule type="containsText" dxfId="1314" priority="321" operator="containsText" text="LINGE ?">
      <formula>NOT(ISERROR(SEARCH("LINGE ?",K46)))</formula>
    </cfRule>
  </conditionalFormatting>
  <conditionalFormatting sqref="A48:L49">
    <cfRule type="containsText" dxfId="1313" priority="319" operator="containsText" text="SORTIE">
      <formula>NOT(ISERROR(SEARCH("SORTIE",A48)))</formula>
    </cfRule>
    <cfRule type="containsText" dxfId="1312" priority="320" operator="containsText" text="ENTREE">
      <formula>NOT(ISERROR(SEARCH("ENTREE",A48)))</formula>
    </cfRule>
  </conditionalFormatting>
  <conditionalFormatting sqref="E48:E49">
    <cfRule type="containsText" dxfId="1311" priority="302" operator="containsText" text="HOME">
      <formula>NOT(ISERROR(SEARCH("HOME",E48)))</formula>
    </cfRule>
    <cfRule type="containsText" dxfId="1310" priority="304" operator="containsText" text="JLPV">
      <formula>NOT(ISERROR(SEARCH("JLPV",E48)))</formula>
    </cfRule>
    <cfRule type="containsText" dxfId="1309" priority="305" operator="containsText" text="SUR LE PORT">
      <formula>NOT(ISERROR(SEARCH("SUR LE PORT",E48)))</formula>
    </cfRule>
    <cfRule type="containsText" dxfId="1308" priority="306" operator="containsText" text="FL BLUE">
      <formula>NOT(ISERROR(SEARCH("FL BLUE",E48)))</formula>
    </cfRule>
    <cfRule type="containsText" dxfId="1307" priority="307" operator="containsText" text="LOUISIERE">
      <formula>NOT(ISERROR(SEARCH("LOUISIERE",E48)))</formula>
    </cfRule>
    <cfRule type="containsText" dxfId="1306" priority="308" operator="containsText" text="LUTIN">
      <formula>NOT(ISERROR(SEARCH("LUTIN",E48)))</formula>
    </cfRule>
    <cfRule type="containsText" dxfId="1305" priority="309" operator="containsText" text="T3">
      <formula>NOT(ISERROR(SEARCH("T3",E48)))</formula>
    </cfRule>
    <cfRule type="containsText" dxfId="1304" priority="310" operator="containsText" text="T2">
      <formula>NOT(ISERROR(SEARCH("T2",E48)))</formula>
    </cfRule>
    <cfRule type="containsText" dxfId="1303" priority="311" operator="containsText" text="12AMIS">
      <formula>NOT(ISERROR(SEARCH("12AMIS",E48)))</formula>
    </cfRule>
    <cfRule type="containsText" dxfId="1302" priority="312" operator="containsText" text="KER FLORA">
      <formula>NOT(ISERROR(SEARCH("KER FLORA",E48)))</formula>
    </cfRule>
    <cfRule type="containsText" dxfId="1301" priority="313" operator="containsText" text="PRES 2">
      <formula>NOT(ISERROR(SEARCH("PRES 2",E48)))</formula>
    </cfRule>
    <cfRule type="containsText" dxfId="1300" priority="314" operator="containsText" text="PRES 1">
      <formula>NOT(ISERROR(SEARCH("PRES 1",E48)))</formula>
    </cfRule>
    <cfRule type="containsText" dxfId="1299" priority="315" operator="containsText" text="OCEAN2">
      <formula>NOT(ISERROR(SEARCH("OCEAN2",E48)))</formula>
    </cfRule>
    <cfRule type="containsText" dxfId="1298" priority="316" operator="containsText" text="ROOF TOP">
      <formula>NOT(ISERROR(SEARCH("ROOF TOP",E48)))</formula>
    </cfRule>
    <cfRule type="containsText" dxfId="1297" priority="317" operator="containsText" text="VIE EST BELLE">
      <formula>NOT(ISERROR(SEARCH("VIE EST BELLE",E48)))</formula>
    </cfRule>
    <cfRule type="containsText" dxfId="1296" priority="318" operator="containsText" text="LA MOULINIERE">
      <formula>NOT(ISERROR(SEARCH("LA MOULINIERE",E48)))</formula>
    </cfRule>
  </conditionalFormatting>
  <conditionalFormatting sqref="C48:C49">
    <cfRule type="containsText" dxfId="1295" priority="303" operator="containsText" text="MANI">
      <formula>NOT(ISERROR(SEARCH("MANI",C48)))</formula>
    </cfRule>
  </conditionalFormatting>
  <conditionalFormatting sqref="K48:K49">
    <cfRule type="containsText" dxfId="1294" priority="301" operator="containsText" text="LINGE ?">
      <formula>NOT(ISERROR(SEARCH("LINGE ?",K48)))</formula>
    </cfRule>
  </conditionalFormatting>
  <conditionalFormatting sqref="A50:K50">
    <cfRule type="containsText" dxfId="1293" priority="299" operator="containsText" text="SORTIE">
      <formula>NOT(ISERROR(SEARCH("SORTIE",A50)))</formula>
    </cfRule>
    <cfRule type="containsText" dxfId="1292" priority="300" operator="containsText" text="ENTREE">
      <formula>NOT(ISERROR(SEARCH("ENTREE",A50)))</formula>
    </cfRule>
  </conditionalFormatting>
  <conditionalFormatting sqref="E50">
    <cfRule type="containsText" dxfId="1291" priority="282" operator="containsText" text="HOME">
      <formula>NOT(ISERROR(SEARCH("HOME",E50)))</formula>
    </cfRule>
    <cfRule type="containsText" dxfId="1290" priority="284" operator="containsText" text="JLPV">
      <formula>NOT(ISERROR(SEARCH("JLPV",E50)))</formula>
    </cfRule>
    <cfRule type="containsText" dxfId="1289" priority="285" operator="containsText" text="SUR LE PORT">
      <formula>NOT(ISERROR(SEARCH("SUR LE PORT",E50)))</formula>
    </cfRule>
    <cfRule type="containsText" dxfId="1288" priority="286" operator="containsText" text="FL BLUE">
      <formula>NOT(ISERROR(SEARCH("FL BLUE",E50)))</formula>
    </cfRule>
    <cfRule type="containsText" dxfId="1287" priority="287" operator="containsText" text="LOUISIERE">
      <formula>NOT(ISERROR(SEARCH("LOUISIERE",E50)))</formula>
    </cfRule>
    <cfRule type="containsText" dxfId="1286" priority="288" operator="containsText" text="LUTIN">
      <formula>NOT(ISERROR(SEARCH("LUTIN",E50)))</formula>
    </cfRule>
    <cfRule type="containsText" dxfId="1285" priority="289" operator="containsText" text="T3">
      <formula>NOT(ISERROR(SEARCH("T3",E50)))</formula>
    </cfRule>
    <cfRule type="containsText" dxfId="1284" priority="290" operator="containsText" text="T2">
      <formula>NOT(ISERROR(SEARCH("T2",E50)))</formula>
    </cfRule>
    <cfRule type="containsText" dxfId="1283" priority="291" operator="containsText" text="12AMIS">
      <formula>NOT(ISERROR(SEARCH("12AMIS",E50)))</formula>
    </cfRule>
    <cfRule type="containsText" dxfId="1282" priority="292" operator="containsText" text="KER FLORA">
      <formula>NOT(ISERROR(SEARCH("KER FLORA",E50)))</formula>
    </cfRule>
    <cfRule type="containsText" dxfId="1281" priority="293" operator="containsText" text="PRES 2">
      <formula>NOT(ISERROR(SEARCH("PRES 2",E50)))</formula>
    </cfRule>
    <cfRule type="containsText" dxfId="1280" priority="294" operator="containsText" text="PRES 1">
      <formula>NOT(ISERROR(SEARCH("PRES 1",E50)))</formula>
    </cfRule>
    <cfRule type="containsText" dxfId="1279" priority="295" operator="containsText" text="OCEAN2">
      <formula>NOT(ISERROR(SEARCH("OCEAN2",E50)))</formula>
    </cfRule>
    <cfRule type="containsText" dxfId="1278" priority="296" operator="containsText" text="ROOF TOP">
      <formula>NOT(ISERROR(SEARCH("ROOF TOP",E50)))</formula>
    </cfRule>
    <cfRule type="containsText" dxfId="1277" priority="297" operator="containsText" text="VIE EST BELLE">
      <formula>NOT(ISERROR(SEARCH("VIE EST BELLE",E50)))</formula>
    </cfRule>
    <cfRule type="containsText" dxfId="1276" priority="298" operator="containsText" text="LA MOULINIERE">
      <formula>NOT(ISERROR(SEARCH("LA MOULINIERE",E50)))</formula>
    </cfRule>
  </conditionalFormatting>
  <conditionalFormatting sqref="C50">
    <cfRule type="containsText" dxfId="1275" priority="283" operator="containsText" text="MANI">
      <formula>NOT(ISERROR(SEARCH("MANI",C50)))</formula>
    </cfRule>
  </conditionalFormatting>
  <conditionalFormatting sqref="K50">
    <cfRule type="containsText" dxfId="1274" priority="281" operator="containsText" text="LINGE ?">
      <formula>NOT(ISERROR(SEARCH("LINGE ?",K50)))</formula>
    </cfRule>
  </conditionalFormatting>
  <conditionalFormatting sqref="A52:K53">
    <cfRule type="containsText" dxfId="1273" priority="279" operator="containsText" text="SORTIE">
      <formula>NOT(ISERROR(SEARCH("SORTIE",A52)))</formula>
    </cfRule>
    <cfRule type="containsText" dxfId="1272" priority="280" operator="containsText" text="ENTREE">
      <formula>NOT(ISERROR(SEARCH("ENTREE",A52)))</formula>
    </cfRule>
  </conditionalFormatting>
  <conditionalFormatting sqref="E52:E53">
    <cfRule type="containsText" dxfId="1271" priority="262" operator="containsText" text="HOME">
      <formula>NOT(ISERROR(SEARCH("HOME",E52)))</formula>
    </cfRule>
    <cfRule type="containsText" dxfId="1270" priority="264" operator="containsText" text="JLPV">
      <formula>NOT(ISERROR(SEARCH("JLPV",E52)))</formula>
    </cfRule>
    <cfRule type="containsText" dxfId="1269" priority="265" operator="containsText" text="SUR LE PORT">
      <formula>NOT(ISERROR(SEARCH("SUR LE PORT",E52)))</formula>
    </cfRule>
    <cfRule type="containsText" dxfId="1268" priority="266" operator="containsText" text="FL BLUE">
      <formula>NOT(ISERROR(SEARCH("FL BLUE",E52)))</formula>
    </cfRule>
    <cfRule type="containsText" dxfId="1267" priority="267" operator="containsText" text="LOUISIERE">
      <formula>NOT(ISERROR(SEARCH("LOUISIERE",E52)))</formula>
    </cfRule>
    <cfRule type="containsText" dxfId="1266" priority="268" operator="containsText" text="LUTIN">
      <formula>NOT(ISERROR(SEARCH("LUTIN",E52)))</formula>
    </cfRule>
    <cfRule type="containsText" dxfId="1265" priority="269" operator="containsText" text="T3">
      <formula>NOT(ISERROR(SEARCH("T3",E52)))</formula>
    </cfRule>
    <cfRule type="containsText" dxfId="1264" priority="270" operator="containsText" text="T2">
      <formula>NOT(ISERROR(SEARCH("T2",E52)))</formula>
    </cfRule>
    <cfRule type="containsText" dxfId="1263" priority="271" operator="containsText" text="12AMIS">
      <formula>NOT(ISERROR(SEARCH("12AMIS",E52)))</formula>
    </cfRule>
    <cfRule type="containsText" dxfId="1262" priority="272" operator="containsText" text="KER FLORA">
      <formula>NOT(ISERROR(SEARCH("KER FLORA",E52)))</formula>
    </cfRule>
    <cfRule type="containsText" dxfId="1261" priority="273" operator="containsText" text="PRES 2">
      <formula>NOT(ISERROR(SEARCH("PRES 2",E52)))</formula>
    </cfRule>
    <cfRule type="containsText" dxfId="1260" priority="274" operator="containsText" text="PRES 1">
      <formula>NOT(ISERROR(SEARCH("PRES 1",E52)))</formula>
    </cfRule>
    <cfRule type="containsText" dxfId="1259" priority="275" operator="containsText" text="OCEAN2">
      <formula>NOT(ISERROR(SEARCH("OCEAN2",E52)))</formula>
    </cfRule>
    <cfRule type="containsText" dxfId="1258" priority="276" operator="containsText" text="ROOF TOP">
      <formula>NOT(ISERROR(SEARCH("ROOF TOP",E52)))</formula>
    </cfRule>
    <cfRule type="containsText" dxfId="1257" priority="277" operator="containsText" text="VIE EST BELLE">
      <formula>NOT(ISERROR(SEARCH("VIE EST BELLE",E52)))</formula>
    </cfRule>
    <cfRule type="containsText" dxfId="1256" priority="278" operator="containsText" text="LA MOULINIERE">
      <formula>NOT(ISERROR(SEARCH("LA MOULINIERE",E52)))</formula>
    </cfRule>
  </conditionalFormatting>
  <conditionalFormatting sqref="C52:C53">
    <cfRule type="containsText" dxfId="1255" priority="263" operator="containsText" text="MANI">
      <formula>NOT(ISERROR(SEARCH("MANI",C52)))</formula>
    </cfRule>
  </conditionalFormatting>
  <conditionalFormatting sqref="K52:K53">
    <cfRule type="containsText" dxfId="1254" priority="261" operator="containsText" text="LINGE ?">
      <formula>NOT(ISERROR(SEARCH("LINGE ?",K52)))</formula>
    </cfRule>
  </conditionalFormatting>
  <conditionalFormatting sqref="A54:K54">
    <cfRule type="containsText" dxfId="1253" priority="259" operator="containsText" text="SORTIE">
      <formula>NOT(ISERROR(SEARCH("SORTIE",A54)))</formula>
    </cfRule>
    <cfRule type="containsText" dxfId="1252" priority="260" operator="containsText" text="ENTREE">
      <formula>NOT(ISERROR(SEARCH("ENTREE",A54)))</formula>
    </cfRule>
  </conditionalFormatting>
  <conditionalFormatting sqref="E54">
    <cfRule type="containsText" dxfId="1251" priority="242" operator="containsText" text="HOME">
      <formula>NOT(ISERROR(SEARCH("HOME",E54)))</formula>
    </cfRule>
    <cfRule type="containsText" dxfId="1250" priority="244" operator="containsText" text="JLPV">
      <formula>NOT(ISERROR(SEARCH("JLPV",E54)))</formula>
    </cfRule>
    <cfRule type="containsText" dxfId="1249" priority="245" operator="containsText" text="SUR LE PORT">
      <formula>NOT(ISERROR(SEARCH("SUR LE PORT",E54)))</formula>
    </cfRule>
    <cfRule type="containsText" dxfId="1248" priority="246" operator="containsText" text="FL BLUE">
      <formula>NOT(ISERROR(SEARCH("FL BLUE",E54)))</formula>
    </cfRule>
    <cfRule type="containsText" dxfId="1247" priority="247" operator="containsText" text="LOUISIERE">
      <formula>NOT(ISERROR(SEARCH("LOUISIERE",E54)))</formula>
    </cfRule>
    <cfRule type="containsText" dxfId="1246" priority="248" operator="containsText" text="LUTIN">
      <formula>NOT(ISERROR(SEARCH("LUTIN",E54)))</formula>
    </cfRule>
    <cfRule type="containsText" dxfId="1245" priority="249" operator="containsText" text="T3">
      <formula>NOT(ISERROR(SEARCH("T3",E54)))</formula>
    </cfRule>
    <cfRule type="containsText" dxfId="1244" priority="250" operator="containsText" text="T2">
      <formula>NOT(ISERROR(SEARCH("T2",E54)))</formula>
    </cfRule>
    <cfRule type="containsText" dxfId="1243" priority="251" operator="containsText" text="12AMIS">
      <formula>NOT(ISERROR(SEARCH("12AMIS",E54)))</formula>
    </cfRule>
    <cfRule type="containsText" dxfId="1242" priority="252" operator="containsText" text="KER FLORA">
      <formula>NOT(ISERROR(SEARCH("KER FLORA",E54)))</formula>
    </cfRule>
    <cfRule type="containsText" dxfId="1241" priority="253" operator="containsText" text="PRES 2">
      <formula>NOT(ISERROR(SEARCH("PRES 2",E54)))</formula>
    </cfRule>
    <cfRule type="containsText" dxfId="1240" priority="254" operator="containsText" text="PRES 1">
      <formula>NOT(ISERROR(SEARCH("PRES 1",E54)))</formula>
    </cfRule>
    <cfRule type="containsText" dxfId="1239" priority="255" operator="containsText" text="OCEAN2">
      <formula>NOT(ISERROR(SEARCH("OCEAN2",E54)))</formula>
    </cfRule>
    <cfRule type="containsText" dxfId="1238" priority="256" operator="containsText" text="ROOF TOP">
      <formula>NOT(ISERROR(SEARCH("ROOF TOP",E54)))</formula>
    </cfRule>
    <cfRule type="containsText" dxfId="1237" priority="257" operator="containsText" text="VIE EST BELLE">
      <formula>NOT(ISERROR(SEARCH("VIE EST BELLE",E54)))</formula>
    </cfRule>
    <cfRule type="containsText" dxfId="1236" priority="258" operator="containsText" text="LA MOULINIERE">
      <formula>NOT(ISERROR(SEARCH("LA MOULINIERE",E54)))</formula>
    </cfRule>
  </conditionalFormatting>
  <conditionalFormatting sqref="C54">
    <cfRule type="containsText" dxfId="1235" priority="243" operator="containsText" text="MANI">
      <formula>NOT(ISERROR(SEARCH("MANI",C54)))</formula>
    </cfRule>
  </conditionalFormatting>
  <conditionalFormatting sqref="K54">
    <cfRule type="containsText" dxfId="1234" priority="241" operator="containsText" text="LINGE ?">
      <formula>NOT(ISERROR(SEARCH("LINGE ?",K54)))</formula>
    </cfRule>
  </conditionalFormatting>
  <conditionalFormatting sqref="A57:K58 A55:K55">
    <cfRule type="containsText" dxfId="1233" priority="239" operator="containsText" text="SORTIE">
      <formula>NOT(ISERROR(SEARCH("SORTIE",A55)))</formula>
    </cfRule>
    <cfRule type="containsText" dxfId="1232" priority="240" operator="containsText" text="ENTREE">
      <formula>NOT(ISERROR(SEARCH("ENTREE",A55)))</formula>
    </cfRule>
  </conditionalFormatting>
  <conditionalFormatting sqref="E55 E57:E58">
    <cfRule type="containsText" dxfId="1231" priority="222" operator="containsText" text="HOME">
      <formula>NOT(ISERROR(SEARCH("HOME",E55)))</formula>
    </cfRule>
    <cfRule type="containsText" dxfId="1230" priority="224" operator="containsText" text="JLPV">
      <formula>NOT(ISERROR(SEARCH("JLPV",E55)))</formula>
    </cfRule>
    <cfRule type="containsText" dxfId="1229" priority="225" operator="containsText" text="SUR LE PORT">
      <formula>NOT(ISERROR(SEARCH("SUR LE PORT",E55)))</formula>
    </cfRule>
    <cfRule type="containsText" dxfId="1228" priority="226" operator="containsText" text="FL BLUE">
      <formula>NOT(ISERROR(SEARCH("FL BLUE",E55)))</formula>
    </cfRule>
    <cfRule type="containsText" dxfId="1227" priority="227" operator="containsText" text="LOUISIERE">
      <formula>NOT(ISERROR(SEARCH("LOUISIERE",E55)))</formula>
    </cfRule>
    <cfRule type="containsText" dxfId="1226" priority="228" operator="containsText" text="LUTIN">
      <formula>NOT(ISERROR(SEARCH("LUTIN",E55)))</formula>
    </cfRule>
    <cfRule type="containsText" dxfId="1225" priority="229" operator="containsText" text="T3">
      <formula>NOT(ISERROR(SEARCH("T3",E55)))</formula>
    </cfRule>
    <cfRule type="containsText" dxfId="1224" priority="230" operator="containsText" text="T2">
      <formula>NOT(ISERROR(SEARCH("T2",E55)))</formula>
    </cfRule>
    <cfRule type="containsText" dxfId="1223" priority="231" operator="containsText" text="12AMIS">
      <formula>NOT(ISERROR(SEARCH("12AMIS",E55)))</formula>
    </cfRule>
    <cfRule type="containsText" dxfId="1222" priority="232" operator="containsText" text="KER FLORA">
      <formula>NOT(ISERROR(SEARCH("KER FLORA",E55)))</formula>
    </cfRule>
    <cfRule type="containsText" dxfId="1221" priority="233" operator="containsText" text="PRES 2">
      <formula>NOT(ISERROR(SEARCH("PRES 2",E55)))</formula>
    </cfRule>
    <cfRule type="containsText" dxfId="1220" priority="234" operator="containsText" text="PRES 1">
      <formula>NOT(ISERROR(SEARCH("PRES 1",E55)))</formula>
    </cfRule>
    <cfRule type="containsText" dxfId="1219" priority="235" operator="containsText" text="OCEAN2">
      <formula>NOT(ISERROR(SEARCH("OCEAN2",E55)))</formula>
    </cfRule>
    <cfRule type="containsText" dxfId="1218" priority="236" operator="containsText" text="ROOF TOP">
      <formula>NOT(ISERROR(SEARCH("ROOF TOP",E55)))</formula>
    </cfRule>
    <cfRule type="containsText" dxfId="1217" priority="237" operator="containsText" text="VIE EST BELLE">
      <formula>NOT(ISERROR(SEARCH("VIE EST BELLE",E55)))</formula>
    </cfRule>
    <cfRule type="containsText" dxfId="1216" priority="238" operator="containsText" text="LA MOULINIERE">
      <formula>NOT(ISERROR(SEARCH("LA MOULINIERE",E55)))</formula>
    </cfRule>
  </conditionalFormatting>
  <conditionalFormatting sqref="C55 C57:C58">
    <cfRule type="containsText" dxfId="1215" priority="223" operator="containsText" text="MANI">
      <formula>NOT(ISERROR(SEARCH("MANI",C55)))</formula>
    </cfRule>
  </conditionalFormatting>
  <conditionalFormatting sqref="K55 K57:K58">
    <cfRule type="containsText" dxfId="1214" priority="221" operator="containsText" text="LINGE ?">
      <formula>NOT(ISERROR(SEARCH("LINGE ?",K55)))</formula>
    </cfRule>
  </conditionalFormatting>
  <conditionalFormatting sqref="A60:XFD62">
    <cfRule type="containsText" dxfId="1213" priority="219" operator="containsText" text="SORTIE">
      <formula>NOT(ISERROR(SEARCH("SORTIE",A60)))</formula>
    </cfRule>
    <cfRule type="containsText" dxfId="1212" priority="220" operator="containsText" text="ENTREE">
      <formula>NOT(ISERROR(SEARCH("ENTREE",A60)))</formula>
    </cfRule>
  </conditionalFormatting>
  <conditionalFormatting sqref="E60:E62">
    <cfRule type="containsText" dxfId="1211" priority="202" operator="containsText" text="HOME">
      <formula>NOT(ISERROR(SEARCH("HOME",E60)))</formula>
    </cfRule>
    <cfRule type="containsText" dxfId="1210" priority="204" operator="containsText" text="JLPV">
      <formula>NOT(ISERROR(SEARCH("JLPV",E60)))</formula>
    </cfRule>
    <cfRule type="containsText" dxfId="1209" priority="205" operator="containsText" text="SUR LE PORT">
      <formula>NOT(ISERROR(SEARCH("SUR LE PORT",E60)))</formula>
    </cfRule>
    <cfRule type="containsText" dxfId="1208" priority="206" operator="containsText" text="FL BLUE">
      <formula>NOT(ISERROR(SEARCH("FL BLUE",E60)))</formula>
    </cfRule>
    <cfRule type="containsText" dxfId="1207" priority="207" operator="containsText" text="LOUISIERE">
      <formula>NOT(ISERROR(SEARCH("LOUISIERE",E60)))</formula>
    </cfRule>
    <cfRule type="containsText" dxfId="1206" priority="208" operator="containsText" text="LUTIN">
      <formula>NOT(ISERROR(SEARCH("LUTIN",E60)))</formula>
    </cfRule>
    <cfRule type="containsText" dxfId="1205" priority="209" operator="containsText" text="T3">
      <formula>NOT(ISERROR(SEARCH("T3",E60)))</formula>
    </cfRule>
    <cfRule type="containsText" dxfId="1204" priority="210" operator="containsText" text="T2">
      <formula>NOT(ISERROR(SEARCH("T2",E60)))</formula>
    </cfRule>
    <cfRule type="containsText" dxfId="1203" priority="211" operator="containsText" text="12AMIS">
      <formula>NOT(ISERROR(SEARCH("12AMIS",E60)))</formula>
    </cfRule>
    <cfRule type="containsText" dxfId="1202" priority="212" operator="containsText" text="KER FLORA">
      <formula>NOT(ISERROR(SEARCH("KER FLORA",E60)))</formula>
    </cfRule>
    <cfRule type="containsText" dxfId="1201" priority="213" operator="containsText" text="PRES 2">
      <formula>NOT(ISERROR(SEARCH("PRES 2",E60)))</formula>
    </cfRule>
    <cfRule type="containsText" dxfId="1200" priority="214" operator="containsText" text="PRES 1">
      <formula>NOT(ISERROR(SEARCH("PRES 1",E60)))</formula>
    </cfRule>
    <cfRule type="containsText" dxfId="1199" priority="215" operator="containsText" text="OCEAN2">
      <formula>NOT(ISERROR(SEARCH("OCEAN2",E60)))</formula>
    </cfRule>
    <cfRule type="containsText" dxfId="1198" priority="216" operator="containsText" text="ROOF TOP">
      <formula>NOT(ISERROR(SEARCH("ROOF TOP",E60)))</formula>
    </cfRule>
    <cfRule type="containsText" dxfId="1197" priority="217" operator="containsText" text="VIE EST BELLE">
      <formula>NOT(ISERROR(SEARCH("VIE EST BELLE",E60)))</formula>
    </cfRule>
    <cfRule type="containsText" dxfId="1196" priority="218" operator="containsText" text="LA MOULINIERE">
      <formula>NOT(ISERROR(SEARCH("LA MOULINIERE",E60)))</formula>
    </cfRule>
  </conditionalFormatting>
  <conditionalFormatting sqref="C60:C62">
    <cfRule type="containsText" dxfId="1195" priority="203" operator="containsText" text="MANI">
      <formula>NOT(ISERROR(SEARCH("MANI",C60)))</formula>
    </cfRule>
  </conditionalFormatting>
  <conditionalFormatting sqref="K60:K62">
    <cfRule type="containsText" dxfId="1194" priority="201" operator="containsText" text="LINGE ?">
      <formula>NOT(ISERROR(SEARCH("LINGE ?",K60)))</formula>
    </cfRule>
  </conditionalFormatting>
  <conditionalFormatting sqref="A64:K67">
    <cfRule type="containsText" dxfId="1193" priority="199" operator="containsText" text="SORTIE">
      <formula>NOT(ISERROR(SEARCH("SORTIE",A64)))</formula>
    </cfRule>
    <cfRule type="containsText" dxfId="1192" priority="200" operator="containsText" text="ENTREE">
      <formula>NOT(ISERROR(SEARCH("ENTREE",A64)))</formula>
    </cfRule>
  </conditionalFormatting>
  <conditionalFormatting sqref="E64:E67">
    <cfRule type="containsText" dxfId="1191" priority="182" operator="containsText" text="HOME">
      <formula>NOT(ISERROR(SEARCH("HOME",E64)))</formula>
    </cfRule>
    <cfRule type="containsText" dxfId="1190" priority="184" operator="containsText" text="JLPV">
      <formula>NOT(ISERROR(SEARCH("JLPV",E64)))</formula>
    </cfRule>
    <cfRule type="containsText" dxfId="1189" priority="185" operator="containsText" text="SUR LE PORT">
      <formula>NOT(ISERROR(SEARCH("SUR LE PORT",E64)))</formula>
    </cfRule>
    <cfRule type="containsText" dxfId="1188" priority="186" operator="containsText" text="FL BLUE">
      <formula>NOT(ISERROR(SEARCH("FL BLUE",E64)))</formula>
    </cfRule>
    <cfRule type="containsText" dxfId="1187" priority="187" operator="containsText" text="LOUISIERE">
      <formula>NOT(ISERROR(SEARCH("LOUISIERE",E64)))</formula>
    </cfRule>
    <cfRule type="containsText" dxfId="1186" priority="188" operator="containsText" text="LUTIN">
      <formula>NOT(ISERROR(SEARCH("LUTIN",E64)))</formula>
    </cfRule>
    <cfRule type="containsText" dxfId="1185" priority="189" operator="containsText" text="T3">
      <formula>NOT(ISERROR(SEARCH("T3",E64)))</formula>
    </cfRule>
    <cfRule type="containsText" dxfId="1184" priority="190" operator="containsText" text="T2">
      <formula>NOT(ISERROR(SEARCH("T2",E64)))</formula>
    </cfRule>
    <cfRule type="containsText" dxfId="1183" priority="191" operator="containsText" text="12AMIS">
      <formula>NOT(ISERROR(SEARCH("12AMIS",E64)))</formula>
    </cfRule>
    <cfRule type="containsText" dxfId="1182" priority="192" operator="containsText" text="KER FLORA">
      <formula>NOT(ISERROR(SEARCH("KER FLORA",E64)))</formula>
    </cfRule>
    <cfRule type="containsText" dxfId="1181" priority="193" operator="containsText" text="PRES 2">
      <formula>NOT(ISERROR(SEARCH("PRES 2",E64)))</formula>
    </cfRule>
    <cfRule type="containsText" dxfId="1180" priority="194" operator="containsText" text="PRES 1">
      <formula>NOT(ISERROR(SEARCH("PRES 1",E64)))</formula>
    </cfRule>
    <cfRule type="containsText" dxfId="1179" priority="195" operator="containsText" text="OCEAN2">
      <formula>NOT(ISERROR(SEARCH("OCEAN2",E64)))</formula>
    </cfRule>
    <cfRule type="containsText" dxfId="1178" priority="196" operator="containsText" text="ROOF TOP">
      <formula>NOT(ISERROR(SEARCH("ROOF TOP",E64)))</formula>
    </cfRule>
    <cfRule type="containsText" dxfId="1177" priority="197" operator="containsText" text="VIE EST BELLE">
      <formula>NOT(ISERROR(SEARCH("VIE EST BELLE",E64)))</formula>
    </cfRule>
    <cfRule type="containsText" dxfId="1176" priority="198" operator="containsText" text="LA MOULINIERE">
      <formula>NOT(ISERROR(SEARCH("LA MOULINIERE",E64)))</formula>
    </cfRule>
  </conditionalFormatting>
  <conditionalFormatting sqref="C64:C67">
    <cfRule type="containsText" dxfId="1175" priority="183" operator="containsText" text="MANI">
      <formula>NOT(ISERROR(SEARCH("MANI",C64)))</formula>
    </cfRule>
  </conditionalFormatting>
  <conditionalFormatting sqref="K64:K67">
    <cfRule type="containsText" dxfId="1174" priority="181" operator="containsText" text="LINGE ?">
      <formula>NOT(ISERROR(SEARCH("LINGE ?",K64)))</formula>
    </cfRule>
  </conditionalFormatting>
  <conditionalFormatting sqref="A70:K70">
    <cfRule type="containsText" dxfId="1173" priority="179" operator="containsText" text="SORTIE">
      <formula>NOT(ISERROR(SEARCH("SORTIE",A70)))</formula>
    </cfRule>
    <cfRule type="containsText" dxfId="1172" priority="180" operator="containsText" text="ENTREE">
      <formula>NOT(ISERROR(SEARCH("ENTREE",A70)))</formula>
    </cfRule>
  </conditionalFormatting>
  <conditionalFormatting sqref="E70">
    <cfRule type="containsText" dxfId="1171" priority="162" operator="containsText" text="HOME">
      <formula>NOT(ISERROR(SEARCH("HOME",E70)))</formula>
    </cfRule>
    <cfRule type="containsText" dxfId="1170" priority="164" operator="containsText" text="JLPV">
      <formula>NOT(ISERROR(SEARCH("JLPV",E70)))</formula>
    </cfRule>
    <cfRule type="containsText" dxfId="1169" priority="165" operator="containsText" text="SUR LE PORT">
      <formula>NOT(ISERROR(SEARCH("SUR LE PORT",E70)))</formula>
    </cfRule>
    <cfRule type="containsText" dxfId="1168" priority="166" operator="containsText" text="FL BLUE">
      <formula>NOT(ISERROR(SEARCH("FL BLUE",E70)))</formula>
    </cfRule>
    <cfRule type="containsText" dxfId="1167" priority="167" operator="containsText" text="LOUISIERE">
      <formula>NOT(ISERROR(SEARCH("LOUISIERE",E70)))</formula>
    </cfRule>
    <cfRule type="containsText" dxfId="1166" priority="168" operator="containsText" text="LUTIN">
      <formula>NOT(ISERROR(SEARCH("LUTIN",E70)))</formula>
    </cfRule>
    <cfRule type="containsText" dxfId="1165" priority="169" operator="containsText" text="T3">
      <formula>NOT(ISERROR(SEARCH("T3",E70)))</formula>
    </cfRule>
    <cfRule type="containsText" dxfId="1164" priority="170" operator="containsText" text="T2">
      <formula>NOT(ISERROR(SEARCH("T2",E70)))</formula>
    </cfRule>
    <cfRule type="containsText" dxfId="1163" priority="171" operator="containsText" text="12AMIS">
      <formula>NOT(ISERROR(SEARCH("12AMIS",E70)))</formula>
    </cfRule>
    <cfRule type="containsText" dxfId="1162" priority="172" operator="containsText" text="KER FLORA">
      <formula>NOT(ISERROR(SEARCH("KER FLORA",E70)))</formula>
    </cfRule>
    <cfRule type="containsText" dxfId="1161" priority="173" operator="containsText" text="PRES 2">
      <formula>NOT(ISERROR(SEARCH("PRES 2",E70)))</formula>
    </cfRule>
    <cfRule type="containsText" dxfId="1160" priority="174" operator="containsText" text="PRES 1">
      <formula>NOT(ISERROR(SEARCH("PRES 1",E70)))</formula>
    </cfRule>
    <cfRule type="containsText" dxfId="1159" priority="175" operator="containsText" text="OCEAN2">
      <formula>NOT(ISERROR(SEARCH("OCEAN2",E70)))</formula>
    </cfRule>
    <cfRule type="containsText" dxfId="1158" priority="176" operator="containsText" text="ROOF TOP">
      <formula>NOT(ISERROR(SEARCH("ROOF TOP",E70)))</formula>
    </cfRule>
    <cfRule type="containsText" dxfId="1157" priority="177" operator="containsText" text="VIE EST BELLE">
      <formula>NOT(ISERROR(SEARCH("VIE EST BELLE",E70)))</formula>
    </cfRule>
    <cfRule type="containsText" dxfId="1156" priority="178" operator="containsText" text="LA MOULINIERE">
      <formula>NOT(ISERROR(SEARCH("LA MOULINIERE",E70)))</formula>
    </cfRule>
  </conditionalFormatting>
  <conditionalFormatting sqref="C70">
    <cfRule type="containsText" dxfId="1155" priority="163" operator="containsText" text="MANI">
      <formula>NOT(ISERROR(SEARCH("MANI",C70)))</formula>
    </cfRule>
  </conditionalFormatting>
  <conditionalFormatting sqref="K70">
    <cfRule type="containsText" dxfId="1154" priority="161" operator="containsText" text="LINGE ?">
      <formula>NOT(ISERROR(SEARCH("LINGE ?",K70)))</formula>
    </cfRule>
  </conditionalFormatting>
  <conditionalFormatting sqref="A71:K71">
    <cfRule type="containsText" dxfId="1153" priority="159" operator="containsText" text="SORTIE">
      <formula>NOT(ISERROR(SEARCH("SORTIE",A71)))</formula>
    </cfRule>
    <cfRule type="containsText" dxfId="1152" priority="160" operator="containsText" text="ENTREE">
      <formula>NOT(ISERROR(SEARCH("ENTREE",A71)))</formula>
    </cfRule>
  </conditionalFormatting>
  <conditionalFormatting sqref="E71">
    <cfRule type="containsText" dxfId="1151" priority="142" operator="containsText" text="HOME">
      <formula>NOT(ISERROR(SEARCH("HOME",E71)))</formula>
    </cfRule>
    <cfRule type="containsText" dxfId="1150" priority="144" operator="containsText" text="JLPV">
      <formula>NOT(ISERROR(SEARCH("JLPV",E71)))</formula>
    </cfRule>
    <cfRule type="containsText" dxfId="1149" priority="145" operator="containsText" text="SUR LE PORT">
      <formula>NOT(ISERROR(SEARCH("SUR LE PORT",E71)))</formula>
    </cfRule>
    <cfRule type="containsText" dxfId="1148" priority="146" operator="containsText" text="FL BLUE">
      <formula>NOT(ISERROR(SEARCH("FL BLUE",E71)))</formula>
    </cfRule>
    <cfRule type="containsText" dxfId="1147" priority="147" operator="containsText" text="LOUISIERE">
      <formula>NOT(ISERROR(SEARCH("LOUISIERE",E71)))</formula>
    </cfRule>
    <cfRule type="containsText" dxfId="1146" priority="148" operator="containsText" text="LUTIN">
      <formula>NOT(ISERROR(SEARCH("LUTIN",E71)))</formula>
    </cfRule>
    <cfRule type="containsText" dxfId="1145" priority="149" operator="containsText" text="T3">
      <formula>NOT(ISERROR(SEARCH("T3",E71)))</formula>
    </cfRule>
    <cfRule type="containsText" dxfId="1144" priority="150" operator="containsText" text="T2">
      <formula>NOT(ISERROR(SEARCH("T2",E71)))</formula>
    </cfRule>
    <cfRule type="containsText" dxfId="1143" priority="151" operator="containsText" text="12AMIS">
      <formula>NOT(ISERROR(SEARCH("12AMIS",E71)))</formula>
    </cfRule>
    <cfRule type="containsText" dxfId="1142" priority="152" operator="containsText" text="KER FLORA">
      <formula>NOT(ISERROR(SEARCH("KER FLORA",E71)))</formula>
    </cfRule>
    <cfRule type="containsText" dxfId="1141" priority="153" operator="containsText" text="PRES 2">
      <formula>NOT(ISERROR(SEARCH("PRES 2",E71)))</formula>
    </cfRule>
    <cfRule type="containsText" dxfId="1140" priority="154" operator="containsText" text="PRES 1">
      <formula>NOT(ISERROR(SEARCH("PRES 1",E71)))</formula>
    </cfRule>
    <cfRule type="containsText" dxfId="1139" priority="155" operator="containsText" text="OCEAN2">
      <formula>NOT(ISERROR(SEARCH("OCEAN2",E71)))</formula>
    </cfRule>
    <cfRule type="containsText" dxfId="1138" priority="156" operator="containsText" text="ROOF TOP">
      <formula>NOT(ISERROR(SEARCH("ROOF TOP",E71)))</formula>
    </cfRule>
    <cfRule type="containsText" dxfId="1137" priority="157" operator="containsText" text="VIE EST BELLE">
      <formula>NOT(ISERROR(SEARCH("VIE EST BELLE",E71)))</formula>
    </cfRule>
    <cfRule type="containsText" dxfId="1136" priority="158" operator="containsText" text="LA MOULINIERE">
      <formula>NOT(ISERROR(SEARCH("LA MOULINIERE",E71)))</formula>
    </cfRule>
  </conditionalFormatting>
  <conditionalFormatting sqref="C71">
    <cfRule type="containsText" dxfId="1135" priority="143" operator="containsText" text="MANI">
      <formula>NOT(ISERROR(SEARCH("MANI",C71)))</formula>
    </cfRule>
  </conditionalFormatting>
  <conditionalFormatting sqref="K71">
    <cfRule type="containsText" dxfId="1134" priority="141" operator="containsText" text="LINGE ?">
      <formula>NOT(ISERROR(SEARCH("LINGE ?",K71)))</formula>
    </cfRule>
  </conditionalFormatting>
  <conditionalFormatting sqref="A73:K73">
    <cfRule type="containsText" dxfId="1133" priority="139" operator="containsText" text="SORTIE">
      <formula>NOT(ISERROR(SEARCH("SORTIE",A73)))</formula>
    </cfRule>
    <cfRule type="containsText" dxfId="1132" priority="140" operator="containsText" text="ENTREE">
      <formula>NOT(ISERROR(SEARCH("ENTREE",A73)))</formula>
    </cfRule>
  </conditionalFormatting>
  <conditionalFormatting sqref="E73">
    <cfRule type="containsText" dxfId="1131" priority="122" operator="containsText" text="HOME">
      <formula>NOT(ISERROR(SEARCH("HOME",E73)))</formula>
    </cfRule>
    <cfRule type="containsText" dxfId="1130" priority="124" operator="containsText" text="JLPV">
      <formula>NOT(ISERROR(SEARCH("JLPV",E73)))</formula>
    </cfRule>
    <cfRule type="containsText" dxfId="1129" priority="125" operator="containsText" text="SUR LE PORT">
      <formula>NOT(ISERROR(SEARCH("SUR LE PORT",E73)))</formula>
    </cfRule>
    <cfRule type="containsText" dxfId="1128" priority="126" operator="containsText" text="FL BLUE">
      <formula>NOT(ISERROR(SEARCH("FL BLUE",E73)))</formula>
    </cfRule>
    <cfRule type="containsText" dxfId="1127" priority="127" operator="containsText" text="LOUISIERE">
      <formula>NOT(ISERROR(SEARCH("LOUISIERE",E73)))</formula>
    </cfRule>
    <cfRule type="containsText" dxfId="1126" priority="128" operator="containsText" text="LUTIN">
      <formula>NOT(ISERROR(SEARCH("LUTIN",E73)))</formula>
    </cfRule>
    <cfRule type="containsText" dxfId="1125" priority="129" operator="containsText" text="T3">
      <formula>NOT(ISERROR(SEARCH("T3",E73)))</formula>
    </cfRule>
    <cfRule type="containsText" dxfId="1124" priority="130" operator="containsText" text="T2">
      <formula>NOT(ISERROR(SEARCH("T2",E73)))</formula>
    </cfRule>
    <cfRule type="containsText" dxfId="1123" priority="131" operator="containsText" text="12AMIS">
      <formula>NOT(ISERROR(SEARCH("12AMIS",E73)))</formula>
    </cfRule>
    <cfRule type="containsText" dxfId="1122" priority="132" operator="containsText" text="KER FLORA">
      <formula>NOT(ISERROR(SEARCH("KER FLORA",E73)))</formula>
    </cfRule>
    <cfRule type="containsText" dxfId="1121" priority="133" operator="containsText" text="PRES 2">
      <formula>NOT(ISERROR(SEARCH("PRES 2",E73)))</formula>
    </cfRule>
    <cfRule type="containsText" dxfId="1120" priority="134" operator="containsText" text="PRES 1">
      <formula>NOT(ISERROR(SEARCH("PRES 1",E73)))</formula>
    </cfRule>
    <cfRule type="containsText" dxfId="1119" priority="135" operator="containsText" text="OCEAN2">
      <formula>NOT(ISERROR(SEARCH("OCEAN2",E73)))</formula>
    </cfRule>
    <cfRule type="containsText" dxfId="1118" priority="136" operator="containsText" text="ROOF TOP">
      <formula>NOT(ISERROR(SEARCH("ROOF TOP",E73)))</formula>
    </cfRule>
    <cfRule type="containsText" dxfId="1117" priority="137" operator="containsText" text="VIE EST BELLE">
      <formula>NOT(ISERROR(SEARCH("VIE EST BELLE",E73)))</formula>
    </cfRule>
    <cfRule type="containsText" dxfId="1116" priority="138" operator="containsText" text="LA MOULINIERE">
      <formula>NOT(ISERROR(SEARCH("LA MOULINIERE",E73)))</formula>
    </cfRule>
  </conditionalFormatting>
  <conditionalFormatting sqref="C73">
    <cfRule type="containsText" dxfId="1115" priority="123" operator="containsText" text="MANI">
      <formula>NOT(ISERROR(SEARCH("MANI",C73)))</formula>
    </cfRule>
  </conditionalFormatting>
  <conditionalFormatting sqref="K73">
    <cfRule type="containsText" dxfId="1114" priority="121" operator="containsText" text="LINGE ?">
      <formula>NOT(ISERROR(SEARCH("LINGE ?",K73)))</formula>
    </cfRule>
  </conditionalFormatting>
  <conditionalFormatting sqref="A74:K74">
    <cfRule type="containsText" dxfId="1113" priority="119" operator="containsText" text="SORTIE">
      <formula>NOT(ISERROR(SEARCH("SORTIE",A74)))</formula>
    </cfRule>
    <cfRule type="containsText" dxfId="1112" priority="120" operator="containsText" text="ENTREE">
      <formula>NOT(ISERROR(SEARCH("ENTREE",A74)))</formula>
    </cfRule>
  </conditionalFormatting>
  <conditionalFormatting sqref="E74">
    <cfRule type="containsText" dxfId="1111" priority="102" operator="containsText" text="HOME">
      <formula>NOT(ISERROR(SEARCH("HOME",E74)))</formula>
    </cfRule>
    <cfRule type="containsText" dxfId="1110" priority="104" operator="containsText" text="JLPV">
      <formula>NOT(ISERROR(SEARCH("JLPV",E74)))</formula>
    </cfRule>
    <cfRule type="containsText" dxfId="1109" priority="105" operator="containsText" text="SUR LE PORT">
      <formula>NOT(ISERROR(SEARCH("SUR LE PORT",E74)))</formula>
    </cfRule>
    <cfRule type="containsText" dxfId="1108" priority="106" operator="containsText" text="FL BLUE">
      <formula>NOT(ISERROR(SEARCH("FL BLUE",E74)))</formula>
    </cfRule>
    <cfRule type="containsText" dxfId="1107" priority="107" operator="containsText" text="LOUISIERE">
      <formula>NOT(ISERROR(SEARCH("LOUISIERE",E74)))</formula>
    </cfRule>
    <cfRule type="containsText" dxfId="1106" priority="108" operator="containsText" text="LUTIN">
      <formula>NOT(ISERROR(SEARCH("LUTIN",E74)))</formula>
    </cfRule>
    <cfRule type="containsText" dxfId="1105" priority="109" operator="containsText" text="T3">
      <formula>NOT(ISERROR(SEARCH("T3",E74)))</formula>
    </cfRule>
    <cfRule type="containsText" dxfId="1104" priority="110" operator="containsText" text="T2">
      <formula>NOT(ISERROR(SEARCH("T2",E74)))</formula>
    </cfRule>
    <cfRule type="containsText" dxfId="1103" priority="111" operator="containsText" text="12AMIS">
      <formula>NOT(ISERROR(SEARCH("12AMIS",E74)))</formula>
    </cfRule>
    <cfRule type="containsText" dxfId="1102" priority="112" operator="containsText" text="KER FLORA">
      <formula>NOT(ISERROR(SEARCH("KER FLORA",E74)))</formula>
    </cfRule>
    <cfRule type="containsText" dxfId="1101" priority="113" operator="containsText" text="PRES 2">
      <formula>NOT(ISERROR(SEARCH("PRES 2",E74)))</formula>
    </cfRule>
    <cfRule type="containsText" dxfId="1100" priority="114" operator="containsText" text="PRES 1">
      <formula>NOT(ISERROR(SEARCH("PRES 1",E74)))</formula>
    </cfRule>
    <cfRule type="containsText" dxfId="1099" priority="115" operator="containsText" text="OCEAN2">
      <formula>NOT(ISERROR(SEARCH("OCEAN2",E74)))</formula>
    </cfRule>
    <cfRule type="containsText" dxfId="1098" priority="116" operator="containsText" text="ROOF TOP">
      <formula>NOT(ISERROR(SEARCH("ROOF TOP",E74)))</formula>
    </cfRule>
    <cfRule type="containsText" dxfId="1097" priority="117" operator="containsText" text="VIE EST BELLE">
      <formula>NOT(ISERROR(SEARCH("VIE EST BELLE",E74)))</formula>
    </cfRule>
    <cfRule type="containsText" dxfId="1096" priority="118" operator="containsText" text="LA MOULINIERE">
      <formula>NOT(ISERROR(SEARCH("LA MOULINIERE",E74)))</formula>
    </cfRule>
  </conditionalFormatting>
  <conditionalFormatting sqref="C74">
    <cfRule type="containsText" dxfId="1095" priority="103" operator="containsText" text="MANI">
      <formula>NOT(ISERROR(SEARCH("MANI",C74)))</formula>
    </cfRule>
  </conditionalFormatting>
  <conditionalFormatting sqref="K74">
    <cfRule type="containsText" dxfId="1094" priority="101" operator="containsText" text="LINGE ?">
      <formula>NOT(ISERROR(SEARCH("LINGE ?",K74)))</formula>
    </cfRule>
  </conditionalFormatting>
  <conditionalFormatting sqref="A76:K77">
    <cfRule type="containsText" dxfId="1093" priority="99" operator="containsText" text="SORTIE">
      <formula>NOT(ISERROR(SEARCH("SORTIE",A76)))</formula>
    </cfRule>
    <cfRule type="containsText" dxfId="1092" priority="100" operator="containsText" text="ENTREE">
      <formula>NOT(ISERROR(SEARCH("ENTREE",A76)))</formula>
    </cfRule>
  </conditionalFormatting>
  <conditionalFormatting sqref="E76:E77">
    <cfRule type="containsText" dxfId="1091" priority="82" operator="containsText" text="HOME">
      <formula>NOT(ISERROR(SEARCH("HOME",E76)))</formula>
    </cfRule>
    <cfRule type="containsText" dxfId="1090" priority="84" operator="containsText" text="JLPV">
      <formula>NOT(ISERROR(SEARCH("JLPV",E76)))</formula>
    </cfRule>
    <cfRule type="containsText" dxfId="1089" priority="85" operator="containsText" text="SUR LE PORT">
      <formula>NOT(ISERROR(SEARCH("SUR LE PORT",E76)))</formula>
    </cfRule>
    <cfRule type="containsText" dxfId="1088" priority="86" operator="containsText" text="FL BLUE">
      <formula>NOT(ISERROR(SEARCH("FL BLUE",E76)))</formula>
    </cfRule>
    <cfRule type="containsText" dxfId="1087" priority="87" operator="containsText" text="LOUISIERE">
      <formula>NOT(ISERROR(SEARCH("LOUISIERE",E76)))</formula>
    </cfRule>
    <cfRule type="containsText" dxfId="1086" priority="88" operator="containsText" text="LUTIN">
      <formula>NOT(ISERROR(SEARCH("LUTIN",E76)))</formula>
    </cfRule>
    <cfRule type="containsText" dxfId="1085" priority="89" operator="containsText" text="T3">
      <formula>NOT(ISERROR(SEARCH("T3",E76)))</formula>
    </cfRule>
    <cfRule type="containsText" dxfId="1084" priority="90" operator="containsText" text="T2">
      <formula>NOT(ISERROR(SEARCH("T2",E76)))</formula>
    </cfRule>
    <cfRule type="containsText" dxfId="1083" priority="91" operator="containsText" text="12AMIS">
      <formula>NOT(ISERROR(SEARCH("12AMIS",E76)))</formula>
    </cfRule>
    <cfRule type="containsText" dxfId="1082" priority="92" operator="containsText" text="KER FLORA">
      <formula>NOT(ISERROR(SEARCH("KER FLORA",E76)))</formula>
    </cfRule>
    <cfRule type="containsText" dxfId="1081" priority="93" operator="containsText" text="PRES 2">
      <formula>NOT(ISERROR(SEARCH("PRES 2",E76)))</formula>
    </cfRule>
    <cfRule type="containsText" dxfId="1080" priority="94" operator="containsText" text="PRES 1">
      <formula>NOT(ISERROR(SEARCH("PRES 1",E76)))</formula>
    </cfRule>
    <cfRule type="containsText" dxfId="1079" priority="95" operator="containsText" text="OCEAN2">
      <formula>NOT(ISERROR(SEARCH("OCEAN2",E76)))</formula>
    </cfRule>
    <cfRule type="containsText" dxfId="1078" priority="96" operator="containsText" text="ROOF TOP">
      <formula>NOT(ISERROR(SEARCH("ROOF TOP",E76)))</formula>
    </cfRule>
    <cfRule type="containsText" dxfId="1077" priority="97" operator="containsText" text="VIE EST BELLE">
      <formula>NOT(ISERROR(SEARCH("VIE EST BELLE",E76)))</formula>
    </cfRule>
    <cfRule type="containsText" dxfId="1076" priority="98" operator="containsText" text="LA MOULINIERE">
      <formula>NOT(ISERROR(SEARCH("LA MOULINIERE",E76)))</formula>
    </cfRule>
  </conditionalFormatting>
  <conditionalFormatting sqref="C76:C77">
    <cfRule type="containsText" dxfId="1075" priority="83" operator="containsText" text="MANI">
      <formula>NOT(ISERROR(SEARCH("MANI",C76)))</formula>
    </cfRule>
  </conditionalFormatting>
  <conditionalFormatting sqref="K76:K77">
    <cfRule type="containsText" dxfId="1074" priority="81" operator="containsText" text="LINGE ?">
      <formula>NOT(ISERROR(SEARCH("LINGE ?",K76)))</formula>
    </cfRule>
  </conditionalFormatting>
  <conditionalFormatting sqref="A79:K79">
    <cfRule type="containsText" dxfId="1073" priority="79" operator="containsText" text="SORTIE">
      <formula>NOT(ISERROR(SEARCH("SORTIE",A79)))</formula>
    </cfRule>
    <cfRule type="containsText" dxfId="1072" priority="80" operator="containsText" text="ENTREE">
      <formula>NOT(ISERROR(SEARCH("ENTREE",A79)))</formula>
    </cfRule>
  </conditionalFormatting>
  <conditionalFormatting sqref="E79">
    <cfRule type="containsText" dxfId="1071" priority="62" operator="containsText" text="HOME">
      <formula>NOT(ISERROR(SEARCH("HOME",E79)))</formula>
    </cfRule>
    <cfRule type="containsText" dxfId="1070" priority="64" operator="containsText" text="JLPV">
      <formula>NOT(ISERROR(SEARCH("JLPV",E79)))</formula>
    </cfRule>
    <cfRule type="containsText" dxfId="1069" priority="65" operator="containsText" text="SUR LE PORT">
      <formula>NOT(ISERROR(SEARCH("SUR LE PORT",E79)))</formula>
    </cfRule>
    <cfRule type="containsText" dxfId="1068" priority="66" operator="containsText" text="FL BLUE">
      <formula>NOT(ISERROR(SEARCH("FL BLUE",E79)))</formula>
    </cfRule>
    <cfRule type="containsText" dxfId="1067" priority="67" operator="containsText" text="LOUISIERE">
      <formula>NOT(ISERROR(SEARCH("LOUISIERE",E79)))</formula>
    </cfRule>
    <cfRule type="containsText" dxfId="1066" priority="68" operator="containsText" text="LUTIN">
      <formula>NOT(ISERROR(SEARCH("LUTIN",E79)))</formula>
    </cfRule>
    <cfRule type="containsText" dxfId="1065" priority="69" operator="containsText" text="T3">
      <formula>NOT(ISERROR(SEARCH("T3",E79)))</formula>
    </cfRule>
    <cfRule type="containsText" dxfId="1064" priority="70" operator="containsText" text="T2">
      <formula>NOT(ISERROR(SEARCH("T2",E79)))</formula>
    </cfRule>
    <cfRule type="containsText" dxfId="1063" priority="71" operator="containsText" text="12AMIS">
      <formula>NOT(ISERROR(SEARCH("12AMIS",E79)))</formula>
    </cfRule>
    <cfRule type="containsText" dxfId="1062" priority="72" operator="containsText" text="KER FLORA">
      <formula>NOT(ISERROR(SEARCH("KER FLORA",E79)))</formula>
    </cfRule>
    <cfRule type="containsText" dxfId="1061" priority="73" operator="containsText" text="PRES 2">
      <formula>NOT(ISERROR(SEARCH("PRES 2",E79)))</formula>
    </cfRule>
    <cfRule type="containsText" dxfId="1060" priority="74" operator="containsText" text="PRES 1">
      <formula>NOT(ISERROR(SEARCH("PRES 1",E79)))</formula>
    </cfRule>
    <cfRule type="containsText" dxfId="1059" priority="75" operator="containsText" text="OCEAN2">
      <formula>NOT(ISERROR(SEARCH("OCEAN2",E79)))</formula>
    </cfRule>
    <cfRule type="containsText" dxfId="1058" priority="76" operator="containsText" text="ROOF TOP">
      <formula>NOT(ISERROR(SEARCH("ROOF TOP",E79)))</formula>
    </cfRule>
    <cfRule type="containsText" dxfId="1057" priority="77" operator="containsText" text="VIE EST BELLE">
      <formula>NOT(ISERROR(SEARCH("VIE EST BELLE",E79)))</formula>
    </cfRule>
    <cfRule type="containsText" dxfId="1056" priority="78" operator="containsText" text="LA MOULINIERE">
      <formula>NOT(ISERROR(SEARCH("LA MOULINIERE",E79)))</formula>
    </cfRule>
  </conditionalFormatting>
  <conditionalFormatting sqref="C79">
    <cfRule type="containsText" dxfId="1055" priority="63" operator="containsText" text="MANI">
      <formula>NOT(ISERROR(SEARCH("MANI",C79)))</formula>
    </cfRule>
  </conditionalFormatting>
  <conditionalFormatting sqref="K79">
    <cfRule type="containsText" dxfId="1054" priority="61" operator="containsText" text="LINGE ?">
      <formula>NOT(ISERROR(SEARCH("LINGE ?",K79)))</formula>
    </cfRule>
  </conditionalFormatting>
  <conditionalFormatting sqref="A80:K81">
    <cfRule type="containsText" dxfId="1053" priority="59" operator="containsText" text="SORTIE">
      <formula>NOT(ISERROR(SEARCH("SORTIE",A80)))</formula>
    </cfRule>
    <cfRule type="containsText" dxfId="1052" priority="60" operator="containsText" text="ENTREE">
      <formula>NOT(ISERROR(SEARCH("ENTREE",A80)))</formula>
    </cfRule>
  </conditionalFormatting>
  <conditionalFormatting sqref="E80:E81">
    <cfRule type="containsText" dxfId="1051" priority="42" operator="containsText" text="HOME">
      <formula>NOT(ISERROR(SEARCH("HOME",E80)))</formula>
    </cfRule>
    <cfRule type="containsText" dxfId="1050" priority="44" operator="containsText" text="JLPV">
      <formula>NOT(ISERROR(SEARCH("JLPV",E80)))</formula>
    </cfRule>
    <cfRule type="containsText" dxfId="1049" priority="45" operator="containsText" text="SUR LE PORT">
      <formula>NOT(ISERROR(SEARCH("SUR LE PORT",E80)))</formula>
    </cfRule>
    <cfRule type="containsText" dxfId="1048" priority="46" operator="containsText" text="FL BLUE">
      <formula>NOT(ISERROR(SEARCH("FL BLUE",E80)))</formula>
    </cfRule>
    <cfRule type="containsText" dxfId="1047" priority="47" operator="containsText" text="LOUISIERE">
      <formula>NOT(ISERROR(SEARCH("LOUISIERE",E80)))</formula>
    </cfRule>
    <cfRule type="containsText" dxfId="1046" priority="48" operator="containsText" text="LUTIN">
      <formula>NOT(ISERROR(SEARCH("LUTIN",E80)))</formula>
    </cfRule>
    <cfRule type="containsText" dxfId="1045" priority="49" operator="containsText" text="T3">
      <formula>NOT(ISERROR(SEARCH("T3",E80)))</formula>
    </cfRule>
    <cfRule type="containsText" dxfId="1044" priority="50" operator="containsText" text="T2">
      <formula>NOT(ISERROR(SEARCH("T2",E80)))</formula>
    </cfRule>
    <cfRule type="containsText" dxfId="1043" priority="51" operator="containsText" text="12AMIS">
      <formula>NOT(ISERROR(SEARCH("12AMIS",E80)))</formula>
    </cfRule>
    <cfRule type="containsText" dxfId="1042" priority="52" operator="containsText" text="KER FLORA">
      <formula>NOT(ISERROR(SEARCH("KER FLORA",E80)))</formula>
    </cfRule>
    <cfRule type="containsText" dxfId="1041" priority="53" operator="containsText" text="PRES 2">
      <formula>NOT(ISERROR(SEARCH("PRES 2",E80)))</formula>
    </cfRule>
    <cfRule type="containsText" dxfId="1040" priority="54" operator="containsText" text="PRES 1">
      <formula>NOT(ISERROR(SEARCH("PRES 1",E80)))</formula>
    </cfRule>
    <cfRule type="containsText" dxfId="1039" priority="55" operator="containsText" text="OCEAN2">
      <formula>NOT(ISERROR(SEARCH("OCEAN2",E80)))</formula>
    </cfRule>
    <cfRule type="containsText" dxfId="1038" priority="56" operator="containsText" text="ROOF TOP">
      <formula>NOT(ISERROR(SEARCH("ROOF TOP",E80)))</formula>
    </cfRule>
    <cfRule type="containsText" dxfId="1037" priority="57" operator="containsText" text="VIE EST BELLE">
      <formula>NOT(ISERROR(SEARCH("VIE EST BELLE",E80)))</formula>
    </cfRule>
    <cfRule type="containsText" dxfId="1036" priority="58" operator="containsText" text="LA MOULINIERE">
      <formula>NOT(ISERROR(SEARCH("LA MOULINIERE",E80)))</formula>
    </cfRule>
  </conditionalFormatting>
  <conditionalFormatting sqref="C80:C81">
    <cfRule type="containsText" dxfId="1035" priority="43" operator="containsText" text="MANI">
      <formula>NOT(ISERROR(SEARCH("MANI",C80)))</formula>
    </cfRule>
  </conditionalFormatting>
  <conditionalFormatting sqref="K80:K81">
    <cfRule type="containsText" dxfId="1034" priority="41" operator="containsText" text="LINGE ?">
      <formula>NOT(ISERROR(SEARCH("LINGE ?",K80)))</formula>
    </cfRule>
  </conditionalFormatting>
  <conditionalFormatting sqref="A28:K29">
    <cfRule type="containsText" dxfId="1033" priority="39" operator="containsText" text="SORTIE">
      <formula>NOT(ISERROR(SEARCH("SORTIE",A28)))</formula>
    </cfRule>
    <cfRule type="containsText" dxfId="1032" priority="40" operator="containsText" text="ENTREE">
      <formula>NOT(ISERROR(SEARCH("ENTREE",A28)))</formula>
    </cfRule>
  </conditionalFormatting>
  <conditionalFormatting sqref="E28:E29">
    <cfRule type="containsText" dxfId="1031" priority="22" operator="containsText" text="HOME">
      <formula>NOT(ISERROR(SEARCH("HOME",E28)))</formula>
    </cfRule>
    <cfRule type="containsText" dxfId="1030" priority="24" operator="containsText" text="JLPV">
      <formula>NOT(ISERROR(SEARCH("JLPV",E28)))</formula>
    </cfRule>
    <cfRule type="containsText" dxfId="1029" priority="25" operator="containsText" text="SUR LE PORT">
      <formula>NOT(ISERROR(SEARCH("SUR LE PORT",E28)))</formula>
    </cfRule>
    <cfRule type="containsText" dxfId="1028" priority="26" operator="containsText" text="FL BLUE">
      <formula>NOT(ISERROR(SEARCH("FL BLUE",E28)))</formula>
    </cfRule>
    <cfRule type="containsText" dxfId="1027" priority="27" operator="containsText" text="LOUISIERE">
      <formula>NOT(ISERROR(SEARCH("LOUISIERE",E28)))</formula>
    </cfRule>
    <cfRule type="containsText" dxfId="1026" priority="28" operator="containsText" text="LUTIN">
      <formula>NOT(ISERROR(SEARCH("LUTIN",E28)))</formula>
    </cfRule>
    <cfRule type="containsText" dxfId="1025" priority="29" operator="containsText" text="T3">
      <formula>NOT(ISERROR(SEARCH("T3",E28)))</formula>
    </cfRule>
    <cfRule type="containsText" dxfId="1024" priority="30" operator="containsText" text="T2">
      <formula>NOT(ISERROR(SEARCH("T2",E28)))</formula>
    </cfRule>
    <cfRule type="containsText" dxfId="1023" priority="31" operator="containsText" text="12AMIS">
      <formula>NOT(ISERROR(SEARCH("12AMIS",E28)))</formula>
    </cfRule>
    <cfRule type="containsText" dxfId="1022" priority="32" operator="containsText" text="KER FLORA">
      <formula>NOT(ISERROR(SEARCH("KER FLORA",E28)))</formula>
    </cfRule>
    <cfRule type="containsText" dxfId="1021" priority="33" operator="containsText" text="PRES 2">
      <formula>NOT(ISERROR(SEARCH("PRES 2",E28)))</formula>
    </cfRule>
    <cfRule type="containsText" dxfId="1020" priority="34" operator="containsText" text="PRES 1">
      <formula>NOT(ISERROR(SEARCH("PRES 1",E28)))</formula>
    </cfRule>
    <cfRule type="containsText" dxfId="1019" priority="35" operator="containsText" text="OCEAN2">
      <formula>NOT(ISERROR(SEARCH("OCEAN2",E28)))</formula>
    </cfRule>
    <cfRule type="containsText" dxfId="1018" priority="36" operator="containsText" text="ROOF TOP">
      <formula>NOT(ISERROR(SEARCH("ROOF TOP",E28)))</formula>
    </cfRule>
    <cfRule type="containsText" dxfId="1017" priority="37" operator="containsText" text="VIE EST BELLE">
      <formula>NOT(ISERROR(SEARCH("VIE EST BELLE",E28)))</formula>
    </cfRule>
    <cfRule type="containsText" dxfId="1016" priority="38" operator="containsText" text="LA MOULINIERE">
      <formula>NOT(ISERROR(SEARCH("LA MOULINIERE",E28)))</formula>
    </cfRule>
  </conditionalFormatting>
  <conditionalFormatting sqref="C28:C29">
    <cfRule type="containsText" dxfId="1015" priority="23" operator="containsText" text="MANI">
      <formula>NOT(ISERROR(SEARCH("MANI",C28)))</formula>
    </cfRule>
  </conditionalFormatting>
  <conditionalFormatting sqref="K28:K29">
    <cfRule type="containsText" dxfId="1014" priority="21" operator="containsText" text="LINGE ?">
      <formula>NOT(ISERROR(SEARCH("LINGE ?",K28)))</formula>
    </cfRule>
  </conditionalFormatting>
  <conditionalFormatting sqref="A75:L75">
    <cfRule type="containsText" dxfId="1013" priority="19" operator="containsText" text="SORTIE">
      <formula>NOT(ISERROR(SEARCH("SORTIE",A75)))</formula>
    </cfRule>
    <cfRule type="containsText" dxfId="1012" priority="20" operator="containsText" text="ENTREE">
      <formula>NOT(ISERROR(SEARCH("ENTREE",A75)))</formula>
    </cfRule>
  </conditionalFormatting>
  <conditionalFormatting sqref="E75">
    <cfRule type="containsText" dxfId="1011" priority="2" operator="containsText" text="HOME">
      <formula>NOT(ISERROR(SEARCH("HOME",E75)))</formula>
    </cfRule>
    <cfRule type="containsText" dxfId="1010" priority="4" operator="containsText" text="JLPV">
      <formula>NOT(ISERROR(SEARCH("JLPV",E75)))</formula>
    </cfRule>
    <cfRule type="containsText" dxfId="1009" priority="5" operator="containsText" text="SUR LE PORT">
      <formula>NOT(ISERROR(SEARCH("SUR LE PORT",E75)))</formula>
    </cfRule>
    <cfRule type="containsText" dxfId="1008" priority="6" operator="containsText" text="FL BLUE">
      <formula>NOT(ISERROR(SEARCH("FL BLUE",E75)))</formula>
    </cfRule>
    <cfRule type="containsText" dxfId="1007" priority="7" operator="containsText" text="LOUISIERE">
      <formula>NOT(ISERROR(SEARCH("LOUISIERE",E75)))</formula>
    </cfRule>
    <cfRule type="containsText" dxfId="1006" priority="8" operator="containsText" text="LUTIN">
      <formula>NOT(ISERROR(SEARCH("LUTIN",E75)))</formula>
    </cfRule>
    <cfRule type="containsText" dxfId="1005" priority="9" operator="containsText" text="T3">
      <formula>NOT(ISERROR(SEARCH("T3",E75)))</formula>
    </cfRule>
    <cfRule type="containsText" dxfId="1004" priority="10" operator="containsText" text="T2">
      <formula>NOT(ISERROR(SEARCH("T2",E75)))</formula>
    </cfRule>
    <cfRule type="containsText" dxfId="1003" priority="11" operator="containsText" text="12AMIS">
      <formula>NOT(ISERROR(SEARCH("12AMIS",E75)))</formula>
    </cfRule>
    <cfRule type="containsText" dxfId="1002" priority="12" operator="containsText" text="KER FLORA">
      <formula>NOT(ISERROR(SEARCH("KER FLORA",E75)))</formula>
    </cfRule>
    <cfRule type="containsText" dxfId="1001" priority="13" operator="containsText" text="PRES 2">
      <formula>NOT(ISERROR(SEARCH("PRES 2",E75)))</formula>
    </cfRule>
    <cfRule type="containsText" dxfId="1000" priority="14" operator="containsText" text="PRES 1">
      <formula>NOT(ISERROR(SEARCH("PRES 1",E75)))</formula>
    </cfRule>
    <cfRule type="containsText" dxfId="999" priority="15" operator="containsText" text="OCEAN2">
      <formula>NOT(ISERROR(SEARCH("OCEAN2",E75)))</formula>
    </cfRule>
    <cfRule type="containsText" dxfId="998" priority="16" operator="containsText" text="ROOF TOP">
      <formula>NOT(ISERROR(SEARCH("ROOF TOP",E75)))</formula>
    </cfRule>
    <cfRule type="containsText" dxfId="997" priority="17" operator="containsText" text="VIE EST BELLE">
      <formula>NOT(ISERROR(SEARCH("VIE EST BELLE",E75)))</formula>
    </cfRule>
    <cfRule type="containsText" dxfId="996" priority="18" operator="containsText" text="LA MOULINIERE">
      <formula>NOT(ISERROR(SEARCH("LA MOULINIERE",E75)))</formula>
    </cfRule>
  </conditionalFormatting>
  <conditionalFormatting sqref="C75">
    <cfRule type="containsText" dxfId="995" priority="3" operator="containsText" text="MANI">
      <formula>NOT(ISERROR(SEARCH("MANI",C75)))</formula>
    </cfRule>
  </conditionalFormatting>
  <conditionalFormatting sqref="K75">
    <cfRule type="containsText" dxfId="994" priority="1" operator="containsText" text="LINGE ?">
      <formula>NOT(ISERROR(SEARCH("LINGE ?",K75)))</formula>
    </cfRule>
  </conditionalFormatting>
  <pageMargins left="0.7" right="0.7" top="0.75" bottom="0.75" header="0.3" footer="0.3"/>
  <pageSetup paperSize="9" orientation="landscape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:X53"/>
  <sheetViews>
    <sheetView workbookViewId="0">
      <selection sqref="A1:L1"/>
    </sheetView>
  </sheetViews>
  <sheetFormatPr baseColWidth="10" defaultRowHeight="16" x14ac:dyDescent="0.2"/>
  <cols>
    <col min="1" max="1" width="10.83203125" style="7"/>
    <col min="2" max="2" width="8.83203125" customWidth="1"/>
    <col min="3" max="3" width="8.33203125" customWidth="1"/>
    <col min="5" max="5" width="16.5" customWidth="1"/>
    <col min="6" max="7" width="8.83203125" customWidth="1"/>
    <col min="8" max="8" width="3.1640625" customWidth="1"/>
    <col min="9" max="9" width="6.33203125" customWidth="1"/>
    <col min="10" max="10" width="3.1640625" customWidth="1"/>
  </cols>
  <sheetData>
    <row r="1" spans="1:24" ht="19" x14ac:dyDescent="0.25">
      <c r="A1" s="606" t="s">
        <v>381</v>
      </c>
      <c r="B1" s="606"/>
      <c r="C1" s="606"/>
      <c r="D1" s="606"/>
      <c r="E1" s="606"/>
      <c r="F1" s="606"/>
      <c r="G1" s="606"/>
      <c r="H1" s="606"/>
      <c r="I1" s="606"/>
      <c r="J1" s="606"/>
      <c r="K1" s="606"/>
      <c r="L1" s="606"/>
    </row>
    <row r="2" spans="1:24" s="250" customFormat="1" x14ac:dyDescent="0.2">
      <c r="A2" s="272"/>
      <c r="B2" s="252"/>
      <c r="C2" s="246"/>
      <c r="D2" s="247"/>
      <c r="E2" s="247"/>
      <c r="F2" s="248"/>
      <c r="G2" s="247"/>
      <c r="H2" s="247"/>
      <c r="I2" s="249"/>
      <c r="J2" s="247"/>
      <c r="K2" s="260"/>
      <c r="L2" s="243" t="s">
        <v>420</v>
      </c>
      <c r="X2" s="251"/>
    </row>
    <row r="3" spans="1:24" s="250" customFormat="1" x14ac:dyDescent="0.2">
      <c r="A3" s="40" t="s">
        <v>89</v>
      </c>
      <c r="B3" s="245" t="s">
        <v>116</v>
      </c>
      <c r="C3" s="246" t="s">
        <v>54</v>
      </c>
      <c r="D3" s="247" t="s">
        <v>26</v>
      </c>
      <c r="E3" s="247" t="s">
        <v>119</v>
      </c>
      <c r="F3" s="248">
        <v>15</v>
      </c>
      <c r="G3" s="247">
        <v>1</v>
      </c>
      <c r="H3" s="247"/>
      <c r="I3" s="249">
        <v>15</v>
      </c>
      <c r="J3" s="247"/>
      <c r="K3" s="260" t="s">
        <v>121</v>
      </c>
      <c r="L3" s="244" t="s">
        <v>447</v>
      </c>
      <c r="X3" s="251"/>
    </row>
    <row r="4" spans="1:24" s="250" customFormat="1" x14ac:dyDescent="0.2">
      <c r="A4" s="204" t="s">
        <v>89</v>
      </c>
      <c r="B4" s="245" t="s">
        <v>219</v>
      </c>
      <c r="C4" s="246" t="s">
        <v>54</v>
      </c>
      <c r="D4" s="247" t="s">
        <v>30</v>
      </c>
      <c r="E4" s="247" t="s">
        <v>136</v>
      </c>
      <c r="F4" s="248">
        <v>15</v>
      </c>
      <c r="G4" s="247">
        <v>1</v>
      </c>
      <c r="H4" s="247"/>
      <c r="I4" s="249">
        <v>15</v>
      </c>
      <c r="J4" s="247"/>
      <c r="K4" s="260" t="s">
        <v>121</v>
      </c>
      <c r="L4" s="247"/>
      <c r="X4" s="251"/>
    </row>
    <row r="5" spans="1:24" s="250" customFormat="1" x14ac:dyDescent="0.2">
      <c r="A5" s="199" t="s">
        <v>389</v>
      </c>
      <c r="B5" s="236" t="s">
        <v>327</v>
      </c>
      <c r="C5" s="237" t="s">
        <v>21</v>
      </c>
      <c r="D5" s="17" t="s">
        <v>10</v>
      </c>
      <c r="E5" s="238" t="s">
        <v>119</v>
      </c>
      <c r="F5" s="248"/>
      <c r="G5" s="247"/>
      <c r="H5" s="247"/>
      <c r="I5" s="249"/>
      <c r="J5" s="247"/>
      <c r="K5" s="260"/>
      <c r="L5" s="247"/>
      <c r="X5" s="251"/>
    </row>
    <row r="6" spans="1:24" s="250" customFormat="1" x14ac:dyDescent="0.2">
      <c r="A6" s="218" t="s">
        <v>74</v>
      </c>
      <c r="B6" s="159" t="s">
        <v>224</v>
      </c>
      <c r="C6" s="160" t="s">
        <v>86</v>
      </c>
      <c r="D6" s="261" t="s">
        <v>26</v>
      </c>
      <c r="E6" s="154" t="s">
        <v>264</v>
      </c>
      <c r="F6" s="161"/>
      <c r="G6" s="154"/>
      <c r="H6" s="154"/>
      <c r="I6" s="64"/>
      <c r="J6" s="247"/>
      <c r="K6" s="260"/>
      <c r="L6" s="247"/>
      <c r="X6" s="251"/>
    </row>
    <row r="7" spans="1:24" s="250" customFormat="1" x14ac:dyDescent="0.2">
      <c r="A7" s="218" t="s">
        <v>74</v>
      </c>
      <c r="B7" s="252" t="s">
        <v>224</v>
      </c>
      <c r="C7" s="253" t="s">
        <v>54</v>
      </c>
      <c r="D7" s="363" t="s">
        <v>26</v>
      </c>
      <c r="E7" s="254" t="s">
        <v>264</v>
      </c>
      <c r="F7" s="255">
        <v>15</v>
      </c>
      <c r="G7" s="254">
        <v>1</v>
      </c>
      <c r="H7" s="254"/>
      <c r="I7" s="64">
        <v>15</v>
      </c>
      <c r="J7" s="247"/>
      <c r="K7" s="260"/>
      <c r="L7" s="247"/>
      <c r="X7" s="251"/>
    </row>
    <row r="8" spans="1:24" s="251" customFormat="1" x14ac:dyDescent="0.2">
      <c r="A8" s="218" t="s">
        <v>74</v>
      </c>
      <c r="B8" s="252" t="s">
        <v>77</v>
      </c>
      <c r="C8" s="253" t="s">
        <v>54</v>
      </c>
      <c r="D8" s="261" t="s">
        <v>26</v>
      </c>
      <c r="E8" s="254" t="s">
        <v>136</v>
      </c>
      <c r="F8" s="255">
        <v>15</v>
      </c>
      <c r="G8" s="254">
        <v>1</v>
      </c>
      <c r="H8" s="254"/>
      <c r="I8" s="64">
        <v>15</v>
      </c>
      <c r="J8" s="254"/>
      <c r="K8" s="114" t="s">
        <v>121</v>
      </c>
      <c r="L8" s="254"/>
    </row>
    <row r="9" spans="1:24" s="68" customFormat="1" x14ac:dyDescent="0.2">
      <c r="A9" s="204" t="s">
        <v>74</v>
      </c>
      <c r="B9" s="196" t="s">
        <v>77</v>
      </c>
      <c r="C9" s="69" t="s">
        <v>267</v>
      </c>
      <c r="D9" s="70" t="s">
        <v>10</v>
      </c>
      <c r="E9" s="70" t="s">
        <v>136</v>
      </c>
      <c r="F9" s="121"/>
      <c r="G9" s="70"/>
      <c r="H9" s="70"/>
      <c r="I9" s="4"/>
      <c r="J9" s="70"/>
      <c r="K9" s="114" t="s">
        <v>121</v>
      </c>
      <c r="L9" s="70"/>
      <c r="X9" s="186"/>
    </row>
    <row r="10" spans="1:24" s="68" customFormat="1" x14ac:dyDescent="0.2">
      <c r="A10" s="204" t="s">
        <v>74</v>
      </c>
      <c r="B10" s="245" t="s">
        <v>266</v>
      </c>
      <c r="C10" s="246" t="s">
        <v>54</v>
      </c>
      <c r="D10" s="361" t="s">
        <v>30</v>
      </c>
      <c r="E10" s="247" t="s">
        <v>264</v>
      </c>
      <c r="F10" s="248">
        <v>15</v>
      </c>
      <c r="G10" s="247">
        <v>1</v>
      </c>
      <c r="H10" s="247"/>
      <c r="I10" s="249">
        <v>15</v>
      </c>
      <c r="J10" s="247"/>
      <c r="K10" s="362" t="s">
        <v>121</v>
      </c>
      <c r="L10" s="70"/>
      <c r="X10" s="186"/>
    </row>
    <row r="11" spans="1:24" s="250" customFormat="1" x14ac:dyDescent="0.2">
      <c r="A11" s="204" t="s">
        <v>76</v>
      </c>
      <c r="B11" s="245" t="s">
        <v>116</v>
      </c>
      <c r="C11" s="253" t="s">
        <v>54</v>
      </c>
      <c r="D11" s="17" t="s">
        <v>26</v>
      </c>
      <c r="E11" s="247" t="s">
        <v>114</v>
      </c>
      <c r="F11" s="248">
        <v>15</v>
      </c>
      <c r="G11" s="247">
        <v>1</v>
      </c>
      <c r="H11" s="247"/>
      <c r="I11" s="64">
        <v>15</v>
      </c>
      <c r="J11" s="247"/>
      <c r="K11" s="114" t="s">
        <v>121</v>
      </c>
      <c r="L11" s="247"/>
      <c r="X11" s="251"/>
    </row>
    <row r="12" spans="1:24" s="250" customFormat="1" x14ac:dyDescent="0.2">
      <c r="A12" s="204"/>
      <c r="B12" s="245"/>
      <c r="C12" s="253"/>
      <c r="D12" s="17"/>
      <c r="E12" s="247"/>
      <c r="F12" s="248"/>
      <c r="G12" s="247"/>
      <c r="H12" s="247"/>
      <c r="I12" s="64"/>
      <c r="J12" s="247"/>
      <c r="K12" s="114"/>
      <c r="L12" s="247"/>
      <c r="X12" s="251"/>
    </row>
    <row r="13" spans="1:24" s="194" customFormat="1" x14ac:dyDescent="0.2">
      <c r="A13" s="204" t="s">
        <v>76</v>
      </c>
      <c r="B13" s="190" t="s">
        <v>116</v>
      </c>
      <c r="C13" s="191" t="s">
        <v>21</v>
      </c>
      <c r="D13" s="192" t="s">
        <v>75</v>
      </c>
      <c r="E13" s="192" t="s">
        <v>114</v>
      </c>
      <c r="F13" s="193"/>
      <c r="G13" s="192"/>
      <c r="H13" s="192"/>
      <c r="I13" s="64"/>
      <c r="J13" s="8"/>
      <c r="K13" s="114" t="s">
        <v>121</v>
      </c>
      <c r="L13" s="192" t="s">
        <v>31</v>
      </c>
      <c r="X13" s="107"/>
    </row>
    <row r="14" spans="1:24" s="250" customFormat="1" x14ac:dyDescent="0.2">
      <c r="A14" s="204" t="s">
        <v>76</v>
      </c>
      <c r="B14" s="245" t="s">
        <v>266</v>
      </c>
      <c r="C14" s="246" t="s">
        <v>54</v>
      </c>
      <c r="D14" s="17" t="s">
        <v>30</v>
      </c>
      <c r="E14" s="247" t="s">
        <v>136</v>
      </c>
      <c r="F14" s="248">
        <v>15</v>
      </c>
      <c r="G14" s="247">
        <v>1</v>
      </c>
      <c r="H14" s="247"/>
      <c r="I14" s="4">
        <v>15</v>
      </c>
      <c r="J14" s="247"/>
      <c r="K14" s="114" t="s">
        <v>326</v>
      </c>
      <c r="L14" s="296">
        <v>80</v>
      </c>
      <c r="X14" s="251"/>
    </row>
    <row r="15" spans="1:24" s="250" customFormat="1" x14ac:dyDescent="0.2">
      <c r="A15" s="204" t="s">
        <v>76</v>
      </c>
      <c r="B15" s="245" t="s">
        <v>219</v>
      </c>
      <c r="C15" s="246" t="s">
        <v>54</v>
      </c>
      <c r="D15" s="361" t="s">
        <v>30</v>
      </c>
      <c r="E15" s="247" t="s">
        <v>372</v>
      </c>
      <c r="F15" s="248">
        <v>15</v>
      </c>
      <c r="G15" s="247">
        <v>1</v>
      </c>
      <c r="H15" s="247"/>
      <c r="I15" s="249">
        <v>15</v>
      </c>
      <c r="J15" s="247"/>
      <c r="K15" s="362" t="s">
        <v>307</v>
      </c>
      <c r="L15" s="247"/>
      <c r="X15" s="251"/>
    </row>
    <row r="16" spans="1:24" s="250" customFormat="1" x14ac:dyDescent="0.2">
      <c r="A16" s="218" t="s">
        <v>76</v>
      </c>
      <c r="B16" s="252" t="s">
        <v>115</v>
      </c>
      <c r="C16" s="253" t="s">
        <v>54</v>
      </c>
      <c r="D16" s="261" t="s">
        <v>30</v>
      </c>
      <c r="E16" s="254" t="s">
        <v>119</v>
      </c>
      <c r="F16" s="255">
        <v>15</v>
      </c>
      <c r="G16" s="254">
        <v>1</v>
      </c>
      <c r="H16" s="254"/>
      <c r="I16" s="64">
        <v>15</v>
      </c>
      <c r="J16" s="254"/>
      <c r="K16" s="114" t="s">
        <v>307</v>
      </c>
      <c r="L16" s="247"/>
      <c r="X16" s="251"/>
    </row>
    <row r="17" spans="1:24" s="250" customFormat="1" x14ac:dyDescent="0.2">
      <c r="A17" s="217" t="s">
        <v>76</v>
      </c>
      <c r="B17" s="252" t="s">
        <v>443</v>
      </c>
      <c r="C17" s="253" t="s">
        <v>54</v>
      </c>
      <c r="D17" s="504" t="s">
        <v>138</v>
      </c>
      <c r="E17" s="505" t="s">
        <v>27</v>
      </c>
      <c r="F17" s="255">
        <v>15</v>
      </c>
      <c r="G17" s="254">
        <v>1</v>
      </c>
      <c r="H17" s="254"/>
      <c r="I17" s="362">
        <v>15</v>
      </c>
      <c r="J17" s="254"/>
      <c r="K17" s="362"/>
      <c r="L17" s="247"/>
      <c r="X17" s="251"/>
    </row>
    <row r="18" spans="1:24" s="250" customFormat="1" x14ac:dyDescent="0.2">
      <c r="A18" s="202" t="s">
        <v>276</v>
      </c>
      <c r="B18" s="245" t="s">
        <v>117</v>
      </c>
      <c r="C18" s="246" t="s">
        <v>54</v>
      </c>
      <c r="D18" s="17" t="s">
        <v>30</v>
      </c>
      <c r="E18" s="247" t="s">
        <v>377</v>
      </c>
      <c r="F18" s="248">
        <v>20</v>
      </c>
      <c r="G18" s="247">
        <v>1</v>
      </c>
      <c r="H18" s="247"/>
      <c r="I18" s="4">
        <v>20</v>
      </c>
      <c r="J18" s="247"/>
      <c r="K18" s="114" t="s">
        <v>121</v>
      </c>
      <c r="L18" s="247"/>
      <c r="X18" s="251"/>
    </row>
    <row r="19" spans="1:24" s="250" customFormat="1" x14ac:dyDescent="0.2">
      <c r="A19" s="201"/>
      <c r="B19" s="245"/>
      <c r="C19" s="246"/>
      <c r="D19" s="17"/>
      <c r="E19" s="247"/>
      <c r="F19" s="248"/>
      <c r="G19" s="247"/>
      <c r="H19" s="247"/>
      <c r="I19" s="4"/>
      <c r="J19" s="247"/>
      <c r="K19" s="114"/>
      <c r="L19" s="247"/>
      <c r="X19" s="251"/>
    </row>
    <row r="20" spans="1:24" s="250" customFormat="1" x14ac:dyDescent="0.2">
      <c r="A20" s="217" t="s">
        <v>68</v>
      </c>
      <c r="B20" s="245"/>
      <c r="C20" s="246"/>
      <c r="D20" s="17"/>
      <c r="E20" s="247"/>
      <c r="F20" s="248"/>
      <c r="G20" s="247"/>
      <c r="H20" s="247"/>
      <c r="I20" s="4"/>
      <c r="J20" s="247"/>
      <c r="K20" s="114"/>
      <c r="L20" s="247"/>
      <c r="X20" s="251"/>
    </row>
    <row r="21" spans="1:24" s="251" customFormat="1" x14ac:dyDescent="0.2">
      <c r="A21" s="242" t="s">
        <v>398</v>
      </c>
      <c r="B21" s="245" t="s">
        <v>224</v>
      </c>
      <c r="C21" s="246" t="s">
        <v>54</v>
      </c>
      <c r="D21" s="361" t="s">
        <v>26</v>
      </c>
      <c r="E21" s="247" t="s">
        <v>264</v>
      </c>
      <c r="F21" s="248">
        <v>15</v>
      </c>
      <c r="G21" s="247">
        <v>1</v>
      </c>
      <c r="H21" s="247"/>
      <c r="I21" s="4">
        <v>15</v>
      </c>
      <c r="J21" s="247"/>
      <c r="K21" s="114" t="s">
        <v>121</v>
      </c>
      <c r="L21" s="254"/>
    </row>
    <row r="22" spans="1:24" s="194" customFormat="1" x14ac:dyDescent="0.2">
      <c r="A22" s="242" t="s">
        <v>398</v>
      </c>
      <c r="B22" s="178" t="s">
        <v>224</v>
      </c>
      <c r="C22" s="179" t="s">
        <v>141</v>
      </c>
      <c r="D22" s="17" t="s">
        <v>10</v>
      </c>
      <c r="E22" s="180" t="s">
        <v>264</v>
      </c>
      <c r="F22" s="181"/>
      <c r="G22" s="180"/>
      <c r="H22" s="180"/>
      <c r="I22" s="4"/>
      <c r="J22" s="8"/>
      <c r="K22" s="114" t="s">
        <v>121</v>
      </c>
      <c r="L22" s="192"/>
      <c r="X22" s="107"/>
    </row>
    <row r="23" spans="1:24" s="250" customFormat="1" x14ac:dyDescent="0.2">
      <c r="A23" s="204" t="s">
        <v>72</v>
      </c>
      <c r="B23" s="245" t="s">
        <v>77</v>
      </c>
      <c r="C23" s="246" t="s">
        <v>54</v>
      </c>
      <c r="D23" s="17" t="s">
        <v>26</v>
      </c>
      <c r="E23" s="247" t="s">
        <v>351</v>
      </c>
      <c r="F23" s="248">
        <v>15</v>
      </c>
      <c r="G23" s="247">
        <v>1</v>
      </c>
      <c r="H23" s="247"/>
      <c r="I23" s="4">
        <v>15</v>
      </c>
      <c r="J23" s="247"/>
      <c r="K23" s="114" t="s">
        <v>231</v>
      </c>
      <c r="L23" s="247"/>
      <c r="X23" s="251"/>
    </row>
    <row r="24" spans="1:24" x14ac:dyDescent="0.2">
      <c r="A24" s="204" t="s">
        <v>72</v>
      </c>
      <c r="B24" s="252" t="s">
        <v>116</v>
      </c>
      <c r="C24" s="253" t="s">
        <v>54</v>
      </c>
      <c r="D24" s="17" t="s">
        <v>26</v>
      </c>
      <c r="E24" s="247" t="s">
        <v>377</v>
      </c>
      <c r="F24" s="248">
        <v>15</v>
      </c>
      <c r="G24" s="247">
        <v>1</v>
      </c>
      <c r="H24" s="247"/>
      <c r="I24" s="4">
        <v>15</v>
      </c>
      <c r="J24" s="254"/>
      <c r="K24" s="176" t="s">
        <v>121</v>
      </c>
    </row>
    <row r="25" spans="1:24" x14ac:dyDescent="0.2">
      <c r="A25" s="40" t="s">
        <v>72</v>
      </c>
      <c r="B25" s="245" t="s">
        <v>116</v>
      </c>
      <c r="C25" s="246" t="s">
        <v>54</v>
      </c>
      <c r="D25" s="17" t="s">
        <v>26</v>
      </c>
      <c r="E25" s="247" t="s">
        <v>120</v>
      </c>
      <c r="F25" s="248">
        <v>15</v>
      </c>
      <c r="G25" s="247">
        <v>1</v>
      </c>
      <c r="H25" s="247"/>
      <c r="I25" s="4">
        <v>15</v>
      </c>
      <c r="J25" s="247"/>
      <c r="K25" s="114"/>
    </row>
    <row r="26" spans="1:24" x14ac:dyDescent="0.2">
      <c r="A26" s="204" t="s">
        <v>72</v>
      </c>
      <c r="B26" s="190" t="s">
        <v>116</v>
      </c>
      <c r="C26" s="191" t="s">
        <v>21</v>
      </c>
      <c r="D26" s="17" t="s">
        <v>80</v>
      </c>
      <c r="E26" s="192" t="s">
        <v>70</v>
      </c>
    </row>
    <row r="27" spans="1:24" x14ac:dyDescent="0.2">
      <c r="A27" s="204" t="s">
        <v>72</v>
      </c>
      <c r="B27" s="252" t="s">
        <v>266</v>
      </c>
      <c r="C27" s="253" t="s">
        <v>54</v>
      </c>
      <c r="D27" s="363" t="s">
        <v>30</v>
      </c>
      <c r="E27" s="254" t="s">
        <v>264</v>
      </c>
      <c r="F27" s="255">
        <v>15</v>
      </c>
      <c r="G27" s="254">
        <v>1</v>
      </c>
      <c r="H27" s="254"/>
      <c r="I27" s="362">
        <v>15</v>
      </c>
      <c r="J27" s="254"/>
      <c r="K27" s="362" t="s">
        <v>121</v>
      </c>
    </row>
    <row r="28" spans="1:24" x14ac:dyDescent="0.2">
      <c r="A28" s="204" t="s">
        <v>72</v>
      </c>
      <c r="B28" s="252" t="s">
        <v>140</v>
      </c>
      <c r="C28" s="253" t="s">
        <v>54</v>
      </c>
      <c r="D28" s="261" t="s">
        <v>30</v>
      </c>
      <c r="E28" s="254" t="s">
        <v>136</v>
      </c>
      <c r="F28" s="255">
        <v>15</v>
      </c>
      <c r="G28" s="254">
        <v>1</v>
      </c>
      <c r="H28" s="254"/>
      <c r="I28" s="64">
        <v>15</v>
      </c>
      <c r="J28" s="254"/>
      <c r="K28" s="114" t="s">
        <v>323</v>
      </c>
      <c r="L28" s="352">
        <v>70</v>
      </c>
    </row>
    <row r="29" spans="1:24" x14ac:dyDescent="0.2">
      <c r="A29" s="204" t="s">
        <v>72</v>
      </c>
      <c r="B29" s="252" t="s">
        <v>117</v>
      </c>
      <c r="C29" s="253" t="s">
        <v>54</v>
      </c>
      <c r="D29" s="17" t="s">
        <v>30</v>
      </c>
      <c r="E29" s="247" t="s">
        <v>223</v>
      </c>
      <c r="F29" s="248">
        <v>15</v>
      </c>
      <c r="G29" s="247">
        <v>1</v>
      </c>
      <c r="H29" s="247"/>
      <c r="I29" s="4">
        <v>15</v>
      </c>
      <c r="J29" s="254"/>
      <c r="K29" s="176" t="s">
        <v>121</v>
      </c>
      <c r="L29" s="44"/>
    </row>
    <row r="31" spans="1:24" x14ac:dyDescent="0.2">
      <c r="A31" s="202" t="s">
        <v>69</v>
      </c>
      <c r="B31" s="252" t="s">
        <v>117</v>
      </c>
      <c r="C31" s="253" t="s">
        <v>54</v>
      </c>
      <c r="D31" s="261" t="s">
        <v>30</v>
      </c>
      <c r="E31" s="254" t="s">
        <v>70</v>
      </c>
      <c r="F31" s="255">
        <v>15</v>
      </c>
      <c r="G31" s="254">
        <v>2</v>
      </c>
      <c r="H31" s="254"/>
      <c r="I31" s="64">
        <v>30</v>
      </c>
      <c r="J31" s="256"/>
      <c r="K31" s="114" t="s">
        <v>121</v>
      </c>
    </row>
    <row r="32" spans="1:24" x14ac:dyDescent="0.2">
      <c r="A32" s="201" t="s">
        <v>438</v>
      </c>
      <c r="B32" s="252" t="s">
        <v>266</v>
      </c>
      <c r="C32" s="253" t="s">
        <v>54</v>
      </c>
      <c r="D32" s="363" t="s">
        <v>30</v>
      </c>
      <c r="E32" s="254" t="s">
        <v>214</v>
      </c>
      <c r="F32" s="255">
        <v>15</v>
      </c>
      <c r="G32" s="254">
        <v>1</v>
      </c>
      <c r="H32" s="254"/>
      <c r="I32" s="362">
        <v>15</v>
      </c>
    </row>
    <row r="33" spans="1:12" x14ac:dyDescent="0.2">
      <c r="A33" s="508" t="s">
        <v>405</v>
      </c>
      <c r="B33" s="502" t="s">
        <v>333</v>
      </c>
      <c r="C33" s="503" t="s">
        <v>54</v>
      </c>
      <c r="D33" s="504" t="s">
        <v>26</v>
      </c>
      <c r="E33" s="505" t="s">
        <v>27</v>
      </c>
      <c r="F33" s="506">
        <v>15</v>
      </c>
      <c r="G33" s="505">
        <v>1</v>
      </c>
      <c r="H33" s="505"/>
      <c r="I33" s="507">
        <v>15</v>
      </c>
    </row>
    <row r="35" spans="1:12" x14ac:dyDescent="0.2">
      <c r="A35" s="217" t="s">
        <v>73</v>
      </c>
      <c r="B35" s="245" t="s">
        <v>224</v>
      </c>
      <c r="C35" s="253" t="s">
        <v>54</v>
      </c>
      <c r="D35" s="361" t="s">
        <v>26</v>
      </c>
      <c r="E35" s="247" t="s">
        <v>264</v>
      </c>
      <c r="F35" s="248">
        <v>15</v>
      </c>
      <c r="G35" s="247">
        <v>1</v>
      </c>
      <c r="H35" s="247"/>
      <c r="I35" s="4">
        <v>15</v>
      </c>
      <c r="J35" s="247"/>
      <c r="K35" s="362" t="s">
        <v>231</v>
      </c>
    </row>
    <row r="36" spans="1:12" x14ac:dyDescent="0.2">
      <c r="A36" s="217" t="s">
        <v>73</v>
      </c>
      <c r="B36" s="178" t="s">
        <v>224</v>
      </c>
      <c r="C36" s="189" t="s">
        <v>141</v>
      </c>
      <c r="D36" s="17" t="s">
        <v>10</v>
      </c>
      <c r="E36" s="180" t="s">
        <v>264</v>
      </c>
      <c r="F36" s="181"/>
      <c r="G36" s="180"/>
      <c r="H36" s="180"/>
      <c r="I36" s="4"/>
      <c r="J36" s="180"/>
      <c r="K36" s="114" t="s">
        <v>231</v>
      </c>
    </row>
    <row r="37" spans="1:12" x14ac:dyDescent="0.2">
      <c r="A37" s="40" t="s">
        <v>73</v>
      </c>
      <c r="B37" s="245" t="s">
        <v>224</v>
      </c>
      <c r="C37" s="246" t="s">
        <v>54</v>
      </c>
      <c r="D37" s="463" t="s">
        <v>26</v>
      </c>
      <c r="E37" s="465" t="s">
        <v>214</v>
      </c>
      <c r="F37" s="248">
        <v>15</v>
      </c>
      <c r="G37" s="247">
        <v>1</v>
      </c>
      <c r="H37" s="247"/>
      <c r="I37" s="249">
        <v>15</v>
      </c>
    </row>
    <row r="38" spans="1:12" x14ac:dyDescent="0.2">
      <c r="A38" s="40" t="s">
        <v>73</v>
      </c>
      <c r="B38" s="178" t="s">
        <v>116</v>
      </c>
      <c r="C38" s="179" t="s">
        <v>141</v>
      </c>
      <c r="D38" s="17" t="s">
        <v>10</v>
      </c>
      <c r="E38" s="465" t="s">
        <v>214</v>
      </c>
    </row>
    <row r="39" spans="1:12" x14ac:dyDescent="0.2">
      <c r="A39" s="204" t="s">
        <v>73</v>
      </c>
      <c r="B39" s="245" t="s">
        <v>131</v>
      </c>
      <c r="C39" s="246" t="s">
        <v>54</v>
      </c>
      <c r="D39" s="361" t="s">
        <v>26</v>
      </c>
      <c r="E39" s="247" t="s">
        <v>372</v>
      </c>
      <c r="F39" s="248">
        <v>15</v>
      </c>
      <c r="G39" s="247">
        <v>1</v>
      </c>
      <c r="H39" s="247"/>
      <c r="I39" s="4">
        <v>15</v>
      </c>
      <c r="J39" s="247"/>
      <c r="K39" s="362" t="s">
        <v>307</v>
      </c>
    </row>
    <row r="40" spans="1:12" x14ac:dyDescent="0.2">
      <c r="A40" s="518" t="s">
        <v>73</v>
      </c>
      <c r="B40" s="509" t="s">
        <v>77</v>
      </c>
      <c r="C40" s="510" t="s">
        <v>54</v>
      </c>
      <c r="D40" s="511" t="s">
        <v>26</v>
      </c>
      <c r="E40" s="512" t="s">
        <v>136</v>
      </c>
      <c r="F40" s="513">
        <v>15</v>
      </c>
      <c r="G40" s="512">
        <v>1</v>
      </c>
      <c r="H40" s="512"/>
      <c r="I40" s="514">
        <v>15</v>
      </c>
    </row>
    <row r="41" spans="1:12" x14ac:dyDescent="0.2">
      <c r="A41" s="204" t="s">
        <v>73</v>
      </c>
      <c r="B41" s="252" t="s">
        <v>219</v>
      </c>
      <c r="C41" s="253" t="s">
        <v>54</v>
      </c>
      <c r="D41" s="361" t="s">
        <v>30</v>
      </c>
      <c r="E41" s="247" t="s">
        <v>372</v>
      </c>
      <c r="F41" s="248">
        <v>15</v>
      </c>
      <c r="G41" s="247">
        <v>1</v>
      </c>
      <c r="H41" s="247"/>
      <c r="I41" s="249">
        <v>15</v>
      </c>
      <c r="J41" s="247"/>
      <c r="K41" s="249" t="s">
        <v>121</v>
      </c>
    </row>
    <row r="43" spans="1:12" x14ac:dyDescent="0.2">
      <c r="A43" s="202" t="s">
        <v>71</v>
      </c>
      <c r="B43" s="252" t="s">
        <v>116</v>
      </c>
      <c r="C43" s="253" t="s">
        <v>54</v>
      </c>
      <c r="D43" s="17" t="s">
        <v>26</v>
      </c>
      <c r="E43" s="247" t="s">
        <v>70</v>
      </c>
      <c r="F43" s="248">
        <v>15</v>
      </c>
      <c r="G43" s="247">
        <v>2</v>
      </c>
      <c r="H43" s="247"/>
      <c r="I43" s="4">
        <v>30</v>
      </c>
      <c r="J43" s="247"/>
      <c r="K43" s="114" t="s">
        <v>121</v>
      </c>
    </row>
    <row r="44" spans="1:12" x14ac:dyDescent="0.2">
      <c r="A44" s="199" t="s">
        <v>305</v>
      </c>
      <c r="B44" s="245" t="s">
        <v>219</v>
      </c>
      <c r="C44" s="246" t="s">
        <v>54</v>
      </c>
      <c r="D44" s="361" t="s">
        <v>30</v>
      </c>
      <c r="E44" s="247" t="s">
        <v>136</v>
      </c>
      <c r="F44" s="248">
        <v>15</v>
      </c>
      <c r="G44" s="247">
        <v>1</v>
      </c>
      <c r="H44" s="247"/>
      <c r="I44" s="362">
        <v>15</v>
      </c>
      <c r="J44" s="247"/>
      <c r="K44" s="362" t="s">
        <v>318</v>
      </c>
      <c r="L44" s="517">
        <v>50</v>
      </c>
    </row>
    <row r="46" spans="1:12" x14ac:dyDescent="0.2">
      <c r="A46" s="40" t="s">
        <v>97</v>
      </c>
      <c r="B46" s="245" t="s">
        <v>131</v>
      </c>
      <c r="C46" s="246" t="s">
        <v>54</v>
      </c>
      <c r="D46" s="361" t="s">
        <v>335</v>
      </c>
      <c r="E46" s="247" t="s">
        <v>372</v>
      </c>
      <c r="F46" s="248">
        <v>15</v>
      </c>
      <c r="G46" s="247">
        <v>1</v>
      </c>
      <c r="H46" s="247"/>
      <c r="I46" s="249">
        <v>15</v>
      </c>
    </row>
    <row r="48" spans="1:12" x14ac:dyDescent="0.2">
      <c r="A48" s="202" t="s">
        <v>277</v>
      </c>
      <c r="B48" s="245" t="s">
        <v>117</v>
      </c>
      <c r="C48" s="246" t="s">
        <v>54</v>
      </c>
      <c r="D48" s="361" t="s">
        <v>30</v>
      </c>
      <c r="E48" s="247" t="s">
        <v>431</v>
      </c>
      <c r="F48" s="248">
        <v>20</v>
      </c>
      <c r="G48" s="247">
        <v>1</v>
      </c>
      <c r="H48" s="247"/>
      <c r="I48" s="4">
        <v>20</v>
      </c>
    </row>
    <row r="49" spans="1:9" x14ac:dyDescent="0.2">
      <c r="A49" s="201"/>
      <c r="B49" s="245"/>
      <c r="C49" s="246"/>
      <c r="D49" s="361"/>
      <c r="E49" s="247"/>
      <c r="F49" s="248"/>
      <c r="G49" s="247"/>
      <c r="H49" s="247"/>
      <c r="I49" s="4"/>
    </row>
    <row r="50" spans="1:9" x14ac:dyDescent="0.2">
      <c r="A50" s="217" t="s">
        <v>134</v>
      </c>
      <c r="B50" s="245"/>
      <c r="C50" s="246"/>
      <c r="D50" s="361"/>
      <c r="E50" s="247"/>
      <c r="F50" s="248"/>
      <c r="G50" s="247"/>
      <c r="H50" s="247"/>
      <c r="I50" s="4"/>
    </row>
    <row r="52" spans="1:9" x14ac:dyDescent="0.2">
      <c r="A52" s="172" t="s">
        <v>408</v>
      </c>
      <c r="B52" s="364" t="s">
        <v>116</v>
      </c>
      <c r="C52" s="365" t="s">
        <v>54</v>
      </c>
      <c r="D52" s="361" t="s">
        <v>26</v>
      </c>
      <c r="E52" s="361" t="s">
        <v>431</v>
      </c>
      <c r="F52" s="366">
        <v>15</v>
      </c>
      <c r="G52" s="367">
        <v>1</v>
      </c>
      <c r="H52" s="367"/>
      <c r="I52" s="276">
        <v>15</v>
      </c>
    </row>
    <row r="53" spans="1:9" x14ac:dyDescent="0.2">
      <c r="A53" s="172" t="s">
        <v>408</v>
      </c>
      <c r="B53" s="370" t="s">
        <v>116</v>
      </c>
      <c r="C53" s="371" t="s">
        <v>21</v>
      </c>
      <c r="D53" s="372" t="s">
        <v>10</v>
      </c>
      <c r="E53" s="372" t="s">
        <v>431</v>
      </c>
      <c r="F53" s="373"/>
      <c r="G53" s="374"/>
      <c r="H53" s="374"/>
      <c r="I53" s="276"/>
    </row>
  </sheetData>
  <mergeCells count="1">
    <mergeCell ref="A1:L1"/>
  </mergeCells>
  <phoneticPr fontId="7" type="noConversion"/>
  <conditionalFormatting sqref="A5:E5">
    <cfRule type="containsText" dxfId="993" priority="609" operator="containsText" text="SORTIE">
      <formula>NOT(ISERROR(SEARCH("SORTIE",A5)))</formula>
    </cfRule>
    <cfRule type="containsText" dxfId="992" priority="610" operator="containsText" text="ENTREE">
      <formula>NOT(ISERROR(SEARCH("ENTREE",A5)))</formula>
    </cfRule>
  </conditionalFormatting>
  <conditionalFormatting sqref="E5">
    <cfRule type="containsText" dxfId="991" priority="592" operator="containsText" text="HOME">
      <formula>NOT(ISERROR(SEARCH("HOME",E5)))</formula>
    </cfRule>
    <cfRule type="containsText" dxfId="990" priority="594" operator="containsText" text="JLPV">
      <formula>NOT(ISERROR(SEARCH("JLPV",E5)))</formula>
    </cfRule>
    <cfRule type="containsText" dxfId="989" priority="595" operator="containsText" text="SUR LE PORT">
      <formula>NOT(ISERROR(SEARCH("SUR LE PORT",E5)))</formula>
    </cfRule>
    <cfRule type="containsText" dxfId="988" priority="596" operator="containsText" text="FL BLUE">
      <formula>NOT(ISERROR(SEARCH("FL BLUE",E5)))</formula>
    </cfRule>
    <cfRule type="containsText" dxfId="987" priority="597" operator="containsText" text="LOUISIERE">
      <formula>NOT(ISERROR(SEARCH("LOUISIERE",E5)))</formula>
    </cfRule>
    <cfRule type="containsText" dxfId="986" priority="598" operator="containsText" text="LUTIN">
      <formula>NOT(ISERROR(SEARCH("LUTIN",E5)))</formula>
    </cfRule>
    <cfRule type="containsText" dxfId="985" priority="599" operator="containsText" text="T3">
      <formula>NOT(ISERROR(SEARCH("T3",E5)))</formula>
    </cfRule>
    <cfRule type="containsText" dxfId="984" priority="600" operator="containsText" text="T2">
      <formula>NOT(ISERROR(SEARCH("T2",E5)))</formula>
    </cfRule>
    <cfRule type="containsText" dxfId="983" priority="601" operator="containsText" text="12AMIS">
      <formula>NOT(ISERROR(SEARCH("12AMIS",E5)))</formula>
    </cfRule>
    <cfRule type="containsText" dxfId="982" priority="602" operator="containsText" text="KER FLORA">
      <formula>NOT(ISERROR(SEARCH("KER FLORA",E5)))</formula>
    </cfRule>
    <cfRule type="containsText" dxfId="981" priority="603" operator="containsText" text="PRES 2">
      <formula>NOT(ISERROR(SEARCH("PRES 2",E5)))</formula>
    </cfRule>
    <cfRule type="containsText" dxfId="980" priority="604" operator="containsText" text="PRES 1">
      <formula>NOT(ISERROR(SEARCH("PRES 1",E5)))</formula>
    </cfRule>
    <cfRule type="containsText" dxfId="979" priority="605" operator="containsText" text="OCEAN2">
      <formula>NOT(ISERROR(SEARCH("OCEAN2",E5)))</formula>
    </cfRule>
    <cfRule type="containsText" dxfId="978" priority="606" operator="containsText" text="ROOF TOP">
      <formula>NOT(ISERROR(SEARCH("ROOF TOP",E5)))</formula>
    </cfRule>
    <cfRule type="containsText" dxfId="977" priority="607" operator="containsText" text="VIE EST BELLE">
      <formula>NOT(ISERROR(SEARCH("VIE EST BELLE",E5)))</formula>
    </cfRule>
    <cfRule type="containsText" dxfId="976" priority="608" operator="containsText" text="LA MOULINIERE">
      <formula>NOT(ISERROR(SEARCH("LA MOULINIERE",E5)))</formula>
    </cfRule>
  </conditionalFormatting>
  <conditionalFormatting sqref="C5">
    <cfRule type="containsText" dxfId="975" priority="593" operator="containsText" text="MANI">
      <formula>NOT(ISERROR(SEARCH("MANI",C5)))</formula>
    </cfRule>
  </conditionalFormatting>
  <conditionalFormatting sqref="A6:I7">
    <cfRule type="containsText" dxfId="974" priority="590" operator="containsText" text="SORTIE">
      <formula>NOT(ISERROR(SEARCH("SORTIE",A6)))</formula>
    </cfRule>
    <cfRule type="containsText" dxfId="973" priority="591" operator="containsText" text="ENTREE">
      <formula>NOT(ISERROR(SEARCH("ENTREE",A6)))</formula>
    </cfRule>
  </conditionalFormatting>
  <conditionalFormatting sqref="E6:E7">
    <cfRule type="containsText" dxfId="972" priority="573" operator="containsText" text="HOME">
      <formula>NOT(ISERROR(SEARCH("HOME",E6)))</formula>
    </cfRule>
    <cfRule type="containsText" dxfId="971" priority="575" operator="containsText" text="JLPV">
      <formula>NOT(ISERROR(SEARCH("JLPV",E6)))</formula>
    </cfRule>
    <cfRule type="containsText" dxfId="970" priority="576" operator="containsText" text="SUR LE PORT">
      <formula>NOT(ISERROR(SEARCH("SUR LE PORT",E6)))</formula>
    </cfRule>
    <cfRule type="containsText" dxfId="969" priority="577" operator="containsText" text="FL BLUE">
      <formula>NOT(ISERROR(SEARCH("FL BLUE",E6)))</formula>
    </cfRule>
    <cfRule type="containsText" dxfId="968" priority="578" operator="containsText" text="LOUISIERE">
      <formula>NOT(ISERROR(SEARCH("LOUISIERE",E6)))</formula>
    </cfRule>
    <cfRule type="containsText" dxfId="967" priority="579" operator="containsText" text="LUTIN">
      <formula>NOT(ISERROR(SEARCH("LUTIN",E6)))</formula>
    </cfRule>
    <cfRule type="containsText" dxfId="966" priority="580" operator="containsText" text="T3">
      <formula>NOT(ISERROR(SEARCH("T3",E6)))</formula>
    </cfRule>
    <cfRule type="containsText" dxfId="965" priority="581" operator="containsText" text="T2">
      <formula>NOT(ISERROR(SEARCH("T2",E6)))</formula>
    </cfRule>
    <cfRule type="containsText" dxfId="964" priority="582" operator="containsText" text="12AMIS">
      <formula>NOT(ISERROR(SEARCH("12AMIS",E6)))</formula>
    </cfRule>
    <cfRule type="containsText" dxfId="963" priority="583" operator="containsText" text="KER FLORA">
      <formula>NOT(ISERROR(SEARCH("KER FLORA",E6)))</formula>
    </cfRule>
    <cfRule type="containsText" dxfId="962" priority="584" operator="containsText" text="PRES 2">
      <formula>NOT(ISERROR(SEARCH("PRES 2",E6)))</formula>
    </cfRule>
    <cfRule type="containsText" dxfId="961" priority="585" operator="containsText" text="PRES 1">
      <formula>NOT(ISERROR(SEARCH("PRES 1",E6)))</formula>
    </cfRule>
    <cfRule type="containsText" dxfId="960" priority="586" operator="containsText" text="OCEAN2">
      <formula>NOT(ISERROR(SEARCH("OCEAN2",E6)))</formula>
    </cfRule>
    <cfRule type="containsText" dxfId="959" priority="587" operator="containsText" text="ROOF TOP">
      <formula>NOT(ISERROR(SEARCH("ROOF TOP",E6)))</formula>
    </cfRule>
    <cfRule type="containsText" dxfId="958" priority="588" operator="containsText" text="VIE EST BELLE">
      <formula>NOT(ISERROR(SEARCH("VIE EST BELLE",E6)))</formula>
    </cfRule>
    <cfRule type="containsText" dxfId="957" priority="589" operator="containsText" text="LA MOULINIERE">
      <formula>NOT(ISERROR(SEARCH("LA MOULINIERE",E6)))</formula>
    </cfRule>
  </conditionalFormatting>
  <conditionalFormatting sqref="C6:C7">
    <cfRule type="containsText" dxfId="956" priority="574" operator="containsText" text="MANI">
      <formula>NOT(ISERROR(SEARCH("MANI",C6)))</formula>
    </cfRule>
  </conditionalFormatting>
  <conditionalFormatting sqref="A10:K10">
    <cfRule type="containsText" dxfId="955" priority="571" operator="containsText" text="SORTIE">
      <formula>NOT(ISERROR(SEARCH("SORTIE",A10)))</formula>
    </cfRule>
    <cfRule type="containsText" dxfId="954" priority="572" operator="containsText" text="ENTREE">
      <formula>NOT(ISERROR(SEARCH("ENTREE",A10)))</formula>
    </cfRule>
  </conditionalFormatting>
  <conditionalFormatting sqref="E10">
    <cfRule type="containsText" dxfId="953" priority="554" operator="containsText" text="HOME">
      <formula>NOT(ISERROR(SEARCH("HOME",E10)))</formula>
    </cfRule>
    <cfRule type="containsText" dxfId="952" priority="556" operator="containsText" text="JLPV">
      <formula>NOT(ISERROR(SEARCH("JLPV",E10)))</formula>
    </cfRule>
    <cfRule type="containsText" dxfId="951" priority="557" operator="containsText" text="SUR LE PORT">
      <formula>NOT(ISERROR(SEARCH("SUR LE PORT",E10)))</formula>
    </cfRule>
    <cfRule type="containsText" dxfId="950" priority="558" operator="containsText" text="FL BLUE">
      <formula>NOT(ISERROR(SEARCH("FL BLUE",E10)))</formula>
    </cfRule>
    <cfRule type="containsText" dxfId="949" priority="559" operator="containsText" text="LOUISIERE">
      <formula>NOT(ISERROR(SEARCH("LOUISIERE",E10)))</formula>
    </cfRule>
    <cfRule type="containsText" dxfId="948" priority="560" operator="containsText" text="LUTIN">
      <formula>NOT(ISERROR(SEARCH("LUTIN",E10)))</formula>
    </cfRule>
    <cfRule type="containsText" dxfId="947" priority="561" operator="containsText" text="T3">
      <formula>NOT(ISERROR(SEARCH("T3",E10)))</formula>
    </cfRule>
    <cfRule type="containsText" dxfId="946" priority="562" operator="containsText" text="T2">
      <formula>NOT(ISERROR(SEARCH("T2",E10)))</formula>
    </cfRule>
    <cfRule type="containsText" dxfId="945" priority="563" operator="containsText" text="12AMIS">
      <formula>NOT(ISERROR(SEARCH("12AMIS",E10)))</formula>
    </cfRule>
    <cfRule type="containsText" dxfId="944" priority="564" operator="containsText" text="KER FLORA">
      <formula>NOT(ISERROR(SEARCH("KER FLORA",E10)))</formula>
    </cfRule>
    <cfRule type="containsText" dxfId="943" priority="565" operator="containsText" text="PRES 2">
      <formula>NOT(ISERROR(SEARCH("PRES 2",E10)))</formula>
    </cfRule>
    <cfRule type="containsText" dxfId="942" priority="566" operator="containsText" text="PRES 1">
      <formula>NOT(ISERROR(SEARCH("PRES 1",E10)))</formula>
    </cfRule>
    <cfRule type="containsText" dxfId="941" priority="567" operator="containsText" text="OCEAN2">
      <formula>NOT(ISERROR(SEARCH("OCEAN2",E10)))</formula>
    </cfRule>
    <cfRule type="containsText" dxfId="940" priority="568" operator="containsText" text="ROOF TOP">
      <formula>NOT(ISERROR(SEARCH("ROOF TOP",E10)))</formula>
    </cfRule>
    <cfRule type="containsText" dxfId="939" priority="569" operator="containsText" text="VIE EST BELLE">
      <formula>NOT(ISERROR(SEARCH("VIE EST BELLE",E10)))</formula>
    </cfRule>
    <cfRule type="containsText" dxfId="938" priority="570" operator="containsText" text="LA MOULINIERE">
      <formula>NOT(ISERROR(SEARCH("LA MOULINIERE",E10)))</formula>
    </cfRule>
  </conditionalFormatting>
  <conditionalFormatting sqref="C10">
    <cfRule type="containsText" dxfId="937" priority="555" operator="containsText" text="MANI">
      <formula>NOT(ISERROR(SEARCH("MANI",C10)))</formula>
    </cfRule>
  </conditionalFormatting>
  <conditionalFormatting sqref="K10">
    <cfRule type="containsText" dxfId="936" priority="553" operator="containsText" text="LINGE ?">
      <formula>NOT(ISERROR(SEARCH("LINGE ?",K10)))</formula>
    </cfRule>
  </conditionalFormatting>
  <conditionalFormatting sqref="A15:K15">
    <cfRule type="containsText" dxfId="935" priority="531" operator="containsText" text="SORTIE">
      <formula>NOT(ISERROR(SEARCH("SORTIE",A15)))</formula>
    </cfRule>
    <cfRule type="containsText" dxfId="934" priority="532" operator="containsText" text="ENTREE">
      <formula>NOT(ISERROR(SEARCH("ENTREE",A15)))</formula>
    </cfRule>
  </conditionalFormatting>
  <conditionalFormatting sqref="E15">
    <cfRule type="containsText" dxfId="933" priority="514" operator="containsText" text="HOME">
      <formula>NOT(ISERROR(SEARCH("HOME",E15)))</formula>
    </cfRule>
    <cfRule type="containsText" dxfId="932" priority="516" operator="containsText" text="JLPV">
      <formula>NOT(ISERROR(SEARCH("JLPV",E15)))</formula>
    </cfRule>
    <cfRule type="containsText" dxfId="931" priority="517" operator="containsText" text="SUR LE PORT">
      <formula>NOT(ISERROR(SEARCH("SUR LE PORT",E15)))</formula>
    </cfRule>
    <cfRule type="containsText" dxfId="930" priority="518" operator="containsText" text="FL BLUE">
      <formula>NOT(ISERROR(SEARCH("FL BLUE",E15)))</formula>
    </cfRule>
    <cfRule type="containsText" dxfId="929" priority="519" operator="containsText" text="LOUISIERE">
      <formula>NOT(ISERROR(SEARCH("LOUISIERE",E15)))</formula>
    </cfRule>
    <cfRule type="containsText" dxfId="928" priority="520" operator="containsText" text="LUTIN">
      <formula>NOT(ISERROR(SEARCH("LUTIN",E15)))</formula>
    </cfRule>
    <cfRule type="containsText" dxfId="927" priority="521" operator="containsText" text="T3">
      <formula>NOT(ISERROR(SEARCH("T3",E15)))</formula>
    </cfRule>
    <cfRule type="containsText" dxfId="926" priority="522" operator="containsText" text="T2">
      <formula>NOT(ISERROR(SEARCH("T2",E15)))</formula>
    </cfRule>
    <cfRule type="containsText" dxfId="925" priority="523" operator="containsText" text="12AMIS">
      <formula>NOT(ISERROR(SEARCH("12AMIS",E15)))</formula>
    </cfRule>
    <cfRule type="containsText" dxfId="924" priority="524" operator="containsText" text="KER FLORA">
      <formula>NOT(ISERROR(SEARCH("KER FLORA",E15)))</formula>
    </cfRule>
    <cfRule type="containsText" dxfId="923" priority="525" operator="containsText" text="PRES 2">
      <formula>NOT(ISERROR(SEARCH("PRES 2",E15)))</formula>
    </cfRule>
    <cfRule type="containsText" dxfId="922" priority="526" operator="containsText" text="PRES 1">
      <formula>NOT(ISERROR(SEARCH("PRES 1",E15)))</formula>
    </cfRule>
    <cfRule type="containsText" dxfId="921" priority="527" operator="containsText" text="OCEAN2">
      <formula>NOT(ISERROR(SEARCH("OCEAN2",E15)))</formula>
    </cfRule>
    <cfRule type="containsText" dxfId="920" priority="528" operator="containsText" text="ROOF TOP">
      <formula>NOT(ISERROR(SEARCH("ROOF TOP",E15)))</formula>
    </cfRule>
    <cfRule type="containsText" dxfId="919" priority="529" operator="containsText" text="VIE EST BELLE">
      <formula>NOT(ISERROR(SEARCH("VIE EST BELLE",E15)))</formula>
    </cfRule>
    <cfRule type="containsText" dxfId="918" priority="530" operator="containsText" text="LA MOULINIERE">
      <formula>NOT(ISERROR(SEARCH("LA MOULINIERE",E15)))</formula>
    </cfRule>
  </conditionalFormatting>
  <conditionalFormatting sqref="C15">
    <cfRule type="containsText" dxfId="917" priority="515" operator="containsText" text="MANI">
      <formula>NOT(ISERROR(SEARCH("MANI",C15)))</formula>
    </cfRule>
  </conditionalFormatting>
  <conditionalFormatting sqref="K15">
    <cfRule type="containsText" dxfId="916" priority="513" operator="containsText" text="LINGE ?">
      <formula>NOT(ISERROR(SEARCH("LINGE ?",K15)))</formula>
    </cfRule>
  </conditionalFormatting>
  <conditionalFormatting sqref="A14:L14">
    <cfRule type="containsText" dxfId="915" priority="511" operator="containsText" text="SORTIE">
      <formula>NOT(ISERROR(SEARCH("SORTIE",A14)))</formula>
    </cfRule>
    <cfRule type="containsText" dxfId="914" priority="512" operator="containsText" text="ENTREE">
      <formula>NOT(ISERROR(SEARCH("ENTREE",A14)))</formula>
    </cfRule>
  </conditionalFormatting>
  <conditionalFormatting sqref="E14">
    <cfRule type="containsText" dxfId="913" priority="494" operator="containsText" text="HOME">
      <formula>NOT(ISERROR(SEARCH("HOME",E14)))</formula>
    </cfRule>
    <cfRule type="containsText" dxfId="912" priority="496" operator="containsText" text="JLPV">
      <formula>NOT(ISERROR(SEARCH("JLPV",E14)))</formula>
    </cfRule>
    <cfRule type="containsText" dxfId="911" priority="497" operator="containsText" text="SUR LE PORT">
      <formula>NOT(ISERROR(SEARCH("SUR LE PORT",E14)))</formula>
    </cfRule>
    <cfRule type="containsText" dxfId="910" priority="498" operator="containsText" text="FL BLUE">
      <formula>NOT(ISERROR(SEARCH("FL BLUE",E14)))</formula>
    </cfRule>
    <cfRule type="containsText" dxfId="909" priority="499" operator="containsText" text="LOUISIERE">
      <formula>NOT(ISERROR(SEARCH("LOUISIERE",E14)))</formula>
    </cfRule>
    <cfRule type="containsText" dxfId="908" priority="500" operator="containsText" text="LUTIN">
      <formula>NOT(ISERROR(SEARCH("LUTIN",E14)))</formula>
    </cfRule>
    <cfRule type="containsText" dxfId="907" priority="501" operator="containsText" text="T3">
      <formula>NOT(ISERROR(SEARCH("T3",E14)))</formula>
    </cfRule>
    <cfRule type="containsText" dxfId="906" priority="502" operator="containsText" text="T2">
      <formula>NOT(ISERROR(SEARCH("T2",E14)))</formula>
    </cfRule>
    <cfRule type="containsText" dxfId="905" priority="503" operator="containsText" text="12AMIS">
      <formula>NOT(ISERROR(SEARCH("12AMIS",E14)))</formula>
    </cfRule>
    <cfRule type="containsText" dxfId="904" priority="504" operator="containsText" text="KER FLORA">
      <formula>NOT(ISERROR(SEARCH("KER FLORA",E14)))</formula>
    </cfRule>
    <cfRule type="containsText" dxfId="903" priority="505" operator="containsText" text="PRES 2">
      <formula>NOT(ISERROR(SEARCH("PRES 2",E14)))</formula>
    </cfRule>
    <cfRule type="containsText" dxfId="902" priority="506" operator="containsText" text="PRES 1">
      <formula>NOT(ISERROR(SEARCH("PRES 1",E14)))</formula>
    </cfRule>
    <cfRule type="containsText" dxfId="901" priority="507" operator="containsText" text="OCEAN2">
      <formula>NOT(ISERROR(SEARCH("OCEAN2",E14)))</formula>
    </cfRule>
    <cfRule type="containsText" dxfId="900" priority="508" operator="containsText" text="ROOF TOP">
      <formula>NOT(ISERROR(SEARCH("ROOF TOP",E14)))</formula>
    </cfRule>
    <cfRule type="containsText" dxfId="899" priority="509" operator="containsText" text="VIE EST BELLE">
      <formula>NOT(ISERROR(SEARCH("VIE EST BELLE",E14)))</formula>
    </cfRule>
    <cfRule type="containsText" dxfId="898" priority="510" operator="containsText" text="LA MOULINIERE">
      <formula>NOT(ISERROR(SEARCH("LA MOULINIERE",E14)))</formula>
    </cfRule>
  </conditionalFormatting>
  <conditionalFormatting sqref="C14">
    <cfRule type="containsText" dxfId="897" priority="495" operator="containsText" text="MANI">
      <formula>NOT(ISERROR(SEARCH("MANI",C14)))</formula>
    </cfRule>
  </conditionalFormatting>
  <conditionalFormatting sqref="K14">
    <cfRule type="containsText" dxfId="896" priority="493" operator="containsText" text="LINGE ?">
      <formula>NOT(ISERROR(SEARCH("LINGE ?",K14)))</formula>
    </cfRule>
  </conditionalFormatting>
  <conditionalFormatting sqref="A8:K8">
    <cfRule type="containsText" dxfId="895" priority="491" operator="containsText" text="SORTIE">
      <formula>NOT(ISERROR(SEARCH("SORTIE",A8)))</formula>
    </cfRule>
    <cfRule type="containsText" dxfId="894" priority="492" operator="containsText" text="ENTREE">
      <formula>NOT(ISERROR(SEARCH("ENTREE",A8)))</formula>
    </cfRule>
  </conditionalFormatting>
  <conditionalFormatting sqref="E8">
    <cfRule type="containsText" dxfId="893" priority="474" operator="containsText" text="HOME">
      <formula>NOT(ISERROR(SEARCH("HOME",E8)))</formula>
    </cfRule>
    <cfRule type="containsText" dxfId="892" priority="476" operator="containsText" text="JLPV">
      <formula>NOT(ISERROR(SEARCH("JLPV",E8)))</formula>
    </cfRule>
    <cfRule type="containsText" dxfId="891" priority="477" operator="containsText" text="SUR LE PORT">
      <formula>NOT(ISERROR(SEARCH("SUR LE PORT",E8)))</formula>
    </cfRule>
    <cfRule type="containsText" dxfId="890" priority="478" operator="containsText" text="FL BLUE">
      <formula>NOT(ISERROR(SEARCH("FL BLUE",E8)))</formula>
    </cfRule>
    <cfRule type="containsText" dxfId="889" priority="479" operator="containsText" text="LOUISIERE">
      <formula>NOT(ISERROR(SEARCH("LOUISIERE",E8)))</formula>
    </cfRule>
    <cfRule type="containsText" dxfId="888" priority="480" operator="containsText" text="LUTIN">
      <formula>NOT(ISERROR(SEARCH("LUTIN",E8)))</formula>
    </cfRule>
    <cfRule type="containsText" dxfId="887" priority="481" operator="containsText" text="T3">
      <formula>NOT(ISERROR(SEARCH("T3",E8)))</formula>
    </cfRule>
    <cfRule type="containsText" dxfId="886" priority="482" operator="containsText" text="T2">
      <formula>NOT(ISERROR(SEARCH("T2",E8)))</formula>
    </cfRule>
    <cfRule type="containsText" dxfId="885" priority="483" operator="containsText" text="12AMIS">
      <formula>NOT(ISERROR(SEARCH("12AMIS",E8)))</formula>
    </cfRule>
    <cfRule type="containsText" dxfId="884" priority="484" operator="containsText" text="KER FLORA">
      <formula>NOT(ISERROR(SEARCH("KER FLORA",E8)))</formula>
    </cfRule>
    <cfRule type="containsText" dxfId="883" priority="485" operator="containsText" text="PRES 2">
      <formula>NOT(ISERROR(SEARCH("PRES 2",E8)))</formula>
    </cfRule>
    <cfRule type="containsText" dxfId="882" priority="486" operator="containsText" text="PRES 1">
      <formula>NOT(ISERROR(SEARCH("PRES 1",E8)))</formula>
    </cfRule>
    <cfRule type="containsText" dxfId="881" priority="487" operator="containsText" text="OCEAN2">
      <formula>NOT(ISERROR(SEARCH("OCEAN2",E8)))</formula>
    </cfRule>
    <cfRule type="containsText" dxfId="880" priority="488" operator="containsText" text="ROOF TOP">
      <formula>NOT(ISERROR(SEARCH("ROOF TOP",E8)))</formula>
    </cfRule>
    <cfRule type="containsText" dxfId="879" priority="489" operator="containsText" text="VIE EST BELLE">
      <formula>NOT(ISERROR(SEARCH("VIE EST BELLE",E8)))</formula>
    </cfRule>
    <cfRule type="containsText" dxfId="878" priority="490" operator="containsText" text="LA MOULINIERE">
      <formula>NOT(ISERROR(SEARCH("LA MOULINIERE",E8)))</formula>
    </cfRule>
  </conditionalFormatting>
  <conditionalFormatting sqref="C8">
    <cfRule type="containsText" dxfId="877" priority="475" operator="containsText" text="MANI">
      <formula>NOT(ISERROR(SEARCH("MANI",C8)))</formula>
    </cfRule>
  </conditionalFormatting>
  <conditionalFormatting sqref="K8">
    <cfRule type="containsText" dxfId="876" priority="473" operator="containsText" text="LINGE ?">
      <formula>NOT(ISERROR(SEARCH("LINGE ?",K8)))</formula>
    </cfRule>
  </conditionalFormatting>
  <conditionalFormatting sqref="A11:K12">
    <cfRule type="containsText" dxfId="875" priority="471" operator="containsText" text="SORTIE">
      <formula>NOT(ISERROR(SEARCH("SORTIE",A11)))</formula>
    </cfRule>
    <cfRule type="containsText" dxfId="874" priority="472" operator="containsText" text="ENTREE">
      <formula>NOT(ISERROR(SEARCH("ENTREE",A11)))</formula>
    </cfRule>
  </conditionalFormatting>
  <conditionalFormatting sqref="E11:E12">
    <cfRule type="containsText" dxfId="873" priority="454" operator="containsText" text="HOME">
      <formula>NOT(ISERROR(SEARCH("HOME",E11)))</formula>
    </cfRule>
    <cfRule type="containsText" dxfId="872" priority="456" operator="containsText" text="JLPV">
      <formula>NOT(ISERROR(SEARCH("JLPV",E11)))</formula>
    </cfRule>
    <cfRule type="containsText" dxfId="871" priority="457" operator="containsText" text="SUR LE PORT">
      <formula>NOT(ISERROR(SEARCH("SUR LE PORT",E11)))</formula>
    </cfRule>
    <cfRule type="containsText" dxfId="870" priority="458" operator="containsText" text="FL BLUE">
      <formula>NOT(ISERROR(SEARCH("FL BLUE",E11)))</formula>
    </cfRule>
    <cfRule type="containsText" dxfId="869" priority="459" operator="containsText" text="LOUISIERE">
      <formula>NOT(ISERROR(SEARCH("LOUISIERE",E11)))</formula>
    </cfRule>
    <cfRule type="containsText" dxfId="868" priority="460" operator="containsText" text="LUTIN">
      <formula>NOT(ISERROR(SEARCH("LUTIN",E11)))</formula>
    </cfRule>
    <cfRule type="containsText" dxfId="867" priority="461" operator="containsText" text="T3">
      <formula>NOT(ISERROR(SEARCH("T3",E11)))</formula>
    </cfRule>
    <cfRule type="containsText" dxfId="866" priority="462" operator="containsText" text="T2">
      <formula>NOT(ISERROR(SEARCH("T2",E11)))</formula>
    </cfRule>
    <cfRule type="containsText" dxfId="865" priority="463" operator="containsText" text="12AMIS">
      <formula>NOT(ISERROR(SEARCH("12AMIS",E11)))</formula>
    </cfRule>
    <cfRule type="containsText" dxfId="864" priority="464" operator="containsText" text="KER FLORA">
      <formula>NOT(ISERROR(SEARCH("KER FLORA",E11)))</formula>
    </cfRule>
    <cfRule type="containsText" dxfId="863" priority="465" operator="containsText" text="PRES 2">
      <formula>NOT(ISERROR(SEARCH("PRES 2",E11)))</formula>
    </cfRule>
    <cfRule type="containsText" dxfId="862" priority="466" operator="containsText" text="PRES 1">
      <formula>NOT(ISERROR(SEARCH("PRES 1",E11)))</formula>
    </cfRule>
    <cfRule type="containsText" dxfId="861" priority="467" operator="containsText" text="OCEAN2">
      <formula>NOT(ISERROR(SEARCH("OCEAN2",E11)))</formula>
    </cfRule>
    <cfRule type="containsText" dxfId="860" priority="468" operator="containsText" text="ROOF TOP">
      <formula>NOT(ISERROR(SEARCH("ROOF TOP",E11)))</formula>
    </cfRule>
    <cfRule type="containsText" dxfId="859" priority="469" operator="containsText" text="VIE EST BELLE">
      <formula>NOT(ISERROR(SEARCH("VIE EST BELLE",E11)))</formula>
    </cfRule>
    <cfRule type="containsText" dxfId="858" priority="470" operator="containsText" text="LA MOULINIERE">
      <formula>NOT(ISERROR(SEARCH("LA MOULINIERE",E11)))</formula>
    </cfRule>
  </conditionalFormatting>
  <conditionalFormatting sqref="C11:C12">
    <cfRule type="containsText" dxfId="857" priority="455" operator="containsText" text="MANI">
      <formula>NOT(ISERROR(SEARCH("MANI",C11)))</formula>
    </cfRule>
  </conditionalFormatting>
  <conditionalFormatting sqref="K11:K12">
    <cfRule type="containsText" dxfId="856" priority="453" operator="containsText" text="LINGE ?">
      <formula>NOT(ISERROR(SEARCH("LINGE ?",K11)))</formula>
    </cfRule>
  </conditionalFormatting>
  <conditionalFormatting sqref="A16:K16">
    <cfRule type="containsText" dxfId="855" priority="451" operator="containsText" text="SORTIE">
      <formula>NOT(ISERROR(SEARCH("SORTIE",A16)))</formula>
    </cfRule>
    <cfRule type="containsText" dxfId="854" priority="452" operator="containsText" text="ENTREE">
      <formula>NOT(ISERROR(SEARCH("ENTREE",A16)))</formula>
    </cfRule>
  </conditionalFormatting>
  <conditionalFormatting sqref="E16">
    <cfRule type="containsText" dxfId="853" priority="434" operator="containsText" text="HOME">
      <formula>NOT(ISERROR(SEARCH("HOME",E16)))</formula>
    </cfRule>
    <cfRule type="containsText" dxfId="852" priority="436" operator="containsText" text="JLPV">
      <formula>NOT(ISERROR(SEARCH("JLPV",E16)))</formula>
    </cfRule>
    <cfRule type="containsText" dxfId="851" priority="437" operator="containsText" text="SUR LE PORT">
      <formula>NOT(ISERROR(SEARCH("SUR LE PORT",E16)))</formula>
    </cfRule>
    <cfRule type="containsText" dxfId="850" priority="438" operator="containsText" text="FL BLUE">
      <formula>NOT(ISERROR(SEARCH("FL BLUE",E16)))</formula>
    </cfRule>
    <cfRule type="containsText" dxfId="849" priority="439" operator="containsText" text="LOUISIERE">
      <formula>NOT(ISERROR(SEARCH("LOUISIERE",E16)))</formula>
    </cfRule>
    <cfRule type="containsText" dxfId="848" priority="440" operator="containsText" text="LUTIN">
      <formula>NOT(ISERROR(SEARCH("LUTIN",E16)))</formula>
    </cfRule>
    <cfRule type="containsText" dxfId="847" priority="441" operator="containsText" text="T3">
      <formula>NOT(ISERROR(SEARCH("T3",E16)))</formula>
    </cfRule>
    <cfRule type="containsText" dxfId="846" priority="442" operator="containsText" text="T2">
      <formula>NOT(ISERROR(SEARCH("T2",E16)))</formula>
    </cfRule>
    <cfRule type="containsText" dxfId="845" priority="443" operator="containsText" text="12AMIS">
      <formula>NOT(ISERROR(SEARCH("12AMIS",E16)))</formula>
    </cfRule>
    <cfRule type="containsText" dxfId="844" priority="444" operator="containsText" text="KER FLORA">
      <formula>NOT(ISERROR(SEARCH("KER FLORA",E16)))</formula>
    </cfRule>
    <cfRule type="containsText" dxfId="843" priority="445" operator="containsText" text="PRES 2">
      <formula>NOT(ISERROR(SEARCH("PRES 2",E16)))</formula>
    </cfRule>
    <cfRule type="containsText" dxfId="842" priority="446" operator="containsText" text="PRES 1">
      <formula>NOT(ISERROR(SEARCH("PRES 1",E16)))</formula>
    </cfRule>
    <cfRule type="containsText" dxfId="841" priority="447" operator="containsText" text="OCEAN2">
      <formula>NOT(ISERROR(SEARCH("OCEAN2",E16)))</formula>
    </cfRule>
    <cfRule type="containsText" dxfId="840" priority="448" operator="containsText" text="ROOF TOP">
      <formula>NOT(ISERROR(SEARCH("ROOF TOP",E16)))</formula>
    </cfRule>
    <cfRule type="containsText" dxfId="839" priority="449" operator="containsText" text="VIE EST BELLE">
      <formula>NOT(ISERROR(SEARCH("VIE EST BELLE",E16)))</formula>
    </cfRule>
    <cfRule type="containsText" dxfId="838" priority="450" operator="containsText" text="LA MOULINIERE">
      <formula>NOT(ISERROR(SEARCH("LA MOULINIERE",E16)))</formula>
    </cfRule>
  </conditionalFormatting>
  <conditionalFormatting sqref="C16">
    <cfRule type="containsText" dxfId="837" priority="435" operator="containsText" text="MANI">
      <formula>NOT(ISERROR(SEARCH("MANI",C16)))</formula>
    </cfRule>
  </conditionalFormatting>
  <conditionalFormatting sqref="K16">
    <cfRule type="containsText" dxfId="836" priority="433" operator="containsText" text="LINGE ?">
      <formula>NOT(ISERROR(SEARCH("LINGE ?",K16)))</formula>
    </cfRule>
  </conditionalFormatting>
  <conditionalFormatting sqref="A17:K17">
    <cfRule type="containsText" dxfId="835" priority="431" operator="containsText" text="SORTIE">
      <formula>NOT(ISERROR(SEARCH("SORTIE",A17)))</formula>
    </cfRule>
    <cfRule type="containsText" dxfId="834" priority="432" operator="containsText" text="ENTREE">
      <formula>NOT(ISERROR(SEARCH("ENTREE",A17)))</formula>
    </cfRule>
  </conditionalFormatting>
  <conditionalFormatting sqref="E17">
    <cfRule type="containsText" dxfId="833" priority="414" operator="containsText" text="HOME">
      <formula>NOT(ISERROR(SEARCH("HOME",E17)))</formula>
    </cfRule>
    <cfRule type="containsText" dxfId="832" priority="416" operator="containsText" text="JLPV">
      <formula>NOT(ISERROR(SEARCH("JLPV",E17)))</formula>
    </cfRule>
    <cfRule type="containsText" dxfId="831" priority="417" operator="containsText" text="SUR LE PORT">
      <formula>NOT(ISERROR(SEARCH("SUR LE PORT",E17)))</formula>
    </cfRule>
    <cfRule type="containsText" dxfId="830" priority="418" operator="containsText" text="FL BLUE">
      <formula>NOT(ISERROR(SEARCH("FL BLUE",E17)))</formula>
    </cfRule>
    <cfRule type="containsText" dxfId="829" priority="419" operator="containsText" text="LOUISIERE">
      <formula>NOT(ISERROR(SEARCH("LOUISIERE",E17)))</formula>
    </cfRule>
    <cfRule type="containsText" dxfId="828" priority="420" operator="containsText" text="LUTIN">
      <formula>NOT(ISERROR(SEARCH("LUTIN",E17)))</formula>
    </cfRule>
    <cfRule type="containsText" dxfId="827" priority="421" operator="containsText" text="T3">
      <formula>NOT(ISERROR(SEARCH("T3",E17)))</formula>
    </cfRule>
    <cfRule type="containsText" dxfId="826" priority="422" operator="containsText" text="T2">
      <formula>NOT(ISERROR(SEARCH("T2",E17)))</formula>
    </cfRule>
    <cfRule type="containsText" dxfId="825" priority="423" operator="containsText" text="12AMIS">
      <formula>NOT(ISERROR(SEARCH("12AMIS",E17)))</formula>
    </cfRule>
    <cfRule type="containsText" dxfId="824" priority="424" operator="containsText" text="KER FLORA">
      <formula>NOT(ISERROR(SEARCH("KER FLORA",E17)))</formula>
    </cfRule>
    <cfRule type="containsText" dxfId="823" priority="425" operator="containsText" text="PRES 2">
      <formula>NOT(ISERROR(SEARCH("PRES 2",E17)))</formula>
    </cfRule>
    <cfRule type="containsText" dxfId="822" priority="426" operator="containsText" text="PRES 1">
      <formula>NOT(ISERROR(SEARCH("PRES 1",E17)))</formula>
    </cfRule>
    <cfRule type="containsText" dxfId="821" priority="427" operator="containsText" text="OCEAN2">
      <formula>NOT(ISERROR(SEARCH("OCEAN2",E17)))</formula>
    </cfRule>
    <cfRule type="containsText" dxfId="820" priority="428" operator="containsText" text="ROOF TOP">
      <formula>NOT(ISERROR(SEARCH("ROOF TOP",E17)))</formula>
    </cfRule>
    <cfRule type="containsText" dxfId="819" priority="429" operator="containsText" text="VIE EST BELLE">
      <formula>NOT(ISERROR(SEARCH("VIE EST BELLE",E17)))</formula>
    </cfRule>
    <cfRule type="containsText" dxfId="818" priority="430" operator="containsText" text="LA MOULINIERE">
      <formula>NOT(ISERROR(SEARCH("LA MOULINIERE",E17)))</formula>
    </cfRule>
  </conditionalFormatting>
  <conditionalFormatting sqref="C17">
    <cfRule type="containsText" dxfId="817" priority="415" operator="containsText" text="MANI">
      <formula>NOT(ISERROR(SEARCH("MANI",C17)))</formula>
    </cfRule>
  </conditionalFormatting>
  <conditionalFormatting sqref="K17">
    <cfRule type="containsText" dxfId="816" priority="413" operator="containsText" text="LINGE ?">
      <formula>NOT(ISERROR(SEARCH("LINGE ?",K17)))</formula>
    </cfRule>
  </conditionalFormatting>
  <conditionalFormatting sqref="A18:K20">
    <cfRule type="containsText" dxfId="815" priority="411" operator="containsText" text="SORTIE">
      <formula>NOT(ISERROR(SEARCH("SORTIE",A18)))</formula>
    </cfRule>
    <cfRule type="containsText" dxfId="814" priority="412" operator="containsText" text="ENTREE">
      <formula>NOT(ISERROR(SEARCH("ENTREE",A18)))</formula>
    </cfRule>
  </conditionalFormatting>
  <conditionalFormatting sqref="E18:E20">
    <cfRule type="containsText" dxfId="813" priority="394" operator="containsText" text="HOME">
      <formula>NOT(ISERROR(SEARCH("HOME",E18)))</formula>
    </cfRule>
    <cfRule type="containsText" dxfId="812" priority="396" operator="containsText" text="JLPV">
      <formula>NOT(ISERROR(SEARCH("JLPV",E18)))</formula>
    </cfRule>
    <cfRule type="containsText" dxfId="811" priority="397" operator="containsText" text="SUR LE PORT">
      <formula>NOT(ISERROR(SEARCH("SUR LE PORT",E18)))</formula>
    </cfRule>
    <cfRule type="containsText" dxfId="810" priority="398" operator="containsText" text="FL BLUE">
      <formula>NOT(ISERROR(SEARCH("FL BLUE",E18)))</formula>
    </cfRule>
    <cfRule type="containsText" dxfId="809" priority="399" operator="containsText" text="LOUISIERE">
      <formula>NOT(ISERROR(SEARCH("LOUISIERE",E18)))</formula>
    </cfRule>
    <cfRule type="containsText" dxfId="808" priority="400" operator="containsText" text="LUTIN">
      <formula>NOT(ISERROR(SEARCH("LUTIN",E18)))</formula>
    </cfRule>
    <cfRule type="containsText" dxfId="807" priority="401" operator="containsText" text="T3">
      <formula>NOT(ISERROR(SEARCH("T3",E18)))</formula>
    </cfRule>
    <cfRule type="containsText" dxfId="806" priority="402" operator="containsText" text="T2">
      <formula>NOT(ISERROR(SEARCH("T2",E18)))</formula>
    </cfRule>
    <cfRule type="containsText" dxfId="805" priority="403" operator="containsText" text="12AMIS">
      <formula>NOT(ISERROR(SEARCH("12AMIS",E18)))</formula>
    </cfRule>
    <cfRule type="containsText" dxfId="804" priority="404" operator="containsText" text="KER FLORA">
      <formula>NOT(ISERROR(SEARCH("KER FLORA",E18)))</formula>
    </cfRule>
    <cfRule type="containsText" dxfId="803" priority="405" operator="containsText" text="PRES 2">
      <formula>NOT(ISERROR(SEARCH("PRES 2",E18)))</formula>
    </cfRule>
    <cfRule type="containsText" dxfId="802" priority="406" operator="containsText" text="PRES 1">
      <formula>NOT(ISERROR(SEARCH("PRES 1",E18)))</formula>
    </cfRule>
    <cfRule type="containsText" dxfId="801" priority="407" operator="containsText" text="OCEAN2">
      <formula>NOT(ISERROR(SEARCH("OCEAN2",E18)))</formula>
    </cfRule>
    <cfRule type="containsText" dxfId="800" priority="408" operator="containsText" text="ROOF TOP">
      <formula>NOT(ISERROR(SEARCH("ROOF TOP",E18)))</formula>
    </cfRule>
    <cfRule type="containsText" dxfId="799" priority="409" operator="containsText" text="VIE EST BELLE">
      <formula>NOT(ISERROR(SEARCH("VIE EST BELLE",E18)))</formula>
    </cfRule>
    <cfRule type="containsText" dxfId="798" priority="410" operator="containsText" text="LA MOULINIERE">
      <formula>NOT(ISERROR(SEARCH("LA MOULINIERE",E18)))</formula>
    </cfRule>
  </conditionalFormatting>
  <conditionalFormatting sqref="C18:C20">
    <cfRule type="containsText" dxfId="797" priority="395" operator="containsText" text="MANI">
      <formula>NOT(ISERROR(SEARCH("MANI",C18)))</formula>
    </cfRule>
  </conditionalFormatting>
  <conditionalFormatting sqref="K18:K20">
    <cfRule type="containsText" dxfId="796" priority="393" operator="containsText" text="LINGE ?">
      <formula>NOT(ISERROR(SEARCH("LINGE ?",K18)))</formula>
    </cfRule>
  </conditionalFormatting>
  <conditionalFormatting sqref="A23:K23">
    <cfRule type="containsText" dxfId="795" priority="391" operator="containsText" text="SORTIE">
      <formula>NOT(ISERROR(SEARCH("SORTIE",A23)))</formula>
    </cfRule>
    <cfRule type="containsText" dxfId="794" priority="392" operator="containsText" text="ENTREE">
      <formula>NOT(ISERROR(SEARCH("ENTREE",A23)))</formula>
    </cfRule>
  </conditionalFormatting>
  <conditionalFormatting sqref="E23">
    <cfRule type="containsText" dxfId="793" priority="374" operator="containsText" text="HOME">
      <formula>NOT(ISERROR(SEARCH("HOME",E23)))</formula>
    </cfRule>
    <cfRule type="containsText" dxfId="792" priority="376" operator="containsText" text="JLPV">
      <formula>NOT(ISERROR(SEARCH("JLPV",E23)))</formula>
    </cfRule>
    <cfRule type="containsText" dxfId="791" priority="377" operator="containsText" text="SUR LE PORT">
      <formula>NOT(ISERROR(SEARCH("SUR LE PORT",E23)))</formula>
    </cfRule>
    <cfRule type="containsText" dxfId="790" priority="378" operator="containsText" text="FL BLUE">
      <formula>NOT(ISERROR(SEARCH("FL BLUE",E23)))</formula>
    </cfRule>
    <cfRule type="containsText" dxfId="789" priority="379" operator="containsText" text="LOUISIERE">
      <formula>NOT(ISERROR(SEARCH("LOUISIERE",E23)))</formula>
    </cfRule>
    <cfRule type="containsText" dxfId="788" priority="380" operator="containsText" text="LUTIN">
      <formula>NOT(ISERROR(SEARCH("LUTIN",E23)))</formula>
    </cfRule>
    <cfRule type="containsText" dxfId="787" priority="381" operator="containsText" text="T3">
      <formula>NOT(ISERROR(SEARCH("T3",E23)))</formula>
    </cfRule>
    <cfRule type="containsText" dxfId="786" priority="382" operator="containsText" text="T2">
      <formula>NOT(ISERROR(SEARCH("T2",E23)))</formula>
    </cfRule>
    <cfRule type="containsText" dxfId="785" priority="383" operator="containsText" text="12AMIS">
      <formula>NOT(ISERROR(SEARCH("12AMIS",E23)))</formula>
    </cfRule>
    <cfRule type="containsText" dxfId="784" priority="384" operator="containsText" text="KER FLORA">
      <formula>NOT(ISERROR(SEARCH("KER FLORA",E23)))</formula>
    </cfRule>
    <cfRule type="containsText" dxfId="783" priority="385" operator="containsText" text="PRES 2">
      <formula>NOT(ISERROR(SEARCH("PRES 2",E23)))</formula>
    </cfRule>
    <cfRule type="containsText" dxfId="782" priority="386" operator="containsText" text="PRES 1">
      <formula>NOT(ISERROR(SEARCH("PRES 1",E23)))</formula>
    </cfRule>
    <cfRule type="containsText" dxfId="781" priority="387" operator="containsText" text="OCEAN2">
      <formula>NOT(ISERROR(SEARCH("OCEAN2",E23)))</formula>
    </cfRule>
    <cfRule type="containsText" dxfId="780" priority="388" operator="containsText" text="ROOF TOP">
      <formula>NOT(ISERROR(SEARCH("ROOF TOP",E23)))</formula>
    </cfRule>
    <cfRule type="containsText" dxfId="779" priority="389" operator="containsText" text="VIE EST BELLE">
      <formula>NOT(ISERROR(SEARCH("VIE EST BELLE",E23)))</formula>
    </cfRule>
    <cfRule type="containsText" dxfId="778" priority="390" operator="containsText" text="LA MOULINIERE">
      <formula>NOT(ISERROR(SEARCH("LA MOULINIERE",E23)))</formula>
    </cfRule>
  </conditionalFormatting>
  <conditionalFormatting sqref="C23">
    <cfRule type="containsText" dxfId="777" priority="375" operator="containsText" text="MANI">
      <formula>NOT(ISERROR(SEARCH("MANI",C23)))</formula>
    </cfRule>
  </conditionalFormatting>
  <conditionalFormatting sqref="K23">
    <cfRule type="containsText" dxfId="776" priority="373" operator="containsText" text="LINGE ?">
      <formula>NOT(ISERROR(SEARCH("LINGE ?",K23)))</formula>
    </cfRule>
  </conditionalFormatting>
  <conditionalFormatting sqref="A24:K25">
    <cfRule type="containsText" dxfId="775" priority="371" operator="containsText" text="SORTIE">
      <formula>NOT(ISERROR(SEARCH("SORTIE",A24)))</formula>
    </cfRule>
    <cfRule type="containsText" dxfId="774" priority="372" operator="containsText" text="ENTREE">
      <formula>NOT(ISERROR(SEARCH("ENTREE",A24)))</formula>
    </cfRule>
  </conditionalFormatting>
  <conditionalFormatting sqref="E24:E25">
    <cfRule type="containsText" dxfId="773" priority="354" operator="containsText" text="HOME">
      <formula>NOT(ISERROR(SEARCH("HOME",E24)))</formula>
    </cfRule>
    <cfRule type="containsText" dxfId="772" priority="356" operator="containsText" text="JLPV">
      <formula>NOT(ISERROR(SEARCH("JLPV",E24)))</formula>
    </cfRule>
    <cfRule type="containsText" dxfId="771" priority="357" operator="containsText" text="SUR LE PORT">
      <formula>NOT(ISERROR(SEARCH("SUR LE PORT",E24)))</formula>
    </cfRule>
    <cfRule type="containsText" dxfId="770" priority="358" operator="containsText" text="FL BLUE">
      <formula>NOT(ISERROR(SEARCH("FL BLUE",E24)))</formula>
    </cfRule>
    <cfRule type="containsText" dxfId="769" priority="359" operator="containsText" text="LOUISIERE">
      <formula>NOT(ISERROR(SEARCH("LOUISIERE",E24)))</formula>
    </cfRule>
    <cfRule type="containsText" dxfId="768" priority="360" operator="containsText" text="LUTIN">
      <formula>NOT(ISERROR(SEARCH("LUTIN",E24)))</formula>
    </cfRule>
    <cfRule type="containsText" dxfId="767" priority="361" operator="containsText" text="T3">
      <formula>NOT(ISERROR(SEARCH("T3",E24)))</formula>
    </cfRule>
    <cfRule type="containsText" dxfId="766" priority="362" operator="containsText" text="T2">
      <formula>NOT(ISERROR(SEARCH("T2",E24)))</formula>
    </cfRule>
    <cfRule type="containsText" dxfId="765" priority="363" operator="containsText" text="12AMIS">
      <formula>NOT(ISERROR(SEARCH("12AMIS",E24)))</formula>
    </cfRule>
    <cfRule type="containsText" dxfId="764" priority="364" operator="containsText" text="KER FLORA">
      <formula>NOT(ISERROR(SEARCH("KER FLORA",E24)))</formula>
    </cfRule>
    <cfRule type="containsText" dxfId="763" priority="365" operator="containsText" text="PRES 2">
      <formula>NOT(ISERROR(SEARCH("PRES 2",E24)))</formula>
    </cfRule>
    <cfRule type="containsText" dxfId="762" priority="366" operator="containsText" text="PRES 1">
      <formula>NOT(ISERROR(SEARCH("PRES 1",E24)))</formula>
    </cfRule>
    <cfRule type="containsText" dxfId="761" priority="367" operator="containsText" text="OCEAN2">
      <formula>NOT(ISERROR(SEARCH("OCEAN2",E24)))</formula>
    </cfRule>
    <cfRule type="containsText" dxfId="760" priority="368" operator="containsText" text="ROOF TOP">
      <formula>NOT(ISERROR(SEARCH("ROOF TOP",E24)))</formula>
    </cfRule>
    <cfRule type="containsText" dxfId="759" priority="369" operator="containsText" text="VIE EST BELLE">
      <formula>NOT(ISERROR(SEARCH("VIE EST BELLE",E24)))</formula>
    </cfRule>
    <cfRule type="containsText" dxfId="758" priority="370" operator="containsText" text="LA MOULINIERE">
      <formula>NOT(ISERROR(SEARCH("LA MOULINIERE",E24)))</formula>
    </cfRule>
  </conditionalFormatting>
  <conditionalFormatting sqref="C24:C25">
    <cfRule type="containsText" dxfId="757" priority="355" operator="containsText" text="MANI">
      <formula>NOT(ISERROR(SEARCH("MANI",C24)))</formula>
    </cfRule>
  </conditionalFormatting>
  <conditionalFormatting sqref="K24:K25">
    <cfRule type="containsText" dxfId="756" priority="353" operator="containsText" text="LINGE ?">
      <formula>NOT(ISERROR(SEARCH("LINGE ?",K24)))</formula>
    </cfRule>
  </conditionalFormatting>
  <conditionalFormatting sqref="A26:E26">
    <cfRule type="containsText" dxfId="755" priority="351" operator="containsText" text="SORTIE">
      <formula>NOT(ISERROR(SEARCH("SORTIE",A26)))</formula>
    </cfRule>
    <cfRule type="containsText" dxfId="754" priority="352" operator="containsText" text="ENTREE">
      <formula>NOT(ISERROR(SEARCH("ENTREE",A26)))</formula>
    </cfRule>
  </conditionalFormatting>
  <conditionalFormatting sqref="E26">
    <cfRule type="containsText" dxfId="753" priority="334" operator="containsText" text="HOME">
      <formula>NOT(ISERROR(SEARCH("HOME",E26)))</formula>
    </cfRule>
    <cfRule type="containsText" dxfId="752" priority="336" operator="containsText" text="JLPV">
      <formula>NOT(ISERROR(SEARCH("JLPV",E26)))</formula>
    </cfRule>
    <cfRule type="containsText" dxfId="751" priority="337" operator="containsText" text="SUR LE PORT">
      <formula>NOT(ISERROR(SEARCH("SUR LE PORT",E26)))</formula>
    </cfRule>
    <cfRule type="containsText" dxfId="750" priority="338" operator="containsText" text="FL BLUE">
      <formula>NOT(ISERROR(SEARCH("FL BLUE",E26)))</formula>
    </cfRule>
    <cfRule type="containsText" dxfId="749" priority="339" operator="containsText" text="LOUISIERE">
      <formula>NOT(ISERROR(SEARCH("LOUISIERE",E26)))</formula>
    </cfRule>
    <cfRule type="containsText" dxfId="748" priority="340" operator="containsText" text="LUTIN">
      <formula>NOT(ISERROR(SEARCH("LUTIN",E26)))</formula>
    </cfRule>
    <cfRule type="containsText" dxfId="747" priority="341" operator="containsText" text="T3">
      <formula>NOT(ISERROR(SEARCH("T3",E26)))</formula>
    </cfRule>
    <cfRule type="containsText" dxfId="746" priority="342" operator="containsText" text="T2">
      <formula>NOT(ISERROR(SEARCH("T2",E26)))</formula>
    </cfRule>
    <cfRule type="containsText" dxfId="745" priority="343" operator="containsText" text="12AMIS">
      <formula>NOT(ISERROR(SEARCH("12AMIS",E26)))</formula>
    </cfRule>
    <cfRule type="containsText" dxfId="744" priority="344" operator="containsText" text="KER FLORA">
      <formula>NOT(ISERROR(SEARCH("KER FLORA",E26)))</formula>
    </cfRule>
    <cfRule type="containsText" dxfId="743" priority="345" operator="containsText" text="PRES 2">
      <formula>NOT(ISERROR(SEARCH("PRES 2",E26)))</formula>
    </cfRule>
    <cfRule type="containsText" dxfId="742" priority="346" operator="containsText" text="PRES 1">
      <formula>NOT(ISERROR(SEARCH("PRES 1",E26)))</formula>
    </cfRule>
    <cfRule type="containsText" dxfId="741" priority="347" operator="containsText" text="OCEAN2">
      <formula>NOT(ISERROR(SEARCH("OCEAN2",E26)))</formula>
    </cfRule>
    <cfRule type="containsText" dxfId="740" priority="348" operator="containsText" text="ROOF TOP">
      <formula>NOT(ISERROR(SEARCH("ROOF TOP",E26)))</formula>
    </cfRule>
    <cfRule type="containsText" dxfId="739" priority="349" operator="containsText" text="VIE EST BELLE">
      <formula>NOT(ISERROR(SEARCH("VIE EST BELLE",E26)))</formula>
    </cfRule>
    <cfRule type="containsText" dxfId="738" priority="350" operator="containsText" text="LA MOULINIERE">
      <formula>NOT(ISERROR(SEARCH("LA MOULINIERE",E26)))</formula>
    </cfRule>
  </conditionalFormatting>
  <conditionalFormatting sqref="C26">
    <cfRule type="containsText" dxfId="737" priority="335" operator="containsText" text="MANI">
      <formula>NOT(ISERROR(SEARCH("MANI",C26)))</formula>
    </cfRule>
  </conditionalFormatting>
  <conditionalFormatting sqref="A28:L28">
    <cfRule type="containsText" dxfId="736" priority="332" operator="containsText" text="SORTIE">
      <formula>NOT(ISERROR(SEARCH("SORTIE",A28)))</formula>
    </cfRule>
    <cfRule type="containsText" dxfId="735" priority="333" operator="containsText" text="ENTREE">
      <formula>NOT(ISERROR(SEARCH("ENTREE",A28)))</formula>
    </cfRule>
  </conditionalFormatting>
  <conditionalFormatting sqref="E28">
    <cfRule type="containsText" dxfId="734" priority="315" operator="containsText" text="HOME">
      <formula>NOT(ISERROR(SEARCH("HOME",E28)))</formula>
    </cfRule>
    <cfRule type="containsText" dxfId="733" priority="317" operator="containsText" text="JLPV">
      <formula>NOT(ISERROR(SEARCH("JLPV",E28)))</formula>
    </cfRule>
    <cfRule type="containsText" dxfId="732" priority="318" operator="containsText" text="SUR LE PORT">
      <formula>NOT(ISERROR(SEARCH("SUR LE PORT",E28)))</formula>
    </cfRule>
    <cfRule type="containsText" dxfId="731" priority="319" operator="containsText" text="FL BLUE">
      <formula>NOT(ISERROR(SEARCH("FL BLUE",E28)))</formula>
    </cfRule>
    <cfRule type="containsText" dxfId="730" priority="320" operator="containsText" text="LOUISIERE">
      <formula>NOT(ISERROR(SEARCH("LOUISIERE",E28)))</formula>
    </cfRule>
    <cfRule type="containsText" dxfId="729" priority="321" operator="containsText" text="LUTIN">
      <formula>NOT(ISERROR(SEARCH("LUTIN",E28)))</formula>
    </cfRule>
    <cfRule type="containsText" dxfId="728" priority="322" operator="containsText" text="T3">
      <formula>NOT(ISERROR(SEARCH("T3",E28)))</formula>
    </cfRule>
    <cfRule type="containsText" dxfId="727" priority="323" operator="containsText" text="T2">
      <formula>NOT(ISERROR(SEARCH("T2",E28)))</formula>
    </cfRule>
    <cfRule type="containsText" dxfId="726" priority="324" operator="containsText" text="12AMIS">
      <formula>NOT(ISERROR(SEARCH("12AMIS",E28)))</formula>
    </cfRule>
    <cfRule type="containsText" dxfId="725" priority="325" operator="containsText" text="KER FLORA">
      <formula>NOT(ISERROR(SEARCH("KER FLORA",E28)))</formula>
    </cfRule>
    <cfRule type="containsText" dxfId="724" priority="326" operator="containsText" text="PRES 2">
      <formula>NOT(ISERROR(SEARCH("PRES 2",E28)))</formula>
    </cfRule>
    <cfRule type="containsText" dxfId="723" priority="327" operator="containsText" text="PRES 1">
      <formula>NOT(ISERROR(SEARCH("PRES 1",E28)))</formula>
    </cfRule>
    <cfRule type="containsText" dxfId="722" priority="328" operator="containsText" text="OCEAN2">
      <formula>NOT(ISERROR(SEARCH("OCEAN2",E28)))</formula>
    </cfRule>
    <cfRule type="containsText" dxfId="721" priority="329" operator="containsText" text="ROOF TOP">
      <formula>NOT(ISERROR(SEARCH("ROOF TOP",E28)))</formula>
    </cfRule>
    <cfRule type="containsText" dxfId="720" priority="330" operator="containsText" text="VIE EST BELLE">
      <formula>NOT(ISERROR(SEARCH("VIE EST BELLE",E28)))</formula>
    </cfRule>
    <cfRule type="containsText" dxfId="719" priority="331" operator="containsText" text="LA MOULINIERE">
      <formula>NOT(ISERROR(SEARCH("LA MOULINIERE",E28)))</formula>
    </cfRule>
  </conditionalFormatting>
  <conditionalFormatting sqref="C28">
    <cfRule type="containsText" dxfId="718" priority="316" operator="containsText" text="MANI">
      <formula>NOT(ISERROR(SEARCH("MANI",C28)))</formula>
    </cfRule>
  </conditionalFormatting>
  <conditionalFormatting sqref="K28">
    <cfRule type="containsText" dxfId="717" priority="314" operator="containsText" text="LINGE ?">
      <formula>NOT(ISERROR(SEARCH("LINGE ?",K28)))</formula>
    </cfRule>
  </conditionalFormatting>
  <conditionalFormatting sqref="A29:L29">
    <cfRule type="containsText" dxfId="716" priority="312" operator="containsText" text="SORTIE">
      <formula>NOT(ISERROR(SEARCH("SORTIE",A29)))</formula>
    </cfRule>
    <cfRule type="containsText" dxfId="715" priority="313" operator="containsText" text="ENTREE">
      <formula>NOT(ISERROR(SEARCH("ENTREE",A29)))</formula>
    </cfRule>
  </conditionalFormatting>
  <conditionalFormatting sqref="E29">
    <cfRule type="containsText" dxfId="714" priority="295" operator="containsText" text="HOME">
      <formula>NOT(ISERROR(SEARCH("HOME",E29)))</formula>
    </cfRule>
    <cfRule type="containsText" dxfId="713" priority="297" operator="containsText" text="JLPV">
      <formula>NOT(ISERROR(SEARCH("JLPV",E29)))</formula>
    </cfRule>
    <cfRule type="containsText" dxfId="712" priority="298" operator="containsText" text="SUR LE PORT">
      <formula>NOT(ISERROR(SEARCH("SUR LE PORT",E29)))</formula>
    </cfRule>
    <cfRule type="containsText" dxfId="711" priority="299" operator="containsText" text="FL BLUE">
      <formula>NOT(ISERROR(SEARCH("FL BLUE",E29)))</formula>
    </cfRule>
    <cfRule type="containsText" dxfId="710" priority="300" operator="containsText" text="LOUISIERE">
      <formula>NOT(ISERROR(SEARCH("LOUISIERE",E29)))</formula>
    </cfRule>
    <cfRule type="containsText" dxfId="709" priority="301" operator="containsText" text="LUTIN">
      <formula>NOT(ISERROR(SEARCH("LUTIN",E29)))</formula>
    </cfRule>
    <cfRule type="containsText" dxfId="708" priority="302" operator="containsText" text="T3">
      <formula>NOT(ISERROR(SEARCH("T3",E29)))</formula>
    </cfRule>
    <cfRule type="containsText" dxfId="707" priority="303" operator="containsText" text="T2">
      <formula>NOT(ISERROR(SEARCH("T2",E29)))</formula>
    </cfRule>
    <cfRule type="containsText" dxfId="706" priority="304" operator="containsText" text="12AMIS">
      <formula>NOT(ISERROR(SEARCH("12AMIS",E29)))</formula>
    </cfRule>
    <cfRule type="containsText" dxfId="705" priority="305" operator="containsText" text="KER FLORA">
      <formula>NOT(ISERROR(SEARCH("KER FLORA",E29)))</formula>
    </cfRule>
    <cfRule type="containsText" dxfId="704" priority="306" operator="containsText" text="PRES 2">
      <formula>NOT(ISERROR(SEARCH("PRES 2",E29)))</formula>
    </cfRule>
    <cfRule type="containsText" dxfId="703" priority="307" operator="containsText" text="PRES 1">
      <formula>NOT(ISERROR(SEARCH("PRES 1",E29)))</formula>
    </cfRule>
    <cfRule type="containsText" dxfId="702" priority="308" operator="containsText" text="OCEAN2">
      <formula>NOT(ISERROR(SEARCH("OCEAN2",E29)))</formula>
    </cfRule>
    <cfRule type="containsText" dxfId="701" priority="309" operator="containsText" text="ROOF TOP">
      <formula>NOT(ISERROR(SEARCH("ROOF TOP",E29)))</formula>
    </cfRule>
    <cfRule type="containsText" dxfId="700" priority="310" operator="containsText" text="VIE EST BELLE">
      <formula>NOT(ISERROR(SEARCH("VIE EST BELLE",E29)))</formula>
    </cfRule>
    <cfRule type="containsText" dxfId="699" priority="311" operator="containsText" text="LA MOULINIERE">
      <formula>NOT(ISERROR(SEARCH("LA MOULINIERE",E29)))</formula>
    </cfRule>
  </conditionalFormatting>
  <conditionalFormatting sqref="C29">
    <cfRule type="containsText" dxfId="698" priority="296" operator="containsText" text="MANI">
      <formula>NOT(ISERROR(SEARCH("MANI",C29)))</formula>
    </cfRule>
  </conditionalFormatting>
  <conditionalFormatting sqref="K29">
    <cfRule type="containsText" dxfId="697" priority="294" operator="containsText" text="LINGE ?">
      <formula>NOT(ISERROR(SEARCH("LINGE ?",K29)))</formula>
    </cfRule>
  </conditionalFormatting>
  <conditionalFormatting sqref="A27:K27">
    <cfRule type="containsText" dxfId="696" priority="292" operator="containsText" text="SORTIE">
      <formula>NOT(ISERROR(SEARCH("SORTIE",A27)))</formula>
    </cfRule>
    <cfRule type="containsText" dxfId="695" priority="293" operator="containsText" text="ENTREE">
      <formula>NOT(ISERROR(SEARCH("ENTREE",A27)))</formula>
    </cfRule>
  </conditionalFormatting>
  <conditionalFormatting sqref="E27">
    <cfRule type="containsText" dxfId="694" priority="275" operator="containsText" text="HOME">
      <formula>NOT(ISERROR(SEARCH("HOME",E27)))</formula>
    </cfRule>
    <cfRule type="containsText" dxfId="693" priority="277" operator="containsText" text="JLPV">
      <formula>NOT(ISERROR(SEARCH("JLPV",E27)))</formula>
    </cfRule>
    <cfRule type="containsText" dxfId="692" priority="278" operator="containsText" text="SUR LE PORT">
      <formula>NOT(ISERROR(SEARCH("SUR LE PORT",E27)))</formula>
    </cfRule>
    <cfRule type="containsText" dxfId="691" priority="279" operator="containsText" text="FL BLUE">
      <formula>NOT(ISERROR(SEARCH("FL BLUE",E27)))</formula>
    </cfRule>
    <cfRule type="containsText" dxfId="690" priority="280" operator="containsText" text="LOUISIERE">
      <formula>NOT(ISERROR(SEARCH("LOUISIERE",E27)))</formula>
    </cfRule>
    <cfRule type="containsText" dxfId="689" priority="281" operator="containsText" text="LUTIN">
      <formula>NOT(ISERROR(SEARCH("LUTIN",E27)))</formula>
    </cfRule>
    <cfRule type="containsText" dxfId="688" priority="282" operator="containsText" text="T3">
      <formula>NOT(ISERROR(SEARCH("T3",E27)))</formula>
    </cfRule>
    <cfRule type="containsText" dxfId="687" priority="283" operator="containsText" text="T2">
      <formula>NOT(ISERROR(SEARCH("T2",E27)))</formula>
    </cfRule>
    <cfRule type="containsText" dxfId="686" priority="284" operator="containsText" text="12AMIS">
      <formula>NOT(ISERROR(SEARCH("12AMIS",E27)))</formula>
    </cfRule>
    <cfRule type="containsText" dxfId="685" priority="285" operator="containsText" text="KER FLORA">
      <formula>NOT(ISERROR(SEARCH("KER FLORA",E27)))</formula>
    </cfRule>
    <cfRule type="containsText" dxfId="684" priority="286" operator="containsText" text="PRES 2">
      <formula>NOT(ISERROR(SEARCH("PRES 2",E27)))</formula>
    </cfRule>
    <cfRule type="containsText" dxfId="683" priority="287" operator="containsText" text="PRES 1">
      <formula>NOT(ISERROR(SEARCH("PRES 1",E27)))</formula>
    </cfRule>
    <cfRule type="containsText" dxfId="682" priority="288" operator="containsText" text="OCEAN2">
      <formula>NOT(ISERROR(SEARCH("OCEAN2",E27)))</formula>
    </cfRule>
    <cfRule type="containsText" dxfId="681" priority="289" operator="containsText" text="ROOF TOP">
      <formula>NOT(ISERROR(SEARCH("ROOF TOP",E27)))</formula>
    </cfRule>
    <cfRule type="containsText" dxfId="680" priority="290" operator="containsText" text="VIE EST BELLE">
      <formula>NOT(ISERROR(SEARCH("VIE EST BELLE",E27)))</formula>
    </cfRule>
    <cfRule type="containsText" dxfId="679" priority="291" operator="containsText" text="LA MOULINIERE">
      <formula>NOT(ISERROR(SEARCH("LA MOULINIERE",E27)))</formula>
    </cfRule>
  </conditionalFormatting>
  <conditionalFormatting sqref="C27">
    <cfRule type="containsText" dxfId="678" priority="276" operator="containsText" text="MANI">
      <formula>NOT(ISERROR(SEARCH("MANI",C27)))</formula>
    </cfRule>
  </conditionalFormatting>
  <conditionalFormatting sqref="K27">
    <cfRule type="containsText" dxfId="677" priority="274" operator="containsText" text="LINGE ?">
      <formula>NOT(ISERROR(SEARCH("LINGE ?",K27)))</formula>
    </cfRule>
  </conditionalFormatting>
  <conditionalFormatting sqref="A31:K31">
    <cfRule type="containsText" dxfId="676" priority="272" operator="containsText" text="SORTIE">
      <formula>NOT(ISERROR(SEARCH("SORTIE",A31)))</formula>
    </cfRule>
    <cfRule type="containsText" dxfId="675" priority="273" operator="containsText" text="ENTREE">
      <formula>NOT(ISERROR(SEARCH("ENTREE",A31)))</formula>
    </cfRule>
  </conditionalFormatting>
  <conditionalFormatting sqref="E31">
    <cfRule type="containsText" dxfId="674" priority="255" operator="containsText" text="HOME">
      <formula>NOT(ISERROR(SEARCH("HOME",E31)))</formula>
    </cfRule>
    <cfRule type="containsText" dxfId="673" priority="257" operator="containsText" text="JLPV">
      <formula>NOT(ISERROR(SEARCH("JLPV",E31)))</formula>
    </cfRule>
    <cfRule type="containsText" dxfId="672" priority="258" operator="containsText" text="SUR LE PORT">
      <formula>NOT(ISERROR(SEARCH("SUR LE PORT",E31)))</formula>
    </cfRule>
    <cfRule type="containsText" dxfId="671" priority="259" operator="containsText" text="FL BLUE">
      <formula>NOT(ISERROR(SEARCH("FL BLUE",E31)))</formula>
    </cfRule>
    <cfRule type="containsText" dxfId="670" priority="260" operator="containsText" text="LOUISIERE">
      <formula>NOT(ISERROR(SEARCH("LOUISIERE",E31)))</formula>
    </cfRule>
    <cfRule type="containsText" dxfId="669" priority="261" operator="containsText" text="LUTIN">
      <formula>NOT(ISERROR(SEARCH("LUTIN",E31)))</formula>
    </cfRule>
    <cfRule type="containsText" dxfId="668" priority="262" operator="containsText" text="T3">
      <formula>NOT(ISERROR(SEARCH("T3",E31)))</formula>
    </cfRule>
    <cfRule type="containsText" dxfId="667" priority="263" operator="containsText" text="T2">
      <formula>NOT(ISERROR(SEARCH("T2",E31)))</formula>
    </cfRule>
    <cfRule type="containsText" dxfId="666" priority="264" operator="containsText" text="12AMIS">
      <formula>NOT(ISERROR(SEARCH("12AMIS",E31)))</formula>
    </cfRule>
    <cfRule type="containsText" dxfId="665" priority="265" operator="containsText" text="KER FLORA">
      <formula>NOT(ISERROR(SEARCH("KER FLORA",E31)))</formula>
    </cfRule>
    <cfRule type="containsText" dxfId="664" priority="266" operator="containsText" text="PRES 2">
      <formula>NOT(ISERROR(SEARCH("PRES 2",E31)))</formula>
    </cfRule>
    <cfRule type="containsText" dxfId="663" priority="267" operator="containsText" text="PRES 1">
      <formula>NOT(ISERROR(SEARCH("PRES 1",E31)))</formula>
    </cfRule>
    <cfRule type="containsText" dxfId="662" priority="268" operator="containsText" text="OCEAN2">
      <formula>NOT(ISERROR(SEARCH("OCEAN2",E31)))</formula>
    </cfRule>
    <cfRule type="containsText" dxfId="661" priority="269" operator="containsText" text="ROOF TOP">
      <formula>NOT(ISERROR(SEARCH("ROOF TOP",E31)))</formula>
    </cfRule>
    <cfRule type="containsText" dxfId="660" priority="270" operator="containsText" text="VIE EST BELLE">
      <formula>NOT(ISERROR(SEARCH("VIE EST BELLE",E31)))</formula>
    </cfRule>
    <cfRule type="containsText" dxfId="659" priority="271" operator="containsText" text="LA MOULINIERE">
      <formula>NOT(ISERROR(SEARCH("LA MOULINIERE",E31)))</formula>
    </cfRule>
  </conditionalFormatting>
  <conditionalFormatting sqref="C31">
    <cfRule type="containsText" dxfId="658" priority="256" operator="containsText" text="MANI">
      <formula>NOT(ISERROR(SEARCH("MANI",C31)))</formula>
    </cfRule>
  </conditionalFormatting>
  <conditionalFormatting sqref="K31">
    <cfRule type="containsText" dxfId="657" priority="254" operator="containsText" text="LINGE ?">
      <formula>NOT(ISERROR(SEARCH("LINGE ?",K31)))</formula>
    </cfRule>
  </conditionalFormatting>
  <conditionalFormatting sqref="A32:I32">
    <cfRule type="containsText" dxfId="656" priority="252" operator="containsText" text="SORTIE">
      <formula>NOT(ISERROR(SEARCH("SORTIE",A32)))</formula>
    </cfRule>
    <cfRule type="containsText" dxfId="655" priority="253" operator="containsText" text="ENTREE">
      <formula>NOT(ISERROR(SEARCH("ENTREE",A32)))</formula>
    </cfRule>
  </conditionalFormatting>
  <conditionalFormatting sqref="E32">
    <cfRule type="containsText" dxfId="654" priority="235" operator="containsText" text="HOME">
      <formula>NOT(ISERROR(SEARCH("HOME",E32)))</formula>
    </cfRule>
    <cfRule type="containsText" dxfId="653" priority="237" operator="containsText" text="JLPV">
      <formula>NOT(ISERROR(SEARCH("JLPV",E32)))</formula>
    </cfRule>
    <cfRule type="containsText" dxfId="652" priority="238" operator="containsText" text="SUR LE PORT">
      <formula>NOT(ISERROR(SEARCH("SUR LE PORT",E32)))</formula>
    </cfRule>
    <cfRule type="containsText" dxfId="651" priority="239" operator="containsText" text="FL BLUE">
      <formula>NOT(ISERROR(SEARCH("FL BLUE",E32)))</formula>
    </cfRule>
    <cfRule type="containsText" dxfId="650" priority="240" operator="containsText" text="LOUISIERE">
      <formula>NOT(ISERROR(SEARCH("LOUISIERE",E32)))</formula>
    </cfRule>
    <cfRule type="containsText" dxfId="649" priority="241" operator="containsText" text="LUTIN">
      <formula>NOT(ISERROR(SEARCH("LUTIN",E32)))</formula>
    </cfRule>
    <cfRule type="containsText" dxfId="648" priority="242" operator="containsText" text="T3">
      <formula>NOT(ISERROR(SEARCH("T3",E32)))</formula>
    </cfRule>
    <cfRule type="containsText" dxfId="647" priority="243" operator="containsText" text="T2">
      <formula>NOT(ISERROR(SEARCH("T2",E32)))</formula>
    </cfRule>
    <cfRule type="containsText" dxfId="646" priority="244" operator="containsText" text="12AMIS">
      <formula>NOT(ISERROR(SEARCH("12AMIS",E32)))</formula>
    </cfRule>
    <cfRule type="containsText" dxfId="645" priority="245" operator="containsText" text="KER FLORA">
      <formula>NOT(ISERROR(SEARCH("KER FLORA",E32)))</formula>
    </cfRule>
    <cfRule type="containsText" dxfId="644" priority="246" operator="containsText" text="PRES 2">
      <formula>NOT(ISERROR(SEARCH("PRES 2",E32)))</formula>
    </cfRule>
    <cfRule type="containsText" dxfId="643" priority="247" operator="containsText" text="PRES 1">
      <formula>NOT(ISERROR(SEARCH("PRES 1",E32)))</formula>
    </cfRule>
    <cfRule type="containsText" dxfId="642" priority="248" operator="containsText" text="OCEAN2">
      <formula>NOT(ISERROR(SEARCH("OCEAN2",E32)))</formula>
    </cfRule>
    <cfRule type="containsText" dxfId="641" priority="249" operator="containsText" text="ROOF TOP">
      <formula>NOT(ISERROR(SEARCH("ROOF TOP",E32)))</formula>
    </cfRule>
    <cfRule type="containsText" dxfId="640" priority="250" operator="containsText" text="VIE EST BELLE">
      <formula>NOT(ISERROR(SEARCH("VIE EST BELLE",E32)))</formula>
    </cfRule>
    <cfRule type="containsText" dxfId="639" priority="251" operator="containsText" text="LA MOULINIERE">
      <formula>NOT(ISERROR(SEARCH("LA MOULINIERE",E32)))</formula>
    </cfRule>
  </conditionalFormatting>
  <conditionalFormatting sqref="C32">
    <cfRule type="containsText" dxfId="638" priority="236" operator="containsText" text="MANI">
      <formula>NOT(ISERROR(SEARCH("MANI",C32)))</formula>
    </cfRule>
  </conditionalFormatting>
  <conditionalFormatting sqref="A33:I33">
    <cfRule type="containsText" dxfId="637" priority="233" operator="containsText" text="SORTIE">
      <formula>NOT(ISERROR(SEARCH("SORTIE",A33)))</formula>
    </cfRule>
    <cfRule type="containsText" dxfId="636" priority="234" operator="containsText" text="ENTREE">
      <formula>NOT(ISERROR(SEARCH("ENTREE",A33)))</formula>
    </cfRule>
  </conditionalFormatting>
  <conditionalFormatting sqref="E33">
    <cfRule type="containsText" dxfId="635" priority="216" operator="containsText" text="HOME">
      <formula>NOT(ISERROR(SEARCH("HOME",E33)))</formula>
    </cfRule>
    <cfRule type="containsText" dxfId="634" priority="218" operator="containsText" text="JLPV">
      <formula>NOT(ISERROR(SEARCH("JLPV",E33)))</formula>
    </cfRule>
    <cfRule type="containsText" dxfId="633" priority="219" operator="containsText" text="SUR LE PORT">
      <formula>NOT(ISERROR(SEARCH("SUR LE PORT",E33)))</formula>
    </cfRule>
    <cfRule type="containsText" dxfId="632" priority="220" operator="containsText" text="FL BLUE">
      <formula>NOT(ISERROR(SEARCH("FL BLUE",E33)))</formula>
    </cfRule>
    <cfRule type="containsText" dxfId="631" priority="221" operator="containsText" text="LOUISIERE">
      <formula>NOT(ISERROR(SEARCH("LOUISIERE",E33)))</formula>
    </cfRule>
    <cfRule type="containsText" dxfId="630" priority="222" operator="containsText" text="LUTIN">
      <formula>NOT(ISERROR(SEARCH("LUTIN",E33)))</formula>
    </cfRule>
    <cfRule type="containsText" dxfId="629" priority="223" operator="containsText" text="T3">
      <formula>NOT(ISERROR(SEARCH("T3",E33)))</formula>
    </cfRule>
    <cfRule type="containsText" dxfId="628" priority="224" operator="containsText" text="T2">
      <formula>NOT(ISERROR(SEARCH("T2",E33)))</formula>
    </cfRule>
    <cfRule type="containsText" dxfId="627" priority="225" operator="containsText" text="12AMIS">
      <formula>NOT(ISERROR(SEARCH("12AMIS",E33)))</formula>
    </cfRule>
    <cfRule type="containsText" dxfId="626" priority="226" operator="containsText" text="KER FLORA">
      <formula>NOT(ISERROR(SEARCH("KER FLORA",E33)))</formula>
    </cfRule>
    <cfRule type="containsText" dxfId="625" priority="227" operator="containsText" text="PRES 2">
      <formula>NOT(ISERROR(SEARCH("PRES 2",E33)))</formula>
    </cfRule>
    <cfRule type="containsText" dxfId="624" priority="228" operator="containsText" text="PRES 1">
      <formula>NOT(ISERROR(SEARCH("PRES 1",E33)))</formula>
    </cfRule>
    <cfRule type="containsText" dxfId="623" priority="229" operator="containsText" text="OCEAN2">
      <formula>NOT(ISERROR(SEARCH("OCEAN2",E33)))</formula>
    </cfRule>
    <cfRule type="containsText" dxfId="622" priority="230" operator="containsText" text="ROOF TOP">
      <formula>NOT(ISERROR(SEARCH("ROOF TOP",E33)))</formula>
    </cfRule>
    <cfRule type="containsText" dxfId="621" priority="231" operator="containsText" text="VIE EST BELLE">
      <formula>NOT(ISERROR(SEARCH("VIE EST BELLE",E33)))</formula>
    </cfRule>
    <cfRule type="containsText" dxfId="620" priority="232" operator="containsText" text="LA MOULINIERE">
      <formula>NOT(ISERROR(SEARCH("LA MOULINIERE",E33)))</formula>
    </cfRule>
  </conditionalFormatting>
  <conditionalFormatting sqref="C33">
    <cfRule type="containsText" dxfId="619" priority="217" operator="containsText" text="MANI">
      <formula>NOT(ISERROR(SEARCH("MANI",C33)))</formula>
    </cfRule>
  </conditionalFormatting>
  <conditionalFormatting sqref="A35:K36">
    <cfRule type="containsText" dxfId="618" priority="214" operator="containsText" text="SORTIE">
      <formula>NOT(ISERROR(SEARCH("SORTIE",A35)))</formula>
    </cfRule>
    <cfRule type="containsText" dxfId="617" priority="215" operator="containsText" text="ENTREE">
      <formula>NOT(ISERROR(SEARCH("ENTREE",A35)))</formula>
    </cfRule>
  </conditionalFormatting>
  <conditionalFormatting sqref="E35:E36">
    <cfRule type="containsText" dxfId="616" priority="197" operator="containsText" text="HOME">
      <formula>NOT(ISERROR(SEARCH("HOME",E35)))</formula>
    </cfRule>
    <cfRule type="containsText" dxfId="615" priority="199" operator="containsText" text="JLPV">
      <formula>NOT(ISERROR(SEARCH("JLPV",E35)))</formula>
    </cfRule>
    <cfRule type="containsText" dxfId="614" priority="200" operator="containsText" text="SUR LE PORT">
      <formula>NOT(ISERROR(SEARCH("SUR LE PORT",E35)))</formula>
    </cfRule>
    <cfRule type="containsText" dxfId="613" priority="201" operator="containsText" text="FL BLUE">
      <formula>NOT(ISERROR(SEARCH("FL BLUE",E35)))</formula>
    </cfRule>
    <cfRule type="containsText" dxfId="612" priority="202" operator="containsText" text="LOUISIERE">
      <formula>NOT(ISERROR(SEARCH("LOUISIERE",E35)))</formula>
    </cfRule>
    <cfRule type="containsText" dxfId="611" priority="203" operator="containsText" text="LUTIN">
      <formula>NOT(ISERROR(SEARCH("LUTIN",E35)))</formula>
    </cfRule>
    <cfRule type="containsText" dxfId="610" priority="204" operator="containsText" text="T3">
      <formula>NOT(ISERROR(SEARCH("T3",E35)))</formula>
    </cfRule>
    <cfRule type="containsText" dxfId="609" priority="205" operator="containsText" text="T2">
      <formula>NOT(ISERROR(SEARCH("T2",E35)))</formula>
    </cfRule>
    <cfRule type="containsText" dxfId="608" priority="206" operator="containsText" text="12AMIS">
      <formula>NOT(ISERROR(SEARCH("12AMIS",E35)))</formula>
    </cfRule>
    <cfRule type="containsText" dxfId="607" priority="207" operator="containsText" text="KER FLORA">
      <formula>NOT(ISERROR(SEARCH("KER FLORA",E35)))</formula>
    </cfRule>
    <cfRule type="containsText" dxfId="606" priority="208" operator="containsText" text="PRES 2">
      <formula>NOT(ISERROR(SEARCH("PRES 2",E35)))</formula>
    </cfRule>
    <cfRule type="containsText" dxfId="605" priority="209" operator="containsText" text="PRES 1">
      <formula>NOT(ISERROR(SEARCH("PRES 1",E35)))</formula>
    </cfRule>
    <cfRule type="containsText" dxfId="604" priority="210" operator="containsText" text="OCEAN2">
      <formula>NOT(ISERROR(SEARCH("OCEAN2",E35)))</formula>
    </cfRule>
    <cfRule type="containsText" dxfId="603" priority="211" operator="containsText" text="ROOF TOP">
      <formula>NOT(ISERROR(SEARCH("ROOF TOP",E35)))</formula>
    </cfRule>
    <cfRule type="containsText" dxfId="602" priority="212" operator="containsText" text="VIE EST BELLE">
      <formula>NOT(ISERROR(SEARCH("VIE EST BELLE",E35)))</formula>
    </cfRule>
    <cfRule type="containsText" dxfId="601" priority="213" operator="containsText" text="LA MOULINIERE">
      <formula>NOT(ISERROR(SEARCH("LA MOULINIERE",E35)))</formula>
    </cfRule>
  </conditionalFormatting>
  <conditionalFormatting sqref="C35:C36">
    <cfRule type="containsText" dxfId="600" priority="198" operator="containsText" text="MANI">
      <formula>NOT(ISERROR(SEARCH("MANI",C35)))</formula>
    </cfRule>
  </conditionalFormatting>
  <conditionalFormatting sqref="K35:K36">
    <cfRule type="containsText" dxfId="599" priority="196" operator="containsText" text="LINGE ?">
      <formula>NOT(ISERROR(SEARCH("LINGE ?",K35)))</formula>
    </cfRule>
  </conditionalFormatting>
  <conditionalFormatting sqref="A38:E38">
    <cfRule type="containsText" dxfId="598" priority="194" operator="containsText" text="SORTIE">
      <formula>NOT(ISERROR(SEARCH("SORTIE",A38)))</formula>
    </cfRule>
    <cfRule type="containsText" dxfId="597" priority="195" operator="containsText" text="ENTREE">
      <formula>NOT(ISERROR(SEARCH("ENTREE",A38)))</formula>
    </cfRule>
  </conditionalFormatting>
  <conditionalFormatting sqref="E38">
    <cfRule type="containsText" dxfId="596" priority="177" operator="containsText" text="HOME">
      <formula>NOT(ISERROR(SEARCH("HOME",E38)))</formula>
    </cfRule>
    <cfRule type="containsText" dxfId="595" priority="179" operator="containsText" text="JLPV">
      <formula>NOT(ISERROR(SEARCH("JLPV",E38)))</formula>
    </cfRule>
    <cfRule type="containsText" dxfId="594" priority="180" operator="containsText" text="SUR LE PORT">
      <formula>NOT(ISERROR(SEARCH("SUR LE PORT",E38)))</formula>
    </cfRule>
    <cfRule type="containsText" dxfId="593" priority="181" operator="containsText" text="FL BLUE">
      <formula>NOT(ISERROR(SEARCH("FL BLUE",E38)))</formula>
    </cfRule>
    <cfRule type="containsText" dxfId="592" priority="182" operator="containsText" text="LOUISIERE">
      <formula>NOT(ISERROR(SEARCH("LOUISIERE",E38)))</formula>
    </cfRule>
    <cfRule type="containsText" dxfId="591" priority="183" operator="containsText" text="LUTIN">
      <formula>NOT(ISERROR(SEARCH("LUTIN",E38)))</formula>
    </cfRule>
    <cfRule type="containsText" dxfId="590" priority="184" operator="containsText" text="T3">
      <formula>NOT(ISERROR(SEARCH("T3",E38)))</formula>
    </cfRule>
    <cfRule type="containsText" dxfId="589" priority="185" operator="containsText" text="T2">
      <formula>NOT(ISERROR(SEARCH("T2",E38)))</formula>
    </cfRule>
    <cfRule type="containsText" dxfId="588" priority="186" operator="containsText" text="12AMIS">
      <formula>NOT(ISERROR(SEARCH("12AMIS",E38)))</formula>
    </cfRule>
    <cfRule type="containsText" dxfId="587" priority="187" operator="containsText" text="KER FLORA">
      <formula>NOT(ISERROR(SEARCH("KER FLORA",E38)))</formula>
    </cfRule>
    <cfRule type="containsText" dxfId="586" priority="188" operator="containsText" text="PRES 2">
      <formula>NOT(ISERROR(SEARCH("PRES 2",E38)))</formula>
    </cfRule>
    <cfRule type="containsText" dxfId="585" priority="189" operator="containsText" text="PRES 1">
      <formula>NOT(ISERROR(SEARCH("PRES 1",E38)))</formula>
    </cfRule>
    <cfRule type="containsText" dxfId="584" priority="190" operator="containsText" text="OCEAN2">
      <formula>NOT(ISERROR(SEARCH("OCEAN2",E38)))</formula>
    </cfRule>
    <cfRule type="containsText" dxfId="583" priority="191" operator="containsText" text="ROOF TOP">
      <formula>NOT(ISERROR(SEARCH("ROOF TOP",E38)))</formula>
    </cfRule>
    <cfRule type="containsText" dxfId="582" priority="192" operator="containsText" text="VIE EST BELLE">
      <formula>NOT(ISERROR(SEARCH("VIE EST BELLE",E38)))</formula>
    </cfRule>
    <cfRule type="containsText" dxfId="581" priority="193" operator="containsText" text="LA MOULINIERE">
      <formula>NOT(ISERROR(SEARCH("LA MOULINIERE",E38)))</formula>
    </cfRule>
  </conditionalFormatting>
  <conditionalFormatting sqref="C38">
    <cfRule type="containsText" dxfId="580" priority="178" operator="containsText" text="MANI">
      <formula>NOT(ISERROR(SEARCH("MANI",C38)))</formula>
    </cfRule>
  </conditionalFormatting>
  <conditionalFormatting sqref="A39:K39">
    <cfRule type="containsText" dxfId="579" priority="175" operator="containsText" text="SORTIE">
      <formula>NOT(ISERROR(SEARCH("SORTIE",A39)))</formula>
    </cfRule>
    <cfRule type="containsText" dxfId="578" priority="176" operator="containsText" text="ENTREE">
      <formula>NOT(ISERROR(SEARCH("ENTREE",A39)))</formula>
    </cfRule>
  </conditionalFormatting>
  <conditionalFormatting sqref="E39">
    <cfRule type="containsText" dxfId="577" priority="158" operator="containsText" text="HOME">
      <formula>NOT(ISERROR(SEARCH("HOME",E39)))</formula>
    </cfRule>
    <cfRule type="containsText" dxfId="576" priority="160" operator="containsText" text="JLPV">
      <formula>NOT(ISERROR(SEARCH("JLPV",E39)))</formula>
    </cfRule>
    <cfRule type="containsText" dxfId="575" priority="161" operator="containsText" text="SUR LE PORT">
      <formula>NOT(ISERROR(SEARCH("SUR LE PORT",E39)))</formula>
    </cfRule>
    <cfRule type="containsText" dxfId="574" priority="162" operator="containsText" text="FL BLUE">
      <formula>NOT(ISERROR(SEARCH("FL BLUE",E39)))</formula>
    </cfRule>
    <cfRule type="containsText" dxfId="573" priority="163" operator="containsText" text="LOUISIERE">
      <formula>NOT(ISERROR(SEARCH("LOUISIERE",E39)))</formula>
    </cfRule>
    <cfRule type="containsText" dxfId="572" priority="164" operator="containsText" text="LUTIN">
      <formula>NOT(ISERROR(SEARCH("LUTIN",E39)))</formula>
    </cfRule>
    <cfRule type="containsText" dxfId="571" priority="165" operator="containsText" text="T3">
      <formula>NOT(ISERROR(SEARCH("T3",E39)))</formula>
    </cfRule>
    <cfRule type="containsText" dxfId="570" priority="166" operator="containsText" text="T2">
      <formula>NOT(ISERROR(SEARCH("T2",E39)))</formula>
    </cfRule>
    <cfRule type="containsText" dxfId="569" priority="167" operator="containsText" text="12AMIS">
      <formula>NOT(ISERROR(SEARCH("12AMIS",E39)))</formula>
    </cfRule>
    <cfRule type="containsText" dxfId="568" priority="168" operator="containsText" text="KER FLORA">
      <formula>NOT(ISERROR(SEARCH("KER FLORA",E39)))</formula>
    </cfRule>
    <cfRule type="containsText" dxfId="567" priority="169" operator="containsText" text="PRES 2">
      <formula>NOT(ISERROR(SEARCH("PRES 2",E39)))</formula>
    </cfRule>
    <cfRule type="containsText" dxfId="566" priority="170" operator="containsText" text="PRES 1">
      <formula>NOT(ISERROR(SEARCH("PRES 1",E39)))</formula>
    </cfRule>
    <cfRule type="containsText" dxfId="565" priority="171" operator="containsText" text="OCEAN2">
      <formula>NOT(ISERROR(SEARCH("OCEAN2",E39)))</formula>
    </cfRule>
    <cfRule type="containsText" dxfId="564" priority="172" operator="containsText" text="ROOF TOP">
      <formula>NOT(ISERROR(SEARCH("ROOF TOP",E39)))</formula>
    </cfRule>
    <cfRule type="containsText" dxfId="563" priority="173" operator="containsText" text="VIE EST BELLE">
      <formula>NOT(ISERROR(SEARCH("VIE EST BELLE",E39)))</formula>
    </cfRule>
    <cfRule type="containsText" dxfId="562" priority="174" operator="containsText" text="LA MOULINIERE">
      <formula>NOT(ISERROR(SEARCH("LA MOULINIERE",E39)))</formula>
    </cfRule>
  </conditionalFormatting>
  <conditionalFormatting sqref="C39">
    <cfRule type="containsText" dxfId="561" priority="159" operator="containsText" text="MANI">
      <formula>NOT(ISERROR(SEARCH("MANI",C39)))</formula>
    </cfRule>
  </conditionalFormatting>
  <conditionalFormatting sqref="K39">
    <cfRule type="containsText" dxfId="560" priority="157" operator="containsText" text="LINGE ?">
      <formula>NOT(ISERROR(SEARCH("LINGE ?",K39)))</formula>
    </cfRule>
  </conditionalFormatting>
  <conditionalFormatting sqref="A40:I40">
    <cfRule type="containsText" dxfId="559" priority="155" operator="containsText" text="SORTIE">
      <formula>NOT(ISERROR(SEARCH("SORTIE",A40)))</formula>
    </cfRule>
    <cfRule type="containsText" dxfId="558" priority="156" operator="containsText" text="ENTREE">
      <formula>NOT(ISERROR(SEARCH("ENTREE",A40)))</formula>
    </cfRule>
  </conditionalFormatting>
  <conditionalFormatting sqref="E40">
    <cfRule type="containsText" dxfId="557" priority="138" operator="containsText" text="HOME">
      <formula>NOT(ISERROR(SEARCH("HOME",E40)))</formula>
    </cfRule>
    <cfRule type="containsText" dxfId="556" priority="140" operator="containsText" text="JLPV">
      <formula>NOT(ISERROR(SEARCH("JLPV",E40)))</formula>
    </cfRule>
    <cfRule type="containsText" dxfId="555" priority="141" operator="containsText" text="SUR LE PORT">
      <formula>NOT(ISERROR(SEARCH("SUR LE PORT",E40)))</formula>
    </cfRule>
    <cfRule type="containsText" dxfId="554" priority="142" operator="containsText" text="FL BLUE">
      <formula>NOT(ISERROR(SEARCH("FL BLUE",E40)))</formula>
    </cfRule>
    <cfRule type="containsText" dxfId="553" priority="143" operator="containsText" text="LOUISIERE">
      <formula>NOT(ISERROR(SEARCH("LOUISIERE",E40)))</formula>
    </cfRule>
    <cfRule type="containsText" dxfId="552" priority="144" operator="containsText" text="LUTIN">
      <formula>NOT(ISERROR(SEARCH("LUTIN",E40)))</formula>
    </cfRule>
    <cfRule type="containsText" dxfId="551" priority="145" operator="containsText" text="T3">
      <formula>NOT(ISERROR(SEARCH("T3",E40)))</formula>
    </cfRule>
    <cfRule type="containsText" dxfId="550" priority="146" operator="containsText" text="T2">
      <formula>NOT(ISERROR(SEARCH("T2",E40)))</formula>
    </cfRule>
    <cfRule type="containsText" dxfId="549" priority="147" operator="containsText" text="12AMIS">
      <formula>NOT(ISERROR(SEARCH("12AMIS",E40)))</formula>
    </cfRule>
    <cfRule type="containsText" dxfId="548" priority="148" operator="containsText" text="KER FLORA">
      <formula>NOT(ISERROR(SEARCH("KER FLORA",E40)))</formula>
    </cfRule>
    <cfRule type="containsText" dxfId="547" priority="149" operator="containsText" text="PRES 2">
      <formula>NOT(ISERROR(SEARCH("PRES 2",E40)))</formula>
    </cfRule>
    <cfRule type="containsText" dxfId="546" priority="150" operator="containsText" text="PRES 1">
      <formula>NOT(ISERROR(SEARCH("PRES 1",E40)))</formula>
    </cfRule>
    <cfRule type="containsText" dxfId="545" priority="151" operator="containsText" text="OCEAN2">
      <formula>NOT(ISERROR(SEARCH("OCEAN2",E40)))</formula>
    </cfRule>
    <cfRule type="containsText" dxfId="544" priority="152" operator="containsText" text="ROOF TOP">
      <formula>NOT(ISERROR(SEARCH("ROOF TOP",E40)))</formula>
    </cfRule>
    <cfRule type="containsText" dxfId="543" priority="153" operator="containsText" text="VIE EST BELLE">
      <formula>NOT(ISERROR(SEARCH("VIE EST BELLE",E40)))</formula>
    </cfRule>
    <cfRule type="containsText" dxfId="542" priority="154" operator="containsText" text="LA MOULINIERE">
      <formula>NOT(ISERROR(SEARCH("LA MOULINIERE",E40)))</formula>
    </cfRule>
  </conditionalFormatting>
  <conditionalFormatting sqref="C40">
    <cfRule type="containsText" dxfId="541" priority="139" operator="containsText" text="MANI">
      <formula>NOT(ISERROR(SEARCH("MANI",C40)))</formula>
    </cfRule>
  </conditionalFormatting>
  <conditionalFormatting sqref="A41:K41">
    <cfRule type="containsText" dxfId="540" priority="136" operator="containsText" text="SORTIE">
      <formula>NOT(ISERROR(SEARCH("SORTIE",A41)))</formula>
    </cfRule>
    <cfRule type="containsText" dxfId="539" priority="137" operator="containsText" text="ENTREE">
      <formula>NOT(ISERROR(SEARCH("ENTREE",A41)))</formula>
    </cfRule>
  </conditionalFormatting>
  <conditionalFormatting sqref="E41">
    <cfRule type="containsText" dxfId="538" priority="119" operator="containsText" text="HOME">
      <formula>NOT(ISERROR(SEARCH("HOME",E41)))</formula>
    </cfRule>
    <cfRule type="containsText" dxfId="537" priority="121" operator="containsText" text="JLPV">
      <formula>NOT(ISERROR(SEARCH("JLPV",E41)))</formula>
    </cfRule>
    <cfRule type="containsText" dxfId="536" priority="122" operator="containsText" text="SUR LE PORT">
      <formula>NOT(ISERROR(SEARCH("SUR LE PORT",E41)))</formula>
    </cfRule>
    <cfRule type="containsText" dxfId="535" priority="123" operator="containsText" text="FL BLUE">
      <formula>NOT(ISERROR(SEARCH("FL BLUE",E41)))</formula>
    </cfRule>
    <cfRule type="containsText" dxfId="534" priority="124" operator="containsText" text="LOUISIERE">
      <formula>NOT(ISERROR(SEARCH("LOUISIERE",E41)))</formula>
    </cfRule>
    <cfRule type="containsText" dxfId="533" priority="125" operator="containsText" text="LUTIN">
      <formula>NOT(ISERROR(SEARCH("LUTIN",E41)))</formula>
    </cfRule>
    <cfRule type="containsText" dxfId="532" priority="126" operator="containsText" text="T3">
      <formula>NOT(ISERROR(SEARCH("T3",E41)))</formula>
    </cfRule>
    <cfRule type="containsText" dxfId="531" priority="127" operator="containsText" text="T2">
      <formula>NOT(ISERROR(SEARCH("T2",E41)))</formula>
    </cfRule>
    <cfRule type="containsText" dxfId="530" priority="128" operator="containsText" text="12AMIS">
      <formula>NOT(ISERROR(SEARCH("12AMIS",E41)))</formula>
    </cfRule>
    <cfRule type="containsText" dxfId="529" priority="129" operator="containsText" text="KER FLORA">
      <formula>NOT(ISERROR(SEARCH("KER FLORA",E41)))</formula>
    </cfRule>
    <cfRule type="containsText" dxfId="528" priority="130" operator="containsText" text="PRES 2">
      <formula>NOT(ISERROR(SEARCH("PRES 2",E41)))</formula>
    </cfRule>
    <cfRule type="containsText" dxfId="527" priority="131" operator="containsText" text="PRES 1">
      <formula>NOT(ISERROR(SEARCH("PRES 1",E41)))</formula>
    </cfRule>
    <cfRule type="containsText" dxfId="526" priority="132" operator="containsText" text="OCEAN2">
      <formula>NOT(ISERROR(SEARCH("OCEAN2",E41)))</formula>
    </cfRule>
    <cfRule type="containsText" dxfId="525" priority="133" operator="containsText" text="ROOF TOP">
      <formula>NOT(ISERROR(SEARCH("ROOF TOP",E41)))</formula>
    </cfRule>
    <cfRule type="containsText" dxfId="524" priority="134" operator="containsText" text="VIE EST BELLE">
      <formula>NOT(ISERROR(SEARCH("VIE EST BELLE",E41)))</formula>
    </cfRule>
    <cfRule type="containsText" dxfId="523" priority="135" operator="containsText" text="LA MOULINIERE">
      <formula>NOT(ISERROR(SEARCH("LA MOULINIERE",E41)))</formula>
    </cfRule>
  </conditionalFormatting>
  <conditionalFormatting sqref="C41">
    <cfRule type="containsText" dxfId="522" priority="120" operator="containsText" text="MANI">
      <formula>NOT(ISERROR(SEARCH("MANI",C41)))</formula>
    </cfRule>
  </conditionalFormatting>
  <conditionalFormatting sqref="K41">
    <cfRule type="containsText" dxfId="521" priority="118" operator="containsText" text="LINGE ?">
      <formula>NOT(ISERROR(SEARCH("LINGE ?",K41)))</formula>
    </cfRule>
  </conditionalFormatting>
  <conditionalFormatting sqref="A43:K43">
    <cfRule type="containsText" dxfId="520" priority="116" operator="containsText" text="SORTIE">
      <formula>NOT(ISERROR(SEARCH("SORTIE",A43)))</formula>
    </cfRule>
    <cfRule type="containsText" dxfId="519" priority="117" operator="containsText" text="ENTREE">
      <formula>NOT(ISERROR(SEARCH("ENTREE",A43)))</formula>
    </cfRule>
  </conditionalFormatting>
  <conditionalFormatting sqref="E43">
    <cfRule type="containsText" dxfId="518" priority="99" operator="containsText" text="HOME">
      <formula>NOT(ISERROR(SEARCH("HOME",E43)))</formula>
    </cfRule>
    <cfRule type="containsText" dxfId="517" priority="101" operator="containsText" text="JLPV">
      <formula>NOT(ISERROR(SEARCH("JLPV",E43)))</formula>
    </cfRule>
    <cfRule type="containsText" dxfId="516" priority="102" operator="containsText" text="SUR LE PORT">
      <formula>NOT(ISERROR(SEARCH("SUR LE PORT",E43)))</formula>
    </cfRule>
    <cfRule type="containsText" dxfId="515" priority="103" operator="containsText" text="FL BLUE">
      <formula>NOT(ISERROR(SEARCH("FL BLUE",E43)))</formula>
    </cfRule>
    <cfRule type="containsText" dxfId="514" priority="104" operator="containsText" text="LOUISIERE">
      <formula>NOT(ISERROR(SEARCH("LOUISIERE",E43)))</formula>
    </cfRule>
    <cfRule type="containsText" dxfId="513" priority="105" operator="containsText" text="LUTIN">
      <formula>NOT(ISERROR(SEARCH("LUTIN",E43)))</formula>
    </cfRule>
    <cfRule type="containsText" dxfId="512" priority="106" operator="containsText" text="T3">
      <formula>NOT(ISERROR(SEARCH("T3",E43)))</formula>
    </cfRule>
    <cfRule type="containsText" dxfId="511" priority="107" operator="containsText" text="T2">
      <formula>NOT(ISERROR(SEARCH("T2",E43)))</formula>
    </cfRule>
    <cfRule type="containsText" dxfId="510" priority="108" operator="containsText" text="12AMIS">
      <formula>NOT(ISERROR(SEARCH("12AMIS",E43)))</formula>
    </cfRule>
    <cfRule type="containsText" dxfId="509" priority="109" operator="containsText" text="KER FLORA">
      <formula>NOT(ISERROR(SEARCH("KER FLORA",E43)))</formula>
    </cfRule>
    <cfRule type="containsText" dxfId="508" priority="110" operator="containsText" text="PRES 2">
      <formula>NOT(ISERROR(SEARCH("PRES 2",E43)))</formula>
    </cfRule>
    <cfRule type="containsText" dxfId="507" priority="111" operator="containsText" text="PRES 1">
      <formula>NOT(ISERROR(SEARCH("PRES 1",E43)))</formula>
    </cfRule>
    <cfRule type="containsText" dxfId="506" priority="112" operator="containsText" text="OCEAN2">
      <formula>NOT(ISERROR(SEARCH("OCEAN2",E43)))</formula>
    </cfRule>
    <cfRule type="containsText" dxfId="505" priority="113" operator="containsText" text="ROOF TOP">
      <formula>NOT(ISERROR(SEARCH("ROOF TOP",E43)))</formula>
    </cfRule>
    <cfRule type="containsText" dxfId="504" priority="114" operator="containsText" text="VIE EST BELLE">
      <formula>NOT(ISERROR(SEARCH("VIE EST BELLE",E43)))</formula>
    </cfRule>
    <cfRule type="containsText" dxfId="503" priority="115" operator="containsText" text="LA MOULINIERE">
      <formula>NOT(ISERROR(SEARCH("LA MOULINIERE",E43)))</formula>
    </cfRule>
  </conditionalFormatting>
  <conditionalFormatting sqref="C43">
    <cfRule type="containsText" dxfId="502" priority="100" operator="containsText" text="MANI">
      <formula>NOT(ISERROR(SEARCH("MANI",C43)))</formula>
    </cfRule>
  </conditionalFormatting>
  <conditionalFormatting sqref="K43">
    <cfRule type="containsText" dxfId="501" priority="98" operator="containsText" text="LINGE ?">
      <formula>NOT(ISERROR(SEARCH("LINGE ?",K43)))</formula>
    </cfRule>
  </conditionalFormatting>
  <conditionalFormatting sqref="A44:L44">
    <cfRule type="containsText" dxfId="500" priority="96" operator="containsText" text="SORTIE">
      <formula>NOT(ISERROR(SEARCH("SORTIE",A44)))</formula>
    </cfRule>
    <cfRule type="containsText" dxfId="499" priority="97" operator="containsText" text="ENTREE">
      <formula>NOT(ISERROR(SEARCH("ENTREE",A44)))</formula>
    </cfRule>
  </conditionalFormatting>
  <conditionalFormatting sqref="E44">
    <cfRule type="containsText" dxfId="498" priority="79" operator="containsText" text="HOME">
      <formula>NOT(ISERROR(SEARCH("HOME",E44)))</formula>
    </cfRule>
    <cfRule type="containsText" dxfId="497" priority="81" operator="containsText" text="JLPV">
      <formula>NOT(ISERROR(SEARCH("JLPV",E44)))</formula>
    </cfRule>
    <cfRule type="containsText" dxfId="496" priority="82" operator="containsText" text="SUR LE PORT">
      <formula>NOT(ISERROR(SEARCH("SUR LE PORT",E44)))</formula>
    </cfRule>
    <cfRule type="containsText" dxfId="495" priority="83" operator="containsText" text="FL BLUE">
      <formula>NOT(ISERROR(SEARCH("FL BLUE",E44)))</formula>
    </cfRule>
    <cfRule type="containsText" dxfId="494" priority="84" operator="containsText" text="LOUISIERE">
      <formula>NOT(ISERROR(SEARCH("LOUISIERE",E44)))</formula>
    </cfRule>
    <cfRule type="containsText" dxfId="493" priority="85" operator="containsText" text="LUTIN">
      <formula>NOT(ISERROR(SEARCH("LUTIN",E44)))</formula>
    </cfRule>
    <cfRule type="containsText" dxfId="492" priority="86" operator="containsText" text="T3">
      <formula>NOT(ISERROR(SEARCH("T3",E44)))</formula>
    </cfRule>
    <cfRule type="containsText" dxfId="491" priority="87" operator="containsText" text="T2">
      <formula>NOT(ISERROR(SEARCH("T2",E44)))</formula>
    </cfRule>
    <cfRule type="containsText" dxfId="490" priority="88" operator="containsText" text="12AMIS">
      <formula>NOT(ISERROR(SEARCH("12AMIS",E44)))</formula>
    </cfRule>
    <cfRule type="containsText" dxfId="489" priority="89" operator="containsText" text="KER FLORA">
      <formula>NOT(ISERROR(SEARCH("KER FLORA",E44)))</formula>
    </cfRule>
    <cfRule type="containsText" dxfId="488" priority="90" operator="containsText" text="PRES 2">
      <formula>NOT(ISERROR(SEARCH("PRES 2",E44)))</formula>
    </cfRule>
    <cfRule type="containsText" dxfId="487" priority="91" operator="containsText" text="PRES 1">
      <formula>NOT(ISERROR(SEARCH("PRES 1",E44)))</formula>
    </cfRule>
    <cfRule type="containsText" dxfId="486" priority="92" operator="containsText" text="OCEAN2">
      <formula>NOT(ISERROR(SEARCH("OCEAN2",E44)))</formula>
    </cfRule>
    <cfRule type="containsText" dxfId="485" priority="93" operator="containsText" text="ROOF TOP">
      <formula>NOT(ISERROR(SEARCH("ROOF TOP",E44)))</formula>
    </cfRule>
    <cfRule type="containsText" dxfId="484" priority="94" operator="containsText" text="VIE EST BELLE">
      <formula>NOT(ISERROR(SEARCH("VIE EST BELLE",E44)))</formula>
    </cfRule>
    <cfRule type="containsText" dxfId="483" priority="95" operator="containsText" text="LA MOULINIERE">
      <formula>NOT(ISERROR(SEARCH("LA MOULINIERE",E44)))</formula>
    </cfRule>
  </conditionalFormatting>
  <conditionalFormatting sqref="C44">
    <cfRule type="containsText" dxfId="482" priority="80" operator="containsText" text="MANI">
      <formula>NOT(ISERROR(SEARCH("MANI",C44)))</formula>
    </cfRule>
  </conditionalFormatting>
  <conditionalFormatting sqref="K44">
    <cfRule type="containsText" dxfId="481" priority="78" operator="containsText" text="LINGE ?">
      <formula>NOT(ISERROR(SEARCH("LINGE ?",K44)))</formula>
    </cfRule>
  </conditionalFormatting>
  <conditionalFormatting sqref="A46:I46">
    <cfRule type="containsText" dxfId="480" priority="76" operator="containsText" text="SORTIE">
      <formula>NOT(ISERROR(SEARCH("SORTIE",A46)))</formula>
    </cfRule>
    <cfRule type="containsText" dxfId="479" priority="77" operator="containsText" text="ENTREE">
      <formula>NOT(ISERROR(SEARCH("ENTREE",A46)))</formula>
    </cfRule>
  </conditionalFormatting>
  <conditionalFormatting sqref="E46">
    <cfRule type="containsText" dxfId="478" priority="59" operator="containsText" text="HOME">
      <formula>NOT(ISERROR(SEARCH("HOME",E46)))</formula>
    </cfRule>
    <cfRule type="containsText" dxfId="477" priority="61" operator="containsText" text="JLPV">
      <formula>NOT(ISERROR(SEARCH("JLPV",E46)))</formula>
    </cfRule>
    <cfRule type="containsText" dxfId="476" priority="62" operator="containsText" text="SUR LE PORT">
      <formula>NOT(ISERROR(SEARCH("SUR LE PORT",E46)))</formula>
    </cfRule>
    <cfRule type="containsText" dxfId="475" priority="63" operator="containsText" text="FL BLUE">
      <formula>NOT(ISERROR(SEARCH("FL BLUE",E46)))</formula>
    </cfRule>
    <cfRule type="containsText" dxfId="474" priority="64" operator="containsText" text="LOUISIERE">
      <formula>NOT(ISERROR(SEARCH("LOUISIERE",E46)))</formula>
    </cfRule>
    <cfRule type="containsText" dxfId="473" priority="65" operator="containsText" text="LUTIN">
      <formula>NOT(ISERROR(SEARCH("LUTIN",E46)))</formula>
    </cfRule>
    <cfRule type="containsText" dxfId="472" priority="66" operator="containsText" text="T3">
      <formula>NOT(ISERROR(SEARCH("T3",E46)))</formula>
    </cfRule>
    <cfRule type="containsText" dxfId="471" priority="67" operator="containsText" text="T2">
      <formula>NOT(ISERROR(SEARCH("T2",E46)))</formula>
    </cfRule>
    <cfRule type="containsText" dxfId="470" priority="68" operator="containsText" text="12AMIS">
      <formula>NOT(ISERROR(SEARCH("12AMIS",E46)))</formula>
    </cfRule>
    <cfRule type="containsText" dxfId="469" priority="69" operator="containsText" text="KER FLORA">
      <formula>NOT(ISERROR(SEARCH("KER FLORA",E46)))</formula>
    </cfRule>
    <cfRule type="containsText" dxfId="468" priority="70" operator="containsText" text="PRES 2">
      <formula>NOT(ISERROR(SEARCH("PRES 2",E46)))</formula>
    </cfRule>
    <cfRule type="containsText" dxfId="467" priority="71" operator="containsText" text="PRES 1">
      <formula>NOT(ISERROR(SEARCH("PRES 1",E46)))</formula>
    </cfRule>
    <cfRule type="containsText" dxfId="466" priority="72" operator="containsText" text="OCEAN2">
      <formula>NOT(ISERROR(SEARCH("OCEAN2",E46)))</formula>
    </cfRule>
    <cfRule type="containsText" dxfId="465" priority="73" operator="containsText" text="ROOF TOP">
      <formula>NOT(ISERROR(SEARCH("ROOF TOP",E46)))</formula>
    </cfRule>
    <cfRule type="containsText" dxfId="464" priority="74" operator="containsText" text="VIE EST BELLE">
      <formula>NOT(ISERROR(SEARCH("VIE EST BELLE",E46)))</formula>
    </cfRule>
    <cfRule type="containsText" dxfId="463" priority="75" operator="containsText" text="LA MOULINIERE">
      <formula>NOT(ISERROR(SEARCH("LA MOULINIERE",E46)))</formula>
    </cfRule>
  </conditionalFormatting>
  <conditionalFormatting sqref="C46">
    <cfRule type="containsText" dxfId="462" priority="60" operator="containsText" text="MANI">
      <formula>NOT(ISERROR(SEARCH("MANI",C46)))</formula>
    </cfRule>
  </conditionalFormatting>
  <conditionalFormatting sqref="A48:I50">
    <cfRule type="containsText" dxfId="461" priority="57" operator="containsText" text="SORTIE">
      <formula>NOT(ISERROR(SEARCH("SORTIE",A48)))</formula>
    </cfRule>
    <cfRule type="containsText" dxfId="460" priority="58" operator="containsText" text="ENTREE">
      <formula>NOT(ISERROR(SEARCH("ENTREE",A48)))</formula>
    </cfRule>
  </conditionalFormatting>
  <conditionalFormatting sqref="E48:E50">
    <cfRule type="containsText" dxfId="459" priority="40" operator="containsText" text="HOME">
      <formula>NOT(ISERROR(SEARCH("HOME",E48)))</formula>
    </cfRule>
    <cfRule type="containsText" dxfId="458" priority="42" operator="containsText" text="JLPV">
      <formula>NOT(ISERROR(SEARCH("JLPV",E48)))</formula>
    </cfRule>
    <cfRule type="containsText" dxfId="457" priority="43" operator="containsText" text="SUR LE PORT">
      <formula>NOT(ISERROR(SEARCH("SUR LE PORT",E48)))</formula>
    </cfRule>
    <cfRule type="containsText" dxfId="456" priority="44" operator="containsText" text="FL BLUE">
      <formula>NOT(ISERROR(SEARCH("FL BLUE",E48)))</formula>
    </cfRule>
    <cfRule type="containsText" dxfId="455" priority="45" operator="containsText" text="LOUISIERE">
      <formula>NOT(ISERROR(SEARCH("LOUISIERE",E48)))</formula>
    </cfRule>
    <cfRule type="containsText" dxfId="454" priority="46" operator="containsText" text="LUTIN">
      <formula>NOT(ISERROR(SEARCH("LUTIN",E48)))</formula>
    </cfRule>
    <cfRule type="containsText" dxfId="453" priority="47" operator="containsText" text="T3">
      <formula>NOT(ISERROR(SEARCH("T3",E48)))</formula>
    </cfRule>
    <cfRule type="containsText" dxfId="452" priority="48" operator="containsText" text="T2">
      <formula>NOT(ISERROR(SEARCH("T2",E48)))</formula>
    </cfRule>
    <cfRule type="containsText" dxfId="451" priority="49" operator="containsText" text="12AMIS">
      <formula>NOT(ISERROR(SEARCH("12AMIS",E48)))</formula>
    </cfRule>
    <cfRule type="containsText" dxfId="450" priority="50" operator="containsText" text="KER FLORA">
      <formula>NOT(ISERROR(SEARCH("KER FLORA",E48)))</formula>
    </cfRule>
    <cfRule type="containsText" dxfId="449" priority="51" operator="containsText" text="PRES 2">
      <formula>NOT(ISERROR(SEARCH("PRES 2",E48)))</formula>
    </cfRule>
    <cfRule type="containsText" dxfId="448" priority="52" operator="containsText" text="PRES 1">
      <formula>NOT(ISERROR(SEARCH("PRES 1",E48)))</formula>
    </cfRule>
    <cfRule type="containsText" dxfId="447" priority="53" operator="containsText" text="OCEAN2">
      <formula>NOT(ISERROR(SEARCH("OCEAN2",E48)))</formula>
    </cfRule>
    <cfRule type="containsText" dxfId="446" priority="54" operator="containsText" text="ROOF TOP">
      <formula>NOT(ISERROR(SEARCH("ROOF TOP",E48)))</formula>
    </cfRule>
    <cfRule type="containsText" dxfId="445" priority="55" operator="containsText" text="VIE EST BELLE">
      <formula>NOT(ISERROR(SEARCH("VIE EST BELLE",E48)))</formula>
    </cfRule>
    <cfRule type="containsText" dxfId="444" priority="56" operator="containsText" text="LA MOULINIERE">
      <formula>NOT(ISERROR(SEARCH("LA MOULINIERE",E48)))</formula>
    </cfRule>
  </conditionalFormatting>
  <conditionalFormatting sqref="C48:C50">
    <cfRule type="containsText" dxfId="443" priority="41" operator="containsText" text="MANI">
      <formula>NOT(ISERROR(SEARCH("MANI",C48)))</formula>
    </cfRule>
  </conditionalFormatting>
  <conditionalFormatting sqref="A52:I53">
    <cfRule type="containsText" dxfId="442" priority="38" operator="containsText" text="SORTIE">
      <formula>NOT(ISERROR(SEARCH("SORTIE",A52)))</formula>
    </cfRule>
    <cfRule type="containsText" dxfId="441" priority="39" operator="containsText" text="ENTREE">
      <formula>NOT(ISERROR(SEARCH("ENTREE",A52)))</formula>
    </cfRule>
  </conditionalFormatting>
  <conditionalFormatting sqref="E52:E53">
    <cfRule type="containsText" dxfId="440" priority="21" operator="containsText" text="HOME">
      <formula>NOT(ISERROR(SEARCH("HOME",E52)))</formula>
    </cfRule>
    <cfRule type="containsText" dxfId="439" priority="23" operator="containsText" text="JLPV">
      <formula>NOT(ISERROR(SEARCH("JLPV",E52)))</formula>
    </cfRule>
    <cfRule type="containsText" dxfId="438" priority="24" operator="containsText" text="SUR LE PORT">
      <formula>NOT(ISERROR(SEARCH("SUR LE PORT",E52)))</formula>
    </cfRule>
    <cfRule type="containsText" dxfId="437" priority="25" operator="containsText" text="FL BLUE">
      <formula>NOT(ISERROR(SEARCH("FL BLUE",E52)))</formula>
    </cfRule>
    <cfRule type="containsText" dxfId="436" priority="26" operator="containsText" text="LOUISIERE">
      <formula>NOT(ISERROR(SEARCH("LOUISIERE",E52)))</formula>
    </cfRule>
    <cfRule type="containsText" dxfId="435" priority="27" operator="containsText" text="LUTIN">
      <formula>NOT(ISERROR(SEARCH("LUTIN",E52)))</formula>
    </cfRule>
    <cfRule type="containsText" dxfId="434" priority="28" operator="containsText" text="T3">
      <formula>NOT(ISERROR(SEARCH("T3",E52)))</formula>
    </cfRule>
    <cfRule type="containsText" dxfId="433" priority="29" operator="containsText" text="T2">
      <formula>NOT(ISERROR(SEARCH("T2",E52)))</formula>
    </cfRule>
    <cfRule type="containsText" dxfId="432" priority="30" operator="containsText" text="12AMIS">
      <formula>NOT(ISERROR(SEARCH("12AMIS",E52)))</formula>
    </cfRule>
    <cfRule type="containsText" dxfId="431" priority="31" operator="containsText" text="KER FLORA">
      <formula>NOT(ISERROR(SEARCH("KER FLORA",E52)))</formula>
    </cfRule>
    <cfRule type="containsText" dxfId="430" priority="32" operator="containsText" text="PRES 2">
      <formula>NOT(ISERROR(SEARCH("PRES 2",E52)))</formula>
    </cfRule>
    <cfRule type="containsText" dxfId="429" priority="33" operator="containsText" text="PRES 1">
      <formula>NOT(ISERROR(SEARCH("PRES 1",E52)))</formula>
    </cfRule>
    <cfRule type="containsText" dxfId="428" priority="34" operator="containsText" text="OCEAN2">
      <formula>NOT(ISERROR(SEARCH("OCEAN2",E52)))</formula>
    </cfRule>
    <cfRule type="containsText" dxfId="427" priority="35" operator="containsText" text="ROOF TOP">
      <formula>NOT(ISERROR(SEARCH("ROOF TOP",E52)))</formula>
    </cfRule>
    <cfRule type="containsText" dxfId="426" priority="36" operator="containsText" text="VIE EST BELLE">
      <formula>NOT(ISERROR(SEARCH("VIE EST BELLE",E52)))</formula>
    </cfRule>
    <cfRule type="containsText" dxfId="425" priority="37" operator="containsText" text="LA MOULINIERE">
      <formula>NOT(ISERROR(SEARCH("LA MOULINIERE",E52)))</formula>
    </cfRule>
  </conditionalFormatting>
  <conditionalFormatting sqref="C52:C53">
    <cfRule type="containsText" dxfId="424" priority="22" operator="containsText" text="MANI">
      <formula>NOT(ISERROR(SEARCH("MANI",C52)))</formula>
    </cfRule>
  </conditionalFormatting>
  <conditionalFormatting sqref="A21:K22">
    <cfRule type="containsText" dxfId="423" priority="19" operator="containsText" text="SORTIE">
      <formula>NOT(ISERROR(SEARCH("SORTIE",A21)))</formula>
    </cfRule>
    <cfRule type="containsText" dxfId="422" priority="20" operator="containsText" text="ENTREE">
      <formula>NOT(ISERROR(SEARCH("ENTREE",A21)))</formula>
    </cfRule>
  </conditionalFormatting>
  <conditionalFormatting sqref="E21:E22">
    <cfRule type="containsText" dxfId="421" priority="2" operator="containsText" text="HOME">
      <formula>NOT(ISERROR(SEARCH("HOME",E21)))</formula>
    </cfRule>
    <cfRule type="containsText" dxfId="420" priority="4" operator="containsText" text="JLPV">
      <formula>NOT(ISERROR(SEARCH("JLPV",E21)))</formula>
    </cfRule>
    <cfRule type="containsText" dxfId="419" priority="5" operator="containsText" text="SUR LE PORT">
      <formula>NOT(ISERROR(SEARCH("SUR LE PORT",E21)))</formula>
    </cfRule>
    <cfRule type="containsText" dxfId="418" priority="6" operator="containsText" text="FL BLUE">
      <formula>NOT(ISERROR(SEARCH("FL BLUE",E21)))</formula>
    </cfRule>
    <cfRule type="containsText" dxfId="417" priority="7" operator="containsText" text="LOUISIERE">
      <formula>NOT(ISERROR(SEARCH("LOUISIERE",E21)))</formula>
    </cfRule>
    <cfRule type="containsText" dxfId="416" priority="8" operator="containsText" text="LUTIN">
      <formula>NOT(ISERROR(SEARCH("LUTIN",E21)))</formula>
    </cfRule>
    <cfRule type="containsText" dxfId="415" priority="9" operator="containsText" text="T3">
      <formula>NOT(ISERROR(SEARCH("T3",E21)))</formula>
    </cfRule>
    <cfRule type="containsText" dxfId="414" priority="10" operator="containsText" text="T2">
      <formula>NOT(ISERROR(SEARCH("T2",E21)))</formula>
    </cfRule>
    <cfRule type="containsText" dxfId="413" priority="11" operator="containsText" text="12AMIS">
      <formula>NOT(ISERROR(SEARCH("12AMIS",E21)))</formula>
    </cfRule>
    <cfRule type="containsText" dxfId="412" priority="12" operator="containsText" text="KER FLORA">
      <formula>NOT(ISERROR(SEARCH("KER FLORA",E21)))</formula>
    </cfRule>
    <cfRule type="containsText" dxfId="411" priority="13" operator="containsText" text="PRES 2">
      <formula>NOT(ISERROR(SEARCH("PRES 2",E21)))</formula>
    </cfRule>
    <cfRule type="containsText" dxfId="410" priority="14" operator="containsText" text="PRES 1">
      <formula>NOT(ISERROR(SEARCH("PRES 1",E21)))</formula>
    </cfRule>
    <cfRule type="containsText" dxfId="409" priority="15" operator="containsText" text="OCEAN2">
      <formula>NOT(ISERROR(SEARCH("OCEAN2",E21)))</formula>
    </cfRule>
    <cfRule type="containsText" dxfId="408" priority="16" operator="containsText" text="ROOF TOP">
      <formula>NOT(ISERROR(SEARCH("ROOF TOP",E21)))</formula>
    </cfRule>
    <cfRule type="containsText" dxfId="407" priority="17" operator="containsText" text="VIE EST BELLE">
      <formula>NOT(ISERROR(SEARCH("VIE EST BELLE",E21)))</formula>
    </cfRule>
    <cfRule type="containsText" dxfId="406" priority="18" operator="containsText" text="LA MOULINIERE">
      <formula>NOT(ISERROR(SEARCH("LA MOULINIERE",E21)))</formula>
    </cfRule>
  </conditionalFormatting>
  <conditionalFormatting sqref="C21:C22">
    <cfRule type="containsText" dxfId="405" priority="3" operator="containsText" text="MANI">
      <formula>NOT(ISERROR(SEARCH("MANI",C21)))</formula>
    </cfRule>
  </conditionalFormatting>
  <conditionalFormatting sqref="K21:K22">
    <cfRule type="containsText" dxfId="404" priority="1" operator="containsText" text="LINGE ?">
      <formula>NOT(ISERROR(SEARCH("LINGE ?",K21)))</formula>
    </cfRule>
  </conditionalFormatting>
  <printOptions gridLines="1"/>
  <pageMargins left="0.7" right="0.7" top="0.75" bottom="0.75" header="0.3" footer="0.3"/>
  <pageSetup paperSize="9" orientation="landscape" horizontalDpi="0" verticalDpi="0"/>
  <rowBreaks count="2" manualBreakCount="2">
    <brk id="19" max="16383" man="1"/>
    <brk id="4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 enableFormatConditionsCalculation="0"/>
  <dimension ref="A1:X35"/>
  <sheetViews>
    <sheetView workbookViewId="0">
      <selection sqref="A1:G1"/>
    </sheetView>
  </sheetViews>
  <sheetFormatPr baseColWidth="10" defaultRowHeight="16" x14ac:dyDescent="0.2"/>
  <cols>
    <col min="4" max="4" width="11.83203125" customWidth="1"/>
    <col min="5" max="5" width="15" customWidth="1"/>
    <col min="6" max="6" width="4.33203125" customWidth="1"/>
    <col min="7" max="7" width="7" customWidth="1"/>
    <col min="8" max="8" width="56" customWidth="1"/>
  </cols>
  <sheetData>
    <row r="1" spans="1:24" ht="17" customHeight="1" x14ac:dyDescent="0.25">
      <c r="A1" s="606" t="s">
        <v>304</v>
      </c>
      <c r="B1" s="606"/>
      <c r="C1" s="606"/>
      <c r="D1" s="606"/>
      <c r="E1" s="606"/>
      <c r="F1" s="606"/>
      <c r="G1" s="606"/>
    </row>
    <row r="2" spans="1:24" s="59" customFormat="1" x14ac:dyDescent="0.2">
      <c r="A2" s="40" t="s">
        <v>87</v>
      </c>
      <c r="B2" s="75" t="s">
        <v>298</v>
      </c>
      <c r="C2" s="57" t="s">
        <v>59</v>
      </c>
      <c r="D2" s="58" t="s">
        <v>345</v>
      </c>
      <c r="E2" s="58"/>
      <c r="F2" s="125"/>
      <c r="G2" s="58"/>
      <c r="H2" s="58"/>
      <c r="I2" s="4"/>
      <c r="J2" s="263"/>
      <c r="K2" s="114"/>
      <c r="L2" s="44"/>
      <c r="X2" s="187"/>
    </row>
    <row r="3" spans="1:24" s="59" customFormat="1" x14ac:dyDescent="0.2">
      <c r="A3" s="201" t="s">
        <v>382</v>
      </c>
      <c r="B3" s="75" t="s">
        <v>298</v>
      </c>
      <c r="C3" s="57" t="s">
        <v>21</v>
      </c>
      <c r="D3" s="58" t="s">
        <v>10</v>
      </c>
      <c r="E3" s="58" t="s">
        <v>345</v>
      </c>
      <c r="F3" s="125"/>
      <c r="G3" s="58"/>
      <c r="H3" s="58"/>
      <c r="I3" s="4"/>
      <c r="J3" s="58"/>
      <c r="K3" s="114"/>
      <c r="L3" s="44"/>
      <c r="X3" s="187"/>
    </row>
    <row r="4" spans="1:24" s="194" customFormat="1" x14ac:dyDescent="0.2">
      <c r="A4" s="242" t="s">
        <v>382</v>
      </c>
      <c r="B4" s="190" t="s">
        <v>131</v>
      </c>
      <c r="C4" s="191" t="s">
        <v>21</v>
      </c>
      <c r="D4" s="192" t="s">
        <v>75</v>
      </c>
      <c r="E4" s="192" t="s">
        <v>368</v>
      </c>
      <c r="F4" s="193">
        <v>12</v>
      </c>
      <c r="G4" s="192">
        <v>3</v>
      </c>
      <c r="H4" s="192"/>
      <c r="I4" s="64"/>
      <c r="J4" s="8"/>
      <c r="K4" s="176"/>
      <c r="L4" s="44"/>
      <c r="X4" s="107"/>
    </row>
    <row r="5" spans="1:24" s="240" customFormat="1" x14ac:dyDescent="0.2">
      <c r="A5" s="242" t="s">
        <v>382</v>
      </c>
      <c r="B5" s="236" t="s">
        <v>116</v>
      </c>
      <c r="C5" s="237" t="s">
        <v>21</v>
      </c>
      <c r="D5" s="238" t="s">
        <v>231</v>
      </c>
      <c r="E5" s="238" t="s">
        <v>372</v>
      </c>
      <c r="F5" s="239">
        <v>12</v>
      </c>
      <c r="G5" s="238">
        <v>1</v>
      </c>
      <c r="H5" s="238"/>
      <c r="I5" s="64"/>
      <c r="J5" s="238"/>
      <c r="K5" s="176"/>
      <c r="L5" s="44"/>
      <c r="X5" s="241"/>
    </row>
    <row r="6" spans="1:24" s="194" customFormat="1" x14ac:dyDescent="0.2">
      <c r="A6" s="242" t="s">
        <v>383</v>
      </c>
      <c r="B6" s="190" t="s">
        <v>298</v>
      </c>
      <c r="C6" s="191" t="s">
        <v>21</v>
      </c>
      <c r="D6" s="192" t="s">
        <v>126</v>
      </c>
      <c r="E6" s="192" t="s">
        <v>138</v>
      </c>
      <c r="F6" s="193">
        <v>12</v>
      </c>
      <c r="G6" s="192">
        <v>3</v>
      </c>
      <c r="H6" s="192"/>
      <c r="I6" s="64"/>
      <c r="J6" s="192"/>
      <c r="K6" s="176"/>
      <c r="L6" s="192"/>
      <c r="X6" s="228"/>
    </row>
    <row r="7" spans="1:24" s="59" customFormat="1" x14ac:dyDescent="0.2">
      <c r="A7" s="242" t="s">
        <v>374</v>
      </c>
      <c r="B7" s="75" t="s">
        <v>298</v>
      </c>
      <c r="C7" s="57" t="s">
        <v>21</v>
      </c>
      <c r="D7" s="58" t="s">
        <v>10</v>
      </c>
      <c r="E7" s="58" t="s">
        <v>345</v>
      </c>
      <c r="F7" s="125"/>
      <c r="G7" s="58"/>
      <c r="H7" s="58"/>
      <c r="I7" s="64"/>
      <c r="J7" s="58"/>
      <c r="K7" s="176"/>
      <c r="L7" s="44"/>
      <c r="X7" s="187"/>
    </row>
    <row r="8" spans="1:24" s="59" customFormat="1" x14ac:dyDescent="0.2">
      <c r="A8" s="293" t="s">
        <v>374</v>
      </c>
      <c r="B8" s="236" t="s">
        <v>77</v>
      </c>
      <c r="C8" s="237" t="s">
        <v>21</v>
      </c>
      <c r="D8" s="238" t="s">
        <v>10</v>
      </c>
      <c r="E8" s="238" t="s">
        <v>372</v>
      </c>
      <c r="F8" s="239">
        <v>12</v>
      </c>
      <c r="G8" s="238">
        <v>2</v>
      </c>
      <c r="H8" s="58"/>
      <c r="I8" s="64"/>
      <c r="J8" s="58"/>
      <c r="K8" s="176"/>
      <c r="L8" s="44"/>
      <c r="X8" s="187"/>
    </row>
    <row r="9" spans="1:24" s="59" customFormat="1" x14ac:dyDescent="0.2">
      <c r="A9" s="199" t="s">
        <v>384</v>
      </c>
      <c r="B9" s="75" t="s">
        <v>298</v>
      </c>
      <c r="C9" s="57" t="s">
        <v>21</v>
      </c>
      <c r="D9" s="58" t="s">
        <v>10</v>
      </c>
      <c r="E9" s="58" t="s">
        <v>345</v>
      </c>
      <c r="F9" s="125"/>
      <c r="G9" s="58"/>
      <c r="H9" s="58"/>
      <c r="I9" s="4"/>
      <c r="J9" s="58"/>
      <c r="K9" s="114"/>
      <c r="L9" s="44"/>
      <c r="X9" s="187"/>
    </row>
    <row r="10" spans="1:24" s="240" customFormat="1" x14ac:dyDescent="0.2">
      <c r="A10" s="199" t="s">
        <v>367</v>
      </c>
      <c r="B10" s="236" t="s">
        <v>298</v>
      </c>
      <c r="C10" s="237" t="s">
        <v>21</v>
      </c>
      <c r="D10" s="238" t="s">
        <v>126</v>
      </c>
      <c r="E10" s="238" t="s">
        <v>138</v>
      </c>
      <c r="F10" s="239">
        <v>12</v>
      </c>
      <c r="G10" s="238">
        <v>2</v>
      </c>
      <c r="H10" s="238"/>
      <c r="I10" s="4"/>
      <c r="J10" s="238"/>
      <c r="K10" s="114"/>
      <c r="L10" s="44"/>
      <c r="X10" s="241"/>
    </row>
    <row r="11" spans="1:24" s="194" customFormat="1" x14ac:dyDescent="0.2">
      <c r="A11" s="199" t="s">
        <v>367</v>
      </c>
      <c r="B11" s="190" t="s">
        <v>77</v>
      </c>
      <c r="C11" s="191" t="s">
        <v>21</v>
      </c>
      <c r="D11" s="192" t="s">
        <v>10</v>
      </c>
      <c r="E11" s="192" t="s">
        <v>368</v>
      </c>
      <c r="F11" s="193">
        <v>12</v>
      </c>
      <c r="G11" s="192">
        <v>1</v>
      </c>
      <c r="H11" s="192"/>
      <c r="I11" s="4"/>
      <c r="J11" s="192"/>
      <c r="K11" s="114"/>
      <c r="L11" s="44"/>
      <c r="X11" s="228"/>
    </row>
    <row r="12" spans="1:24" s="240" customFormat="1" x14ac:dyDescent="0.2">
      <c r="A12" s="201" t="s">
        <v>367</v>
      </c>
      <c r="B12" s="236" t="s">
        <v>116</v>
      </c>
      <c r="C12" s="237" t="s">
        <v>21</v>
      </c>
      <c r="D12" s="238" t="s">
        <v>126</v>
      </c>
      <c r="E12" s="238" t="s">
        <v>372</v>
      </c>
      <c r="F12" s="239">
        <v>12</v>
      </c>
      <c r="G12" s="238">
        <v>1</v>
      </c>
      <c r="H12" s="238"/>
      <c r="I12" s="4"/>
      <c r="J12" s="238"/>
      <c r="K12" s="114"/>
      <c r="L12" s="44"/>
      <c r="X12" s="241"/>
    </row>
    <row r="13" spans="1:24" s="241" customFormat="1" x14ac:dyDescent="0.2">
      <c r="A13" s="204" t="s">
        <v>88</v>
      </c>
      <c r="B13" s="268" t="s">
        <v>298</v>
      </c>
      <c r="C13" s="269" t="s">
        <v>21</v>
      </c>
      <c r="D13" s="270" t="s">
        <v>126</v>
      </c>
      <c r="E13" s="270" t="s">
        <v>138</v>
      </c>
      <c r="F13" s="271">
        <v>12</v>
      </c>
      <c r="G13" s="270">
        <v>3</v>
      </c>
      <c r="H13" s="270"/>
      <c r="I13" s="64"/>
      <c r="J13" s="270"/>
      <c r="K13" s="114"/>
      <c r="L13" s="270"/>
    </row>
    <row r="14" spans="1:24" s="59" customFormat="1" x14ac:dyDescent="0.2">
      <c r="A14" s="272" t="s">
        <v>385</v>
      </c>
      <c r="B14" s="164" t="s">
        <v>298</v>
      </c>
      <c r="C14" s="57" t="s">
        <v>21</v>
      </c>
      <c r="D14" s="58" t="s">
        <v>10</v>
      </c>
      <c r="E14" s="58" t="s">
        <v>345</v>
      </c>
      <c r="F14" s="125"/>
      <c r="G14" s="58"/>
      <c r="H14" s="58"/>
      <c r="I14" s="4"/>
      <c r="J14" s="58"/>
      <c r="K14" s="114"/>
      <c r="L14" s="58"/>
      <c r="X14" s="187"/>
    </row>
    <row r="15" spans="1:24" s="59" customFormat="1" x14ac:dyDescent="0.2">
      <c r="A15" s="292" t="s">
        <v>386</v>
      </c>
      <c r="B15" s="164" t="s">
        <v>298</v>
      </c>
      <c r="C15" s="59" t="s">
        <v>21</v>
      </c>
      <c r="D15" s="58" t="s">
        <v>10</v>
      </c>
      <c r="E15" s="58" t="s">
        <v>345</v>
      </c>
      <c r="F15" s="125"/>
      <c r="G15" s="58"/>
      <c r="H15" s="58"/>
      <c r="I15" s="58"/>
      <c r="J15" s="58"/>
      <c r="K15" s="158"/>
      <c r="L15" s="58"/>
      <c r="X15" s="187"/>
    </row>
    <row r="16" spans="1:24" s="194" customFormat="1" x14ac:dyDescent="0.2">
      <c r="A16" s="294" t="s">
        <v>387</v>
      </c>
      <c r="B16" s="225" t="s">
        <v>298</v>
      </c>
      <c r="C16" s="194" t="s">
        <v>21</v>
      </c>
      <c r="D16" s="192" t="s">
        <v>126</v>
      </c>
      <c r="E16" s="192" t="s">
        <v>138</v>
      </c>
      <c r="F16" s="193">
        <v>12</v>
      </c>
      <c r="G16" s="192">
        <v>3</v>
      </c>
      <c r="H16" s="192"/>
      <c r="I16" s="192"/>
      <c r="J16" s="192"/>
      <c r="K16" s="227"/>
      <c r="L16" s="192"/>
      <c r="X16" s="228"/>
    </row>
    <row r="17" spans="1:24" s="194" customFormat="1" x14ac:dyDescent="0.2">
      <c r="A17" s="292" t="s">
        <v>388</v>
      </c>
      <c r="B17" s="164" t="s">
        <v>298</v>
      </c>
      <c r="C17" s="57" t="s">
        <v>21</v>
      </c>
      <c r="D17" s="58" t="s">
        <v>10</v>
      </c>
      <c r="E17" s="58" t="s">
        <v>345</v>
      </c>
      <c r="F17" s="193"/>
      <c r="G17" s="192"/>
      <c r="H17" s="192"/>
      <c r="I17" s="192"/>
      <c r="J17" s="192"/>
      <c r="K17" s="227"/>
      <c r="L17" s="192"/>
      <c r="X17" s="228"/>
    </row>
    <row r="18" spans="1:24" s="194" customFormat="1" x14ac:dyDescent="0.2">
      <c r="A18" s="202" t="s">
        <v>261</v>
      </c>
      <c r="B18" s="190" t="s">
        <v>298</v>
      </c>
      <c r="C18" s="191" t="s">
        <v>21</v>
      </c>
      <c r="D18" s="192" t="s">
        <v>126</v>
      </c>
      <c r="E18" s="192" t="s">
        <v>138</v>
      </c>
      <c r="F18" s="193">
        <v>12</v>
      </c>
      <c r="G18" s="192">
        <v>3</v>
      </c>
      <c r="H18" s="192"/>
      <c r="I18" s="4"/>
      <c r="J18" s="192"/>
      <c r="K18" s="114"/>
      <c r="L18" s="192"/>
      <c r="X18" s="228"/>
    </row>
    <row r="19" spans="1:24" s="109" customFormat="1" x14ac:dyDescent="0.2">
      <c r="A19" s="204"/>
      <c r="B19" s="111"/>
      <c r="C19" s="50"/>
      <c r="D19" s="51"/>
      <c r="E19" s="51"/>
      <c r="F19" s="124"/>
      <c r="G19" s="51"/>
      <c r="H19" s="51"/>
      <c r="I19" s="64"/>
      <c r="J19" s="30"/>
      <c r="K19" s="114"/>
      <c r="L19" s="112"/>
      <c r="X19" s="107"/>
    </row>
    <row r="20" spans="1:24" s="228" customFormat="1" x14ac:dyDescent="0.2">
      <c r="A20" s="204" t="s">
        <v>89</v>
      </c>
      <c r="B20" s="225" t="s">
        <v>224</v>
      </c>
      <c r="C20" s="195" t="s">
        <v>21</v>
      </c>
      <c r="D20" s="227" t="s">
        <v>126</v>
      </c>
      <c r="E20" s="227" t="s">
        <v>138</v>
      </c>
      <c r="F20" s="273">
        <v>12</v>
      </c>
      <c r="G20" s="227">
        <v>3</v>
      </c>
      <c r="H20" s="227"/>
      <c r="I20" s="64"/>
      <c r="J20" s="227"/>
      <c r="K20" s="114"/>
      <c r="L20" s="227"/>
    </row>
    <row r="21" spans="1:24" s="240" customFormat="1" x14ac:dyDescent="0.2">
      <c r="A21" s="40" t="s">
        <v>89</v>
      </c>
      <c r="B21" s="236" t="s">
        <v>116</v>
      </c>
      <c r="C21" s="237" t="s">
        <v>21</v>
      </c>
      <c r="D21" s="238" t="s">
        <v>10</v>
      </c>
      <c r="E21" s="238" t="s">
        <v>119</v>
      </c>
      <c r="F21" s="239">
        <v>15</v>
      </c>
      <c r="G21" s="238">
        <v>2</v>
      </c>
      <c r="H21" s="238"/>
      <c r="I21" s="4"/>
      <c r="J21" s="238"/>
      <c r="K21" s="114"/>
      <c r="L21" s="44"/>
      <c r="X21" s="241"/>
    </row>
    <row r="22" spans="1:24" s="240" customFormat="1" ht="17" customHeight="1" x14ac:dyDescent="0.2">
      <c r="A22" s="199" t="s">
        <v>379</v>
      </c>
      <c r="B22" s="236" t="s">
        <v>327</v>
      </c>
      <c r="C22" s="237" t="s">
        <v>380</v>
      </c>
      <c r="D22" s="238" t="s">
        <v>80</v>
      </c>
      <c r="E22" s="238" t="s">
        <v>372</v>
      </c>
      <c r="F22" s="239">
        <v>12</v>
      </c>
      <c r="G22" s="238">
        <v>6</v>
      </c>
      <c r="H22" s="238"/>
      <c r="I22" s="4"/>
      <c r="J22" s="238"/>
      <c r="K22" s="114"/>
      <c r="L22" s="44"/>
      <c r="X22" s="241"/>
    </row>
    <row r="23" spans="1:24" s="194" customFormat="1" x14ac:dyDescent="0.2">
      <c r="A23" s="199" t="s">
        <v>389</v>
      </c>
      <c r="B23" s="190" t="s">
        <v>298</v>
      </c>
      <c r="C23" s="191" t="s">
        <v>59</v>
      </c>
      <c r="D23" s="192" t="s">
        <v>126</v>
      </c>
      <c r="E23" s="192" t="s">
        <v>138</v>
      </c>
      <c r="F23" s="193">
        <v>12</v>
      </c>
      <c r="G23" s="192">
        <v>3</v>
      </c>
      <c r="H23" s="192"/>
      <c r="I23" s="4"/>
      <c r="J23" s="192"/>
      <c r="K23" s="114"/>
      <c r="L23" s="192"/>
      <c r="X23" s="228"/>
    </row>
    <row r="24" spans="1:24" s="59" customFormat="1" x14ac:dyDescent="0.2">
      <c r="A24" s="199" t="s">
        <v>390</v>
      </c>
      <c r="B24" s="75" t="s">
        <v>298</v>
      </c>
      <c r="C24" s="57" t="s">
        <v>59</v>
      </c>
      <c r="D24" s="58" t="s">
        <v>80</v>
      </c>
      <c r="E24" s="58" t="s">
        <v>345</v>
      </c>
      <c r="F24" s="125"/>
      <c r="G24" s="58"/>
      <c r="H24" s="58"/>
      <c r="I24" s="4"/>
      <c r="J24" s="58"/>
      <c r="K24" s="114"/>
      <c r="L24" s="58"/>
      <c r="X24" s="187"/>
    </row>
    <row r="25" spans="1:24" s="240" customFormat="1" x14ac:dyDescent="0.2">
      <c r="A25" s="199" t="s">
        <v>391</v>
      </c>
      <c r="B25" s="190" t="s">
        <v>298</v>
      </c>
      <c r="C25" s="191" t="s">
        <v>59</v>
      </c>
      <c r="D25" s="192" t="s">
        <v>126</v>
      </c>
      <c r="E25" s="192" t="s">
        <v>138</v>
      </c>
      <c r="F25" s="193">
        <v>12</v>
      </c>
      <c r="G25" s="192">
        <v>3</v>
      </c>
      <c r="H25" s="238"/>
      <c r="I25" s="4"/>
      <c r="J25" s="238"/>
      <c r="K25" s="114"/>
      <c r="L25" s="44"/>
      <c r="X25" s="241"/>
    </row>
    <row r="26" spans="1:24" s="59" customFormat="1" x14ac:dyDescent="0.2">
      <c r="A26" s="199" t="s">
        <v>283</v>
      </c>
      <c r="B26" s="75" t="s">
        <v>298</v>
      </c>
      <c r="C26" s="57" t="s">
        <v>21</v>
      </c>
      <c r="D26" s="58" t="s">
        <v>10</v>
      </c>
      <c r="E26" s="58" t="s">
        <v>345</v>
      </c>
      <c r="F26" s="125"/>
      <c r="G26" s="58"/>
      <c r="H26" s="58"/>
      <c r="I26" s="4"/>
      <c r="J26" s="58"/>
      <c r="K26" s="114"/>
      <c r="L26" s="58"/>
      <c r="X26" s="187"/>
    </row>
    <row r="27" spans="1:24" s="194" customFormat="1" x14ac:dyDescent="0.2">
      <c r="A27" s="199" t="s">
        <v>74</v>
      </c>
      <c r="B27" s="190" t="s">
        <v>298</v>
      </c>
      <c r="C27" s="191" t="s">
        <v>21</v>
      </c>
      <c r="D27" s="192" t="s">
        <v>126</v>
      </c>
      <c r="E27" s="192" t="s">
        <v>138</v>
      </c>
      <c r="F27" s="193">
        <v>12</v>
      </c>
      <c r="G27" s="192">
        <v>3</v>
      </c>
      <c r="H27" s="192"/>
      <c r="I27" s="4"/>
      <c r="J27" s="192"/>
      <c r="K27" s="114"/>
      <c r="L27" s="192"/>
      <c r="X27" s="228"/>
    </row>
    <row r="28" spans="1:24" s="59" customFormat="1" x14ac:dyDescent="0.2">
      <c r="A28" s="201" t="s">
        <v>392</v>
      </c>
      <c r="B28" s="190" t="s">
        <v>298</v>
      </c>
      <c r="C28" s="191" t="s">
        <v>59</v>
      </c>
      <c r="D28" s="192" t="s">
        <v>126</v>
      </c>
      <c r="E28" s="192" t="s">
        <v>138</v>
      </c>
      <c r="F28" s="193">
        <v>12</v>
      </c>
      <c r="G28" s="192">
        <v>3</v>
      </c>
      <c r="H28" s="58"/>
      <c r="I28" s="8"/>
      <c r="J28" s="58"/>
      <c r="K28" s="112"/>
      <c r="L28" s="58"/>
      <c r="X28" s="187"/>
    </row>
    <row r="29" spans="1:24" s="59" customFormat="1" x14ac:dyDescent="0.2">
      <c r="A29" s="201" t="s">
        <v>393</v>
      </c>
      <c r="B29" s="75" t="s">
        <v>298</v>
      </c>
      <c r="C29" s="59" t="s">
        <v>21</v>
      </c>
      <c r="D29" s="58" t="s">
        <v>10</v>
      </c>
      <c r="E29" s="58" t="s">
        <v>345</v>
      </c>
      <c r="F29" s="193"/>
      <c r="G29" s="192"/>
      <c r="H29" s="58"/>
      <c r="I29" s="8"/>
      <c r="J29" s="58"/>
      <c r="K29" s="112"/>
      <c r="L29" s="58"/>
      <c r="X29" s="187"/>
    </row>
    <row r="30" spans="1:24" s="59" customFormat="1" x14ac:dyDescent="0.2">
      <c r="A30" s="264" t="s">
        <v>394</v>
      </c>
      <c r="B30" s="75" t="s">
        <v>298</v>
      </c>
      <c r="C30" s="59" t="s">
        <v>21</v>
      </c>
      <c r="D30" s="58" t="s">
        <v>10</v>
      </c>
      <c r="E30" s="58" t="s">
        <v>345</v>
      </c>
      <c r="F30" s="125"/>
      <c r="G30" s="58"/>
      <c r="H30" s="58"/>
      <c r="I30" s="58"/>
      <c r="J30" s="58"/>
      <c r="K30" s="158"/>
      <c r="L30" s="58"/>
      <c r="X30" s="187"/>
    </row>
    <row r="31" spans="1:24" s="59" customFormat="1" x14ac:dyDescent="0.2">
      <c r="A31" s="295" t="s">
        <v>395</v>
      </c>
      <c r="B31" s="190" t="s">
        <v>298</v>
      </c>
      <c r="C31" s="191" t="s">
        <v>59</v>
      </c>
      <c r="D31" s="192" t="s">
        <v>126</v>
      </c>
      <c r="E31" s="192" t="s">
        <v>138</v>
      </c>
      <c r="F31" s="193">
        <v>12</v>
      </c>
      <c r="G31" s="192">
        <v>3</v>
      </c>
      <c r="H31" s="58"/>
      <c r="I31" s="58"/>
      <c r="J31" s="58"/>
      <c r="K31" s="158"/>
      <c r="L31" s="58"/>
      <c r="X31" s="187"/>
    </row>
    <row r="32" spans="1:24" s="59" customFormat="1" x14ac:dyDescent="0.2">
      <c r="A32" s="201" t="s">
        <v>396</v>
      </c>
      <c r="B32" s="75" t="s">
        <v>298</v>
      </c>
      <c r="C32" s="57" t="s">
        <v>21</v>
      </c>
      <c r="D32" s="58" t="s">
        <v>10</v>
      </c>
      <c r="E32" s="58" t="s">
        <v>345</v>
      </c>
      <c r="F32" s="125"/>
      <c r="G32" s="58"/>
      <c r="H32" s="58"/>
      <c r="I32" s="58"/>
      <c r="J32" s="58"/>
      <c r="K32" s="158"/>
      <c r="L32" s="58"/>
      <c r="X32" s="187"/>
    </row>
    <row r="33" spans="1:24" s="194" customFormat="1" x14ac:dyDescent="0.2">
      <c r="A33" s="204" t="s">
        <v>76</v>
      </c>
      <c r="B33" s="190" t="s">
        <v>327</v>
      </c>
      <c r="C33" s="191" t="s">
        <v>21</v>
      </c>
      <c r="D33" s="192" t="s">
        <v>126</v>
      </c>
      <c r="E33" s="192" t="s">
        <v>138</v>
      </c>
      <c r="F33" s="193">
        <v>12</v>
      </c>
      <c r="G33" s="192">
        <v>4</v>
      </c>
      <c r="H33" s="192"/>
      <c r="I33" s="4"/>
      <c r="J33" s="192"/>
      <c r="K33" s="114"/>
      <c r="L33" s="192"/>
      <c r="X33" s="228"/>
    </row>
    <row r="34" spans="1:24" s="194" customFormat="1" x14ac:dyDescent="0.2">
      <c r="A34" s="204" t="s">
        <v>76</v>
      </c>
      <c r="B34" s="190" t="s">
        <v>116</v>
      </c>
      <c r="C34" s="191" t="s">
        <v>21</v>
      </c>
      <c r="D34" s="192" t="s">
        <v>75</v>
      </c>
      <c r="E34" s="192" t="s">
        <v>114</v>
      </c>
      <c r="F34" s="193">
        <v>15</v>
      </c>
      <c r="G34" s="192">
        <v>3</v>
      </c>
      <c r="H34" s="192"/>
      <c r="I34" s="64"/>
      <c r="J34" s="8"/>
      <c r="K34" s="114"/>
      <c r="L34" s="44"/>
      <c r="X34" s="107"/>
    </row>
    <row r="35" spans="1:24" s="194" customFormat="1" x14ac:dyDescent="0.2">
      <c r="A35" s="199" t="s">
        <v>397</v>
      </c>
      <c r="B35" s="190" t="s">
        <v>298</v>
      </c>
      <c r="C35" s="191" t="s">
        <v>21</v>
      </c>
      <c r="D35" s="192" t="s">
        <v>126</v>
      </c>
      <c r="E35" s="192" t="s">
        <v>138</v>
      </c>
      <c r="F35" s="193">
        <v>12</v>
      </c>
      <c r="G35" s="192">
        <v>3</v>
      </c>
      <c r="H35" s="192"/>
      <c r="I35" s="4"/>
      <c r="J35" s="192"/>
      <c r="K35" s="114"/>
      <c r="L35" s="192"/>
      <c r="X35" s="228"/>
    </row>
  </sheetData>
  <mergeCells count="1">
    <mergeCell ref="A1:G1"/>
  </mergeCells>
  <phoneticPr fontId="7" type="noConversion"/>
  <printOptions gridLines="1"/>
  <pageMargins left="0.25" right="0.25" top="0.75" bottom="0.75" header="0.3" footer="0.3"/>
  <pageSetup paperSize="9" orientation="landscape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1:Y18"/>
  <sheetViews>
    <sheetView workbookViewId="0">
      <selection sqref="A1:K1"/>
    </sheetView>
  </sheetViews>
  <sheetFormatPr baseColWidth="10" defaultRowHeight="16" x14ac:dyDescent="0.2"/>
  <cols>
    <col min="1" max="1" width="10.83203125" style="7"/>
    <col min="8" max="8" width="2.5" customWidth="1"/>
    <col min="10" max="10" width="4.6640625" customWidth="1"/>
    <col min="11" max="11" width="10.83203125" style="177"/>
  </cols>
  <sheetData>
    <row r="1" spans="1:25" ht="19" x14ac:dyDescent="0.25">
      <c r="A1" s="606" t="s">
        <v>425</v>
      </c>
      <c r="B1" s="606"/>
      <c r="C1" s="606"/>
      <c r="D1" s="606"/>
      <c r="E1" s="606"/>
      <c r="F1" s="606"/>
      <c r="G1" s="606"/>
      <c r="H1" s="606"/>
      <c r="I1" s="606"/>
      <c r="J1" s="606"/>
      <c r="K1" s="606"/>
    </row>
    <row r="2" spans="1:25" x14ac:dyDescent="0.2">
      <c r="A2" s="39" t="s">
        <v>426</v>
      </c>
    </row>
    <row r="3" spans="1:25" s="234" customFormat="1" x14ac:dyDescent="0.2">
      <c r="A3" s="199" t="s">
        <v>399</v>
      </c>
      <c r="B3" s="230" t="s">
        <v>327</v>
      </c>
      <c r="C3" s="231" t="s">
        <v>365</v>
      </c>
      <c r="D3" s="232" t="s">
        <v>10</v>
      </c>
      <c r="E3" s="232" t="s">
        <v>345</v>
      </c>
      <c r="F3" s="233">
        <v>15</v>
      </c>
      <c r="G3" s="232">
        <v>5</v>
      </c>
      <c r="H3" s="232"/>
      <c r="I3" s="8">
        <v>75</v>
      </c>
      <c r="J3" s="286"/>
      <c r="K3" s="112"/>
      <c r="L3" s="232"/>
      <c r="W3" s="313"/>
      <c r="X3" s="335"/>
      <c r="Y3" s="335"/>
    </row>
    <row r="4" spans="1:25" s="234" customFormat="1" x14ac:dyDescent="0.2">
      <c r="A4" s="242" t="s">
        <v>72</v>
      </c>
      <c r="B4" s="230" t="s">
        <v>224</v>
      </c>
      <c r="C4" s="231" t="s">
        <v>365</v>
      </c>
      <c r="D4" s="232" t="s">
        <v>80</v>
      </c>
      <c r="E4" s="232" t="s">
        <v>129</v>
      </c>
      <c r="F4" s="233">
        <v>15</v>
      </c>
      <c r="G4" s="232">
        <v>3</v>
      </c>
      <c r="H4" s="232"/>
      <c r="I4" s="301">
        <v>45</v>
      </c>
      <c r="J4" s="232"/>
      <c r="K4" s="114" t="s">
        <v>307</v>
      </c>
      <c r="L4" s="232"/>
      <c r="W4" s="313"/>
      <c r="X4" s="335"/>
      <c r="Y4" s="335"/>
    </row>
    <row r="5" spans="1:25" s="234" customFormat="1" x14ac:dyDescent="0.2">
      <c r="A5" s="242" t="s">
        <v>72</v>
      </c>
      <c r="B5" s="230" t="s">
        <v>116</v>
      </c>
      <c r="C5" s="231" t="s">
        <v>365</v>
      </c>
      <c r="D5" s="232" t="s">
        <v>10</v>
      </c>
      <c r="E5" s="232" t="s">
        <v>351</v>
      </c>
      <c r="F5" s="233">
        <v>15</v>
      </c>
      <c r="G5" s="232">
        <v>3</v>
      </c>
      <c r="H5" s="232"/>
      <c r="I5" s="4">
        <v>45</v>
      </c>
      <c r="J5" s="232"/>
      <c r="K5" s="114" t="s">
        <v>338</v>
      </c>
      <c r="L5" s="296"/>
      <c r="W5" s="313"/>
      <c r="X5" s="335"/>
      <c r="Y5" s="335"/>
    </row>
    <row r="6" spans="1:25" s="234" customFormat="1" x14ac:dyDescent="0.2">
      <c r="A6" s="199" t="s">
        <v>402</v>
      </c>
      <c r="B6" s="230" t="s">
        <v>224</v>
      </c>
      <c r="C6" s="231" t="s">
        <v>365</v>
      </c>
      <c r="D6" s="232" t="s">
        <v>10</v>
      </c>
      <c r="E6" s="232" t="s">
        <v>345</v>
      </c>
      <c r="F6" s="233">
        <v>15</v>
      </c>
      <c r="G6" s="232">
        <v>4</v>
      </c>
      <c r="H6" s="232"/>
      <c r="I6" s="4">
        <v>60</v>
      </c>
      <c r="J6" s="232"/>
      <c r="K6" s="114"/>
      <c r="L6" s="232"/>
      <c r="W6" s="313"/>
      <c r="X6" s="335"/>
      <c r="Y6" s="335"/>
    </row>
    <row r="7" spans="1:25" s="234" customFormat="1" x14ac:dyDescent="0.2">
      <c r="A7" s="242" t="s">
        <v>96</v>
      </c>
      <c r="B7" s="230" t="s">
        <v>131</v>
      </c>
      <c r="C7" s="231" t="s">
        <v>365</v>
      </c>
      <c r="D7" s="232" t="s">
        <v>10</v>
      </c>
      <c r="E7" s="232" t="s">
        <v>27</v>
      </c>
      <c r="F7" s="233">
        <v>15</v>
      </c>
      <c r="G7" s="232">
        <v>2</v>
      </c>
      <c r="H7" s="232"/>
      <c r="I7" s="4">
        <v>30</v>
      </c>
      <c r="J7" s="232"/>
      <c r="K7" s="114" t="s">
        <v>231</v>
      </c>
      <c r="L7" s="44" t="s">
        <v>354</v>
      </c>
      <c r="W7" s="313"/>
      <c r="X7" s="335"/>
      <c r="Y7" s="335"/>
    </row>
    <row r="8" spans="1:25" s="234" customFormat="1" x14ac:dyDescent="0.2">
      <c r="A8" s="201" t="s">
        <v>404</v>
      </c>
      <c r="B8" s="230" t="s">
        <v>224</v>
      </c>
      <c r="C8" s="231" t="s">
        <v>365</v>
      </c>
      <c r="D8" s="232" t="s">
        <v>10</v>
      </c>
      <c r="E8" s="232" t="s">
        <v>345</v>
      </c>
      <c r="F8" s="233">
        <v>15</v>
      </c>
      <c r="G8" s="232">
        <v>4</v>
      </c>
      <c r="H8" s="232"/>
      <c r="I8" s="4">
        <v>60</v>
      </c>
      <c r="J8" s="232"/>
      <c r="K8" s="114"/>
      <c r="L8" s="232"/>
      <c r="W8" s="313"/>
      <c r="X8" s="335"/>
      <c r="Y8" s="335"/>
    </row>
    <row r="9" spans="1:25" s="234" customFormat="1" x14ac:dyDescent="0.2">
      <c r="A9" s="242" t="s">
        <v>73</v>
      </c>
      <c r="B9" s="230" t="s">
        <v>131</v>
      </c>
      <c r="C9" s="231" t="s">
        <v>365</v>
      </c>
      <c r="D9" s="232" t="s">
        <v>10</v>
      </c>
      <c r="E9" s="232" t="s">
        <v>372</v>
      </c>
      <c r="F9" s="233">
        <v>15</v>
      </c>
      <c r="G9" s="232">
        <v>2</v>
      </c>
      <c r="H9" s="232"/>
      <c r="I9" s="301">
        <v>30</v>
      </c>
      <c r="J9" s="232"/>
      <c r="K9" s="114" t="s">
        <v>121</v>
      </c>
      <c r="L9" s="232"/>
      <c r="W9" s="313"/>
      <c r="X9" s="335"/>
      <c r="Y9" s="335"/>
    </row>
    <row r="10" spans="1:25" s="234" customFormat="1" x14ac:dyDescent="0.2">
      <c r="A10" s="199" t="s">
        <v>73</v>
      </c>
      <c r="B10" s="230" t="s">
        <v>116</v>
      </c>
      <c r="C10" s="231" t="s">
        <v>365</v>
      </c>
      <c r="D10" s="232" t="s">
        <v>10</v>
      </c>
      <c r="E10" s="232" t="s">
        <v>136</v>
      </c>
      <c r="F10" s="233">
        <v>15</v>
      </c>
      <c r="G10" s="232">
        <v>3</v>
      </c>
      <c r="H10" s="232"/>
      <c r="I10" s="301">
        <v>45</v>
      </c>
      <c r="J10" s="232"/>
      <c r="K10" s="114" t="s">
        <v>318</v>
      </c>
      <c r="L10" s="232"/>
      <c r="W10" s="313"/>
      <c r="X10" s="335"/>
      <c r="Y10" s="335"/>
    </row>
    <row r="11" spans="1:25" s="234" customFormat="1" x14ac:dyDescent="0.2">
      <c r="A11" s="199" t="s">
        <v>406</v>
      </c>
      <c r="B11" s="230" t="s">
        <v>224</v>
      </c>
      <c r="C11" s="231" t="s">
        <v>365</v>
      </c>
      <c r="D11" s="232" t="s">
        <v>10</v>
      </c>
      <c r="E11" s="232" t="s">
        <v>345</v>
      </c>
      <c r="F11" s="233">
        <v>15</v>
      </c>
      <c r="G11" s="232">
        <v>3</v>
      </c>
      <c r="H11" s="232"/>
      <c r="I11" s="4">
        <v>45</v>
      </c>
      <c r="J11" s="232"/>
      <c r="K11" s="114"/>
      <c r="L11" s="232"/>
      <c r="W11" s="313"/>
      <c r="X11" s="335"/>
      <c r="Y11" s="335"/>
    </row>
    <row r="12" spans="1:25" s="234" customFormat="1" x14ac:dyDescent="0.2">
      <c r="A12" s="199" t="s">
        <v>97</v>
      </c>
      <c r="B12" s="230" t="s">
        <v>131</v>
      </c>
      <c r="C12" s="231" t="s">
        <v>365</v>
      </c>
      <c r="D12" s="232" t="s">
        <v>10</v>
      </c>
      <c r="E12" s="232" t="s">
        <v>372</v>
      </c>
      <c r="F12" s="233">
        <v>15</v>
      </c>
      <c r="G12" s="232">
        <v>2</v>
      </c>
      <c r="H12" s="232"/>
      <c r="I12" s="301">
        <v>30</v>
      </c>
      <c r="J12" s="232"/>
      <c r="K12" s="114"/>
      <c r="L12" s="232"/>
      <c r="W12" s="313"/>
      <c r="X12" s="335"/>
      <c r="Y12" s="335"/>
    </row>
    <row r="13" spans="1:25" s="234" customFormat="1" x14ac:dyDescent="0.2">
      <c r="A13" s="199" t="s">
        <v>97</v>
      </c>
      <c r="B13" s="230" t="s">
        <v>116</v>
      </c>
      <c r="C13" s="231" t="s">
        <v>365</v>
      </c>
      <c r="D13" s="232" t="s">
        <v>10</v>
      </c>
      <c r="E13" s="232" t="s">
        <v>213</v>
      </c>
      <c r="F13" s="233">
        <v>15</v>
      </c>
      <c r="G13" s="232">
        <v>3</v>
      </c>
      <c r="H13" s="232"/>
      <c r="I13" s="301">
        <v>45</v>
      </c>
      <c r="J13" s="232"/>
      <c r="K13" s="114" t="s">
        <v>307</v>
      </c>
      <c r="L13" s="232"/>
      <c r="W13" s="313"/>
      <c r="X13" s="335"/>
      <c r="Y13" s="335"/>
    </row>
    <row r="14" spans="1:25" s="234" customFormat="1" x14ac:dyDescent="0.2">
      <c r="A14" s="199" t="s">
        <v>407</v>
      </c>
      <c r="B14" s="230" t="s">
        <v>77</v>
      </c>
      <c r="C14" s="231" t="s">
        <v>365</v>
      </c>
      <c r="D14" s="232" t="s">
        <v>10</v>
      </c>
      <c r="E14" s="232" t="s">
        <v>136</v>
      </c>
      <c r="F14" s="233">
        <v>15</v>
      </c>
      <c r="G14" s="232">
        <v>3</v>
      </c>
      <c r="H14" s="232"/>
      <c r="I14" s="4">
        <v>45</v>
      </c>
      <c r="J14" s="232"/>
      <c r="K14" s="114"/>
      <c r="L14" s="232"/>
      <c r="W14" s="313"/>
      <c r="X14" s="335"/>
      <c r="Y14" s="335"/>
    </row>
    <row r="15" spans="1:25" s="234" customFormat="1" x14ac:dyDescent="0.2">
      <c r="A15" s="199" t="s">
        <v>407</v>
      </c>
      <c r="B15" s="230" t="s">
        <v>224</v>
      </c>
      <c r="C15" s="231" t="s">
        <v>365</v>
      </c>
      <c r="D15" s="232" t="s">
        <v>10</v>
      </c>
      <c r="E15" s="232" t="s">
        <v>345</v>
      </c>
      <c r="F15" s="233">
        <v>15</v>
      </c>
      <c r="G15" s="232">
        <v>2</v>
      </c>
      <c r="H15" s="232"/>
      <c r="I15" s="4">
        <v>30</v>
      </c>
      <c r="J15" s="232"/>
      <c r="K15" s="114"/>
      <c r="L15" s="232"/>
      <c r="W15" s="313"/>
      <c r="X15" s="335"/>
      <c r="Y15" s="335"/>
    </row>
    <row r="17" spans="1:25" x14ac:dyDescent="0.2">
      <c r="A17" s="39" t="s">
        <v>134</v>
      </c>
    </row>
    <row r="18" spans="1:25" s="234" customFormat="1" x14ac:dyDescent="0.2">
      <c r="A18" s="199" t="s">
        <v>409</v>
      </c>
      <c r="B18" s="230" t="s">
        <v>224</v>
      </c>
      <c r="C18" s="231" t="s">
        <v>365</v>
      </c>
      <c r="D18" s="232" t="s">
        <v>10</v>
      </c>
      <c r="E18" s="232" t="s">
        <v>136</v>
      </c>
      <c r="F18" s="233">
        <v>15</v>
      </c>
      <c r="G18" s="232">
        <v>4</v>
      </c>
      <c r="H18" s="232"/>
      <c r="I18" s="4">
        <v>45</v>
      </c>
      <c r="J18" s="232"/>
      <c r="K18" s="114"/>
      <c r="L18" s="232"/>
      <c r="W18" s="313"/>
      <c r="X18" s="335"/>
      <c r="Y18" s="335"/>
    </row>
  </sheetData>
  <mergeCells count="1">
    <mergeCell ref="A1:K1"/>
  </mergeCells>
  <phoneticPr fontId="7" type="noConversion"/>
  <conditionalFormatting sqref="A3:XFD3">
    <cfRule type="containsText" dxfId="403" priority="25" operator="containsText" text="SORTIE">
      <formula>NOT(ISERROR(SEARCH("SORTIE",A3)))</formula>
    </cfRule>
    <cfRule type="containsText" dxfId="402" priority="26" operator="containsText" text="ENTREE">
      <formula>NOT(ISERROR(SEARCH("ENTREE",A3)))</formula>
    </cfRule>
  </conditionalFormatting>
  <conditionalFormatting sqref="A4:XFD4">
    <cfRule type="containsText" dxfId="401" priority="23" operator="containsText" text="SORTIE">
      <formula>NOT(ISERROR(SEARCH("SORTIE",A4)))</formula>
    </cfRule>
    <cfRule type="containsText" dxfId="400" priority="24" operator="containsText" text="ENTREE">
      <formula>NOT(ISERROR(SEARCH("ENTREE",A4)))</formula>
    </cfRule>
  </conditionalFormatting>
  <conditionalFormatting sqref="A5:XFD5">
    <cfRule type="containsText" dxfId="399" priority="21" operator="containsText" text="SORTIE">
      <formula>NOT(ISERROR(SEARCH("SORTIE",A5)))</formula>
    </cfRule>
    <cfRule type="containsText" dxfId="398" priority="22" operator="containsText" text="ENTREE">
      <formula>NOT(ISERROR(SEARCH("ENTREE",A5)))</formula>
    </cfRule>
  </conditionalFormatting>
  <conditionalFormatting sqref="A6:XFD6">
    <cfRule type="containsText" dxfId="397" priority="19" operator="containsText" text="SORTIE">
      <formula>NOT(ISERROR(SEARCH("SORTIE",A6)))</formula>
    </cfRule>
    <cfRule type="containsText" dxfId="396" priority="20" operator="containsText" text="ENTREE">
      <formula>NOT(ISERROR(SEARCH("ENTREE",A6)))</formula>
    </cfRule>
  </conditionalFormatting>
  <conditionalFormatting sqref="A7:XFD7">
    <cfRule type="containsText" dxfId="395" priority="17" operator="containsText" text="SORTIE">
      <formula>NOT(ISERROR(SEARCH("SORTIE",A7)))</formula>
    </cfRule>
    <cfRule type="containsText" dxfId="394" priority="18" operator="containsText" text="ENTREE">
      <formula>NOT(ISERROR(SEARCH("ENTREE",A7)))</formula>
    </cfRule>
  </conditionalFormatting>
  <conditionalFormatting sqref="A8:XFD8">
    <cfRule type="containsText" dxfId="393" priority="15" operator="containsText" text="SORTIE">
      <formula>NOT(ISERROR(SEARCH("SORTIE",A8)))</formula>
    </cfRule>
    <cfRule type="containsText" dxfId="392" priority="16" operator="containsText" text="ENTREE">
      <formula>NOT(ISERROR(SEARCH("ENTREE",A8)))</formula>
    </cfRule>
  </conditionalFormatting>
  <conditionalFormatting sqref="A9:XFD9">
    <cfRule type="containsText" dxfId="391" priority="13" operator="containsText" text="SORTIE">
      <formula>NOT(ISERROR(SEARCH("SORTIE",A9)))</formula>
    </cfRule>
    <cfRule type="containsText" dxfId="390" priority="14" operator="containsText" text="ENTREE">
      <formula>NOT(ISERROR(SEARCH("ENTREE",A9)))</formula>
    </cfRule>
  </conditionalFormatting>
  <conditionalFormatting sqref="A10:XFD10">
    <cfRule type="containsText" dxfId="389" priority="11" operator="containsText" text="SORTIE">
      <formula>NOT(ISERROR(SEARCH("SORTIE",A10)))</formula>
    </cfRule>
    <cfRule type="containsText" dxfId="388" priority="12" operator="containsText" text="ENTREE">
      <formula>NOT(ISERROR(SEARCH("ENTREE",A10)))</formula>
    </cfRule>
  </conditionalFormatting>
  <conditionalFormatting sqref="A11:XFD11">
    <cfRule type="containsText" dxfId="387" priority="9" operator="containsText" text="SORTIE">
      <formula>NOT(ISERROR(SEARCH("SORTIE",A11)))</formula>
    </cfRule>
    <cfRule type="containsText" dxfId="386" priority="10" operator="containsText" text="ENTREE">
      <formula>NOT(ISERROR(SEARCH("ENTREE",A11)))</formula>
    </cfRule>
  </conditionalFormatting>
  <conditionalFormatting sqref="A12:XFD12">
    <cfRule type="containsText" dxfId="385" priority="7" operator="containsText" text="SORTIE">
      <formula>NOT(ISERROR(SEARCH("SORTIE",A12)))</formula>
    </cfRule>
    <cfRule type="containsText" dxfId="384" priority="8" operator="containsText" text="ENTREE">
      <formula>NOT(ISERROR(SEARCH("ENTREE",A12)))</formula>
    </cfRule>
  </conditionalFormatting>
  <conditionalFormatting sqref="A13:XFD13">
    <cfRule type="containsText" dxfId="383" priority="5" operator="containsText" text="SORTIE">
      <formula>NOT(ISERROR(SEARCH("SORTIE",A13)))</formula>
    </cfRule>
    <cfRule type="containsText" dxfId="382" priority="6" operator="containsText" text="ENTREE">
      <formula>NOT(ISERROR(SEARCH("ENTREE",A13)))</formula>
    </cfRule>
  </conditionalFormatting>
  <conditionalFormatting sqref="A14:XFD15">
    <cfRule type="containsText" dxfId="381" priority="3" operator="containsText" text="SORTIE">
      <formula>NOT(ISERROR(SEARCH("SORTIE",A14)))</formula>
    </cfRule>
    <cfRule type="containsText" dxfId="380" priority="4" operator="containsText" text="ENTREE">
      <formula>NOT(ISERROR(SEARCH("ENTREE",A14)))</formula>
    </cfRule>
  </conditionalFormatting>
  <conditionalFormatting sqref="A18:XFD18">
    <cfRule type="containsText" dxfId="379" priority="1" operator="containsText" text="SORTIE">
      <formula>NOT(ISERROR(SEARCH("SORTIE",A18)))</formula>
    </cfRule>
    <cfRule type="containsText" dxfId="378" priority="2" operator="containsText" text="ENTREE">
      <formula>NOT(ISERROR(SEARCH("ENTREE",A18)))</formula>
    </cfRule>
  </conditionalFormatting>
  <printOptions gridLines="1"/>
  <pageMargins left="0.7" right="0.7" top="0.75" bottom="0.75" header="0.3" footer="0.3"/>
  <pageSetup paperSize="9" orientation="landscape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/>
  <dimension ref="A1:Y37"/>
  <sheetViews>
    <sheetView topLeftCell="A4" workbookViewId="0">
      <selection activeCell="A15" sqref="A15:K15"/>
    </sheetView>
  </sheetViews>
  <sheetFormatPr baseColWidth="10" defaultRowHeight="16" x14ac:dyDescent="0.2"/>
  <cols>
    <col min="1" max="1" width="10.83203125" style="7"/>
    <col min="2" max="2" width="7.83203125" customWidth="1"/>
    <col min="3" max="3" width="12.33203125" customWidth="1"/>
    <col min="5" max="5" width="18" customWidth="1"/>
    <col min="6" max="6" width="7.6640625" customWidth="1"/>
    <col min="7" max="7" width="5.1640625" customWidth="1"/>
    <col min="8" max="8" width="2.83203125" customWidth="1"/>
    <col min="9" max="9" width="7.5" style="7" customWidth="1"/>
    <col min="10" max="10" width="2.1640625" customWidth="1"/>
    <col min="11" max="11" width="10.83203125" style="177"/>
  </cols>
  <sheetData>
    <row r="1" spans="1:12" ht="19" x14ac:dyDescent="0.25">
      <c r="A1" s="606" t="s">
        <v>410</v>
      </c>
      <c r="B1" s="606"/>
      <c r="C1" s="606"/>
      <c r="D1" s="606"/>
      <c r="E1" s="606"/>
      <c r="F1" s="606"/>
      <c r="G1" s="606"/>
      <c r="H1" s="606"/>
      <c r="I1" s="606"/>
      <c r="J1" s="606"/>
      <c r="K1" s="606"/>
    </row>
    <row r="2" spans="1:12" x14ac:dyDescent="0.2">
      <c r="A2" s="243" t="s">
        <v>452</v>
      </c>
      <c r="B2" s="196"/>
      <c r="C2" s="69"/>
      <c r="D2" s="70"/>
      <c r="E2" s="70"/>
      <c r="F2" s="121"/>
      <c r="G2" s="70"/>
      <c r="H2" s="70"/>
      <c r="I2" s="4"/>
      <c r="J2" s="70"/>
      <c r="K2" s="114"/>
      <c r="L2" s="44"/>
    </row>
    <row r="3" spans="1:12" x14ac:dyDescent="0.2">
      <c r="A3" s="201" t="s">
        <v>367</v>
      </c>
      <c r="B3" s="196" t="s">
        <v>224</v>
      </c>
      <c r="C3" s="69" t="s">
        <v>267</v>
      </c>
      <c r="D3" s="70" t="s">
        <v>10</v>
      </c>
      <c r="E3" s="70" t="s">
        <v>375</v>
      </c>
      <c r="F3" s="121">
        <v>12</v>
      </c>
      <c r="G3" s="70">
        <v>1</v>
      </c>
      <c r="H3" s="70"/>
      <c r="I3" s="4">
        <v>12</v>
      </c>
    </row>
    <row r="4" spans="1:12" x14ac:dyDescent="0.2">
      <c r="A4" s="272" t="s">
        <v>387</v>
      </c>
      <c r="B4" s="184" t="s">
        <v>224</v>
      </c>
      <c r="C4" s="69" t="s">
        <v>267</v>
      </c>
      <c r="D4" s="70" t="s">
        <v>10</v>
      </c>
      <c r="E4" s="70" t="s">
        <v>136</v>
      </c>
      <c r="F4" s="121">
        <v>12</v>
      </c>
      <c r="G4" s="70">
        <v>3</v>
      </c>
      <c r="H4" s="70"/>
      <c r="I4" s="8">
        <v>36</v>
      </c>
      <c r="K4" s="146" t="s">
        <v>414</v>
      </c>
    </row>
    <row r="5" spans="1:12" x14ac:dyDescent="0.2">
      <c r="A5" s="204" t="s">
        <v>89</v>
      </c>
      <c r="B5" s="196" t="s">
        <v>131</v>
      </c>
      <c r="C5" s="69" t="s">
        <v>267</v>
      </c>
      <c r="D5" s="70" t="s">
        <v>10</v>
      </c>
      <c r="E5" s="70" t="s">
        <v>223</v>
      </c>
      <c r="F5" s="121">
        <v>15</v>
      </c>
      <c r="G5" s="70">
        <v>3</v>
      </c>
      <c r="H5" s="70"/>
      <c r="I5" s="4">
        <v>45</v>
      </c>
      <c r="J5" s="70"/>
      <c r="K5" s="114" t="s">
        <v>121</v>
      </c>
    </row>
    <row r="6" spans="1:12" x14ac:dyDescent="0.2">
      <c r="A6" s="218" t="s">
        <v>89</v>
      </c>
      <c r="B6" s="184" t="s">
        <v>413</v>
      </c>
      <c r="C6" s="185" t="s">
        <v>267</v>
      </c>
      <c r="D6" s="212" t="s">
        <v>10</v>
      </c>
      <c r="E6" s="212" t="s">
        <v>136</v>
      </c>
      <c r="F6" s="213">
        <v>15</v>
      </c>
      <c r="G6" s="212">
        <v>1</v>
      </c>
      <c r="H6" s="212"/>
      <c r="I6" s="64">
        <v>15</v>
      </c>
      <c r="J6" s="212"/>
      <c r="K6" s="114" t="s">
        <v>121</v>
      </c>
    </row>
    <row r="7" spans="1:12" x14ac:dyDescent="0.2">
      <c r="A7" s="199" t="s">
        <v>283</v>
      </c>
      <c r="B7" s="174" t="s">
        <v>77</v>
      </c>
      <c r="C7" s="146" t="s">
        <v>9</v>
      </c>
      <c r="D7" s="17" t="s">
        <v>80</v>
      </c>
      <c r="E7" s="44" t="s">
        <v>11</v>
      </c>
      <c r="F7" s="175">
        <v>12</v>
      </c>
      <c r="G7" s="44">
        <v>3</v>
      </c>
      <c r="H7" s="44"/>
      <c r="I7" s="4">
        <v>36</v>
      </c>
      <c r="J7" s="212"/>
      <c r="K7" s="114"/>
    </row>
    <row r="8" spans="1:12" x14ac:dyDescent="0.2">
      <c r="A8" s="204" t="s">
        <v>74</v>
      </c>
      <c r="B8" s="196" t="s">
        <v>131</v>
      </c>
      <c r="C8" s="185" t="s">
        <v>450</v>
      </c>
      <c r="D8" s="459" t="s">
        <v>10</v>
      </c>
      <c r="E8" s="70" t="s">
        <v>317</v>
      </c>
      <c r="F8" s="121">
        <v>15</v>
      </c>
      <c r="G8" s="70">
        <v>2</v>
      </c>
      <c r="H8" s="70"/>
      <c r="I8" s="4">
        <v>30</v>
      </c>
      <c r="J8" s="70"/>
      <c r="K8" s="114" t="s">
        <v>121</v>
      </c>
    </row>
    <row r="9" spans="1:12" x14ac:dyDescent="0.2">
      <c r="A9" s="204" t="s">
        <v>74</v>
      </c>
      <c r="B9" s="196" t="s">
        <v>77</v>
      </c>
      <c r="C9" s="69" t="s">
        <v>267</v>
      </c>
      <c r="D9" s="17" t="s">
        <v>10</v>
      </c>
      <c r="E9" s="70" t="s">
        <v>136</v>
      </c>
      <c r="F9" s="121">
        <v>15</v>
      </c>
      <c r="G9" s="70">
        <v>3</v>
      </c>
      <c r="H9" s="70"/>
      <c r="I9" s="4">
        <v>45</v>
      </c>
      <c r="J9" s="70"/>
      <c r="K9" s="114" t="s">
        <v>121</v>
      </c>
    </row>
    <row r="10" spans="1:12" x14ac:dyDescent="0.2">
      <c r="A10" s="204" t="s">
        <v>74</v>
      </c>
      <c r="B10" s="174" t="s">
        <v>219</v>
      </c>
      <c r="C10" s="146" t="s">
        <v>9</v>
      </c>
      <c r="D10" s="17" t="s">
        <v>30</v>
      </c>
      <c r="E10" s="203" t="s">
        <v>11</v>
      </c>
      <c r="F10" s="175">
        <v>15</v>
      </c>
      <c r="G10" s="44">
        <v>1</v>
      </c>
      <c r="H10" s="44"/>
      <c r="I10" s="4">
        <v>15</v>
      </c>
      <c r="J10" s="8"/>
      <c r="K10" s="114" t="s">
        <v>121</v>
      </c>
    </row>
    <row r="11" spans="1:12" x14ac:dyDescent="0.2">
      <c r="A11" s="518" t="s">
        <v>76</v>
      </c>
      <c r="B11" s="391" t="s">
        <v>224</v>
      </c>
      <c r="C11" s="392" t="s">
        <v>451</v>
      </c>
      <c r="D11" s="393" t="s">
        <v>10</v>
      </c>
      <c r="E11" s="394" t="s">
        <v>129</v>
      </c>
      <c r="F11" s="395">
        <v>15</v>
      </c>
      <c r="G11" s="394">
        <v>3</v>
      </c>
      <c r="H11" s="394"/>
      <c r="I11" s="396">
        <v>45</v>
      </c>
      <c r="J11" s="394"/>
      <c r="K11" s="397" t="s">
        <v>121</v>
      </c>
    </row>
    <row r="12" spans="1:12" x14ac:dyDescent="0.2">
      <c r="A12" s="204" t="s">
        <v>76</v>
      </c>
      <c r="B12" s="196" t="s">
        <v>77</v>
      </c>
      <c r="C12" s="69" t="s">
        <v>267</v>
      </c>
      <c r="D12" s="17" t="s">
        <v>10</v>
      </c>
      <c r="E12" s="70" t="s">
        <v>136</v>
      </c>
      <c r="F12" s="121">
        <v>15</v>
      </c>
      <c r="G12" s="70">
        <v>1</v>
      </c>
      <c r="H12" s="70"/>
      <c r="I12" s="4">
        <v>15</v>
      </c>
      <c r="J12" s="70"/>
      <c r="K12" s="114" t="s">
        <v>326</v>
      </c>
    </row>
    <row r="13" spans="1:12" x14ac:dyDescent="0.2">
      <c r="A13" s="204" t="s">
        <v>76</v>
      </c>
      <c r="B13" s="174" t="s">
        <v>77</v>
      </c>
      <c r="C13" s="146" t="s">
        <v>9</v>
      </c>
      <c r="D13" s="17" t="s">
        <v>26</v>
      </c>
      <c r="E13" s="44" t="s">
        <v>11</v>
      </c>
      <c r="F13" s="175">
        <v>15</v>
      </c>
      <c r="G13" s="44">
        <v>1</v>
      </c>
      <c r="H13" s="44"/>
      <c r="I13" s="4">
        <v>15</v>
      </c>
      <c r="J13" s="70"/>
      <c r="K13" s="114" t="s">
        <v>121</v>
      </c>
    </row>
    <row r="14" spans="1:12" x14ac:dyDescent="0.2">
      <c r="A14" s="204" t="s">
        <v>76</v>
      </c>
      <c r="B14" s="174" t="s">
        <v>77</v>
      </c>
      <c r="C14" s="146" t="s">
        <v>9</v>
      </c>
      <c r="D14" s="17" t="s">
        <v>10</v>
      </c>
      <c r="E14" s="44" t="s">
        <v>11</v>
      </c>
      <c r="F14" s="175">
        <v>15</v>
      </c>
      <c r="G14" s="44">
        <v>3</v>
      </c>
      <c r="H14" s="44"/>
      <c r="I14" s="4">
        <v>45</v>
      </c>
      <c r="J14" s="70"/>
      <c r="K14" s="114" t="s">
        <v>121</v>
      </c>
    </row>
    <row r="15" spans="1:12" x14ac:dyDescent="0.2">
      <c r="A15" s="242" t="s">
        <v>397</v>
      </c>
      <c r="B15" s="521" t="s">
        <v>116</v>
      </c>
      <c r="C15" s="69" t="s">
        <v>267</v>
      </c>
      <c r="D15" s="17" t="s">
        <v>10</v>
      </c>
      <c r="E15" s="70" t="s">
        <v>223</v>
      </c>
      <c r="F15" s="121">
        <v>12</v>
      </c>
      <c r="G15" s="70">
        <v>3</v>
      </c>
      <c r="H15" s="70"/>
      <c r="I15" s="4">
        <v>36</v>
      </c>
      <c r="J15" s="8"/>
      <c r="K15" s="114" t="s">
        <v>121</v>
      </c>
    </row>
    <row r="16" spans="1:12" x14ac:dyDescent="0.2">
      <c r="A16" s="242"/>
      <c r="B16" s="196"/>
      <c r="C16" s="69"/>
      <c r="D16" s="17"/>
      <c r="E16" s="70"/>
      <c r="F16" s="121"/>
      <c r="G16" s="70"/>
      <c r="H16" s="70"/>
      <c r="I16" s="4">
        <f>SUM(I3:I15)</f>
        <v>390</v>
      </c>
      <c r="J16" s="8"/>
      <c r="K16" s="114"/>
    </row>
    <row r="17" spans="1:25" x14ac:dyDescent="0.2">
      <c r="A17" s="204" t="s">
        <v>68</v>
      </c>
    </row>
    <row r="18" spans="1:25" x14ac:dyDescent="0.2">
      <c r="A18" s="204"/>
    </row>
    <row r="19" spans="1:25" x14ac:dyDescent="0.2">
      <c r="A19" s="204"/>
    </row>
    <row r="20" spans="1:25" x14ac:dyDescent="0.2">
      <c r="A20" s="218" t="s">
        <v>72</v>
      </c>
      <c r="B20" s="184" t="s">
        <v>224</v>
      </c>
      <c r="C20" s="185" t="s">
        <v>451</v>
      </c>
      <c r="D20" s="261" t="s">
        <v>10</v>
      </c>
      <c r="E20" s="70" t="s">
        <v>133</v>
      </c>
      <c r="F20" s="121">
        <v>15</v>
      </c>
      <c r="G20" s="70">
        <v>3</v>
      </c>
      <c r="H20" s="70"/>
      <c r="I20" s="4">
        <v>45</v>
      </c>
      <c r="J20" s="70"/>
      <c r="K20" s="114" t="s">
        <v>326</v>
      </c>
    </row>
    <row r="21" spans="1:25" x14ac:dyDescent="0.2">
      <c r="A21" s="204" t="s">
        <v>96</v>
      </c>
      <c r="B21" s="196" t="s">
        <v>116</v>
      </c>
      <c r="C21" s="69" t="s">
        <v>267</v>
      </c>
      <c r="D21" s="17" t="s">
        <v>10</v>
      </c>
      <c r="E21" s="70" t="s">
        <v>223</v>
      </c>
      <c r="F21" s="121">
        <v>15</v>
      </c>
      <c r="G21" s="70">
        <v>3</v>
      </c>
      <c r="H21" s="70"/>
      <c r="I21" s="4">
        <v>45</v>
      </c>
      <c r="J21" s="70"/>
      <c r="K21" s="114" t="s">
        <v>359</v>
      </c>
    </row>
    <row r="22" spans="1:25" x14ac:dyDescent="0.2">
      <c r="A22" s="217" t="s">
        <v>73</v>
      </c>
      <c r="B22" s="184" t="s">
        <v>224</v>
      </c>
      <c r="C22" s="185" t="s">
        <v>450</v>
      </c>
      <c r="D22" s="467" t="s">
        <v>10</v>
      </c>
      <c r="E22" s="70" t="s">
        <v>133</v>
      </c>
      <c r="F22" s="121">
        <v>15</v>
      </c>
      <c r="G22" s="70">
        <v>3</v>
      </c>
      <c r="H22" s="70"/>
      <c r="I22" s="4">
        <v>45</v>
      </c>
      <c r="J22" s="70"/>
      <c r="K22" s="114" t="s">
        <v>231</v>
      </c>
    </row>
    <row r="23" spans="1:25" s="155" customFormat="1" x14ac:dyDescent="0.2">
      <c r="A23" s="218" t="s">
        <v>73</v>
      </c>
      <c r="B23" s="498" t="s">
        <v>472</v>
      </c>
      <c r="C23" s="50" t="s">
        <v>267</v>
      </c>
      <c r="D23" s="261" t="s">
        <v>10</v>
      </c>
      <c r="E23" s="51" t="s">
        <v>129</v>
      </c>
      <c r="F23" s="124">
        <v>15</v>
      </c>
      <c r="G23" s="51">
        <v>3</v>
      </c>
      <c r="H23" s="51"/>
      <c r="I23" s="64">
        <v>45</v>
      </c>
      <c r="J23" s="30"/>
      <c r="K23" s="114" t="s">
        <v>338</v>
      </c>
      <c r="L23" s="112"/>
      <c r="M23" s="109"/>
      <c r="N23" s="109"/>
      <c r="O23" s="109"/>
      <c r="P23" s="109"/>
      <c r="Q23" s="109"/>
      <c r="R23" s="109"/>
      <c r="S23" s="321"/>
      <c r="T23" s="321"/>
      <c r="U23" s="321"/>
      <c r="V23" s="425"/>
      <c r="W23" s="549"/>
      <c r="X23" s="549"/>
      <c r="Y23" s="549"/>
    </row>
    <row r="24" spans="1:25" x14ac:dyDescent="0.2">
      <c r="A24" s="217" t="s">
        <v>73</v>
      </c>
      <c r="B24" s="184" t="s">
        <v>131</v>
      </c>
      <c r="C24" s="185" t="s">
        <v>9</v>
      </c>
      <c r="D24" s="467" t="s">
        <v>10</v>
      </c>
      <c r="E24" s="302" t="s">
        <v>217</v>
      </c>
      <c r="F24" s="213">
        <v>15</v>
      </c>
      <c r="G24" s="212">
        <v>2</v>
      </c>
      <c r="H24" s="212"/>
      <c r="I24" s="64">
        <v>30</v>
      </c>
      <c r="J24" s="212"/>
      <c r="K24" s="114" t="s">
        <v>121</v>
      </c>
    </row>
    <row r="25" spans="1:25" x14ac:dyDescent="0.2">
      <c r="A25" s="199" t="s">
        <v>357</v>
      </c>
      <c r="B25" s="196" t="s">
        <v>116</v>
      </c>
      <c r="C25" s="69" t="s">
        <v>267</v>
      </c>
      <c r="D25" s="17" t="s">
        <v>10</v>
      </c>
      <c r="E25" s="70" t="s">
        <v>223</v>
      </c>
      <c r="F25" s="121">
        <v>12</v>
      </c>
      <c r="G25" s="70">
        <v>3</v>
      </c>
      <c r="H25" s="70"/>
      <c r="I25" s="4">
        <v>36</v>
      </c>
      <c r="J25" s="70"/>
      <c r="K25" s="114" t="s">
        <v>231</v>
      </c>
    </row>
    <row r="26" spans="1:25" x14ac:dyDescent="0.2">
      <c r="A26" s="403" t="s">
        <v>334</v>
      </c>
      <c r="B26" s="530" t="s">
        <v>224</v>
      </c>
      <c r="C26" s="523" t="s">
        <v>267</v>
      </c>
      <c r="D26" s="524" t="s">
        <v>10</v>
      </c>
      <c r="E26" s="525" t="s">
        <v>129</v>
      </c>
      <c r="F26" s="526">
        <v>12</v>
      </c>
      <c r="G26" s="525">
        <v>3</v>
      </c>
      <c r="H26" s="525"/>
      <c r="I26" s="200">
        <v>36</v>
      </c>
      <c r="J26" s="525"/>
      <c r="K26" s="397" t="s">
        <v>231</v>
      </c>
    </row>
    <row r="27" spans="1:25" x14ac:dyDescent="0.2">
      <c r="A27" s="403" t="s">
        <v>334</v>
      </c>
      <c r="B27" s="522" t="s">
        <v>116</v>
      </c>
      <c r="C27" s="523" t="s">
        <v>445</v>
      </c>
      <c r="D27" s="524" t="s">
        <v>10</v>
      </c>
      <c r="E27" s="525" t="s">
        <v>11</v>
      </c>
      <c r="F27" s="526">
        <v>12</v>
      </c>
      <c r="G27" s="525">
        <v>3</v>
      </c>
      <c r="H27" s="525"/>
      <c r="I27" s="527">
        <v>36</v>
      </c>
      <c r="J27" s="525"/>
      <c r="K27" s="397" t="s">
        <v>121</v>
      </c>
      <c r="L27" s="525"/>
      <c r="M27" s="528"/>
      <c r="N27" s="528"/>
      <c r="O27" s="528"/>
      <c r="P27" s="528"/>
      <c r="Q27" s="528"/>
      <c r="R27" s="528"/>
      <c r="S27" s="401"/>
      <c r="T27" s="529"/>
      <c r="U27" s="529"/>
      <c r="V27" s="539"/>
      <c r="W27" s="414"/>
      <c r="X27" s="414"/>
      <c r="Y27" s="414"/>
    </row>
    <row r="28" spans="1:25" x14ac:dyDescent="0.2">
      <c r="A28" s="583" t="s">
        <v>334</v>
      </c>
      <c r="B28" s="584" t="s">
        <v>219</v>
      </c>
      <c r="C28" s="585" t="s">
        <v>9</v>
      </c>
      <c r="D28" s="586" t="s">
        <v>30</v>
      </c>
      <c r="E28" s="409" t="s">
        <v>11</v>
      </c>
      <c r="F28" s="587">
        <v>15</v>
      </c>
      <c r="G28" s="409">
        <v>1</v>
      </c>
      <c r="H28" s="409"/>
      <c r="I28" s="588">
        <v>15</v>
      </c>
      <c r="J28" s="409"/>
      <c r="K28" s="397" t="s">
        <v>121</v>
      </c>
      <c r="L28" s="525"/>
      <c r="M28" s="528"/>
      <c r="N28" s="528"/>
      <c r="O28" s="528"/>
      <c r="P28" s="528"/>
      <c r="Q28" s="528"/>
      <c r="R28" s="528"/>
      <c r="S28" s="401"/>
      <c r="T28" s="529"/>
      <c r="U28" s="529"/>
      <c r="V28" s="539"/>
      <c r="W28" s="414"/>
      <c r="X28" s="414"/>
      <c r="Y28" s="414"/>
    </row>
    <row r="29" spans="1:25" s="183" customFormat="1" x14ac:dyDescent="0.2">
      <c r="A29" s="403" t="s">
        <v>473</v>
      </c>
      <c r="B29" s="522" t="s">
        <v>224</v>
      </c>
      <c r="C29" s="392" t="s">
        <v>267</v>
      </c>
      <c r="D29" s="524" t="s">
        <v>10</v>
      </c>
      <c r="E29" s="525" t="s">
        <v>223</v>
      </c>
      <c r="F29" s="526">
        <v>12</v>
      </c>
      <c r="G29" s="525">
        <v>2</v>
      </c>
      <c r="H29" s="525"/>
      <c r="I29" s="527">
        <v>36</v>
      </c>
      <c r="J29" s="525"/>
      <c r="K29" s="536" t="s">
        <v>231</v>
      </c>
      <c r="L29" s="525"/>
      <c r="M29" s="528"/>
      <c r="N29" s="528"/>
      <c r="O29" s="528"/>
      <c r="P29" s="528"/>
      <c r="Q29" s="528"/>
      <c r="R29" s="528"/>
      <c r="S29" s="401"/>
      <c r="T29" s="529"/>
      <c r="U29" s="529"/>
      <c r="V29" s="541"/>
      <c r="W29" s="490"/>
      <c r="X29" s="490"/>
      <c r="Y29" s="490"/>
    </row>
    <row r="30" spans="1:25" s="183" customFormat="1" x14ac:dyDescent="0.2">
      <c r="A30" s="403"/>
      <c r="B30" s="522"/>
      <c r="C30" s="392"/>
      <c r="D30" s="524"/>
      <c r="E30" s="525"/>
      <c r="F30" s="526"/>
      <c r="G30" s="525"/>
      <c r="H30" s="525"/>
      <c r="I30" s="527"/>
      <c r="J30" s="525"/>
      <c r="K30" s="536"/>
      <c r="L30" s="525"/>
      <c r="M30" s="528"/>
      <c r="N30" s="528"/>
      <c r="O30" s="528"/>
      <c r="P30" s="528"/>
      <c r="Q30" s="528"/>
      <c r="R30" s="528"/>
      <c r="S30" s="401"/>
      <c r="T30" s="529"/>
      <c r="U30" s="529"/>
      <c r="V30" s="541"/>
      <c r="W30" s="490"/>
      <c r="X30" s="490"/>
      <c r="Y30" s="490"/>
    </row>
    <row r="31" spans="1:25" s="183" customFormat="1" x14ac:dyDescent="0.2">
      <c r="A31" s="403"/>
      <c r="B31" s="522"/>
      <c r="C31" s="392"/>
      <c r="D31" s="524"/>
      <c r="E31" s="525"/>
      <c r="F31" s="526"/>
      <c r="G31" s="525"/>
      <c r="H31" s="525"/>
      <c r="I31" s="527"/>
      <c r="J31" s="525"/>
      <c r="K31" s="536"/>
      <c r="L31" s="525"/>
      <c r="M31" s="528"/>
      <c r="N31" s="528"/>
      <c r="O31" s="528"/>
      <c r="P31" s="528"/>
      <c r="Q31" s="528"/>
      <c r="R31" s="528"/>
      <c r="S31" s="401"/>
      <c r="T31" s="529"/>
      <c r="U31" s="529"/>
      <c r="V31" s="541"/>
      <c r="W31" s="490"/>
      <c r="X31" s="490"/>
      <c r="Y31" s="490"/>
    </row>
    <row r="32" spans="1:25" s="183" customFormat="1" x14ac:dyDescent="0.2">
      <c r="A32" s="403"/>
      <c r="B32" s="522"/>
      <c r="C32" s="392"/>
      <c r="D32" s="524"/>
      <c r="E32" s="525"/>
      <c r="F32" s="526"/>
      <c r="G32" s="525"/>
      <c r="H32" s="525"/>
      <c r="I32" s="527"/>
      <c r="J32" s="525"/>
      <c r="K32" s="536"/>
      <c r="L32" s="525"/>
      <c r="M32" s="528"/>
      <c r="N32" s="528"/>
      <c r="O32" s="528"/>
      <c r="P32" s="528"/>
      <c r="Q32" s="528"/>
      <c r="R32" s="528"/>
      <c r="S32" s="401"/>
      <c r="T32" s="529"/>
      <c r="U32" s="529"/>
      <c r="V32" s="541"/>
      <c r="W32" s="490"/>
      <c r="X32" s="490"/>
      <c r="Y32" s="490"/>
    </row>
    <row r="33" spans="1:11" x14ac:dyDescent="0.2">
      <c r="A33" s="39" t="s">
        <v>134</v>
      </c>
    </row>
    <row r="34" spans="1:11" x14ac:dyDescent="0.2">
      <c r="A34" s="593" t="s">
        <v>474</v>
      </c>
    </row>
    <row r="36" spans="1:11" x14ac:dyDescent="0.2">
      <c r="A36" s="591" t="s">
        <v>101</v>
      </c>
      <c r="B36" s="174" t="s">
        <v>77</v>
      </c>
      <c r="C36" s="146" t="s">
        <v>9</v>
      </c>
      <c r="D36" s="348" t="s">
        <v>26</v>
      </c>
      <c r="E36" s="44" t="s">
        <v>11</v>
      </c>
      <c r="F36" s="175">
        <v>15</v>
      </c>
      <c r="G36" s="44">
        <v>1</v>
      </c>
      <c r="H36" s="44"/>
      <c r="I36" s="176">
        <v>15</v>
      </c>
      <c r="J36" s="592"/>
      <c r="K36" s="114" t="s">
        <v>121</v>
      </c>
    </row>
    <row r="37" spans="1:11" x14ac:dyDescent="0.2">
      <c r="A37" s="591" t="s">
        <v>101</v>
      </c>
      <c r="B37" s="174" t="s">
        <v>77</v>
      </c>
      <c r="C37" s="146" t="s">
        <v>9</v>
      </c>
      <c r="D37" s="348" t="s">
        <v>10</v>
      </c>
      <c r="E37" s="44" t="s">
        <v>11</v>
      </c>
      <c r="F37" s="175">
        <v>15</v>
      </c>
      <c r="G37" s="44">
        <v>3</v>
      </c>
      <c r="H37" s="44"/>
      <c r="I37" s="176">
        <v>45</v>
      </c>
      <c r="J37" s="592"/>
    </row>
  </sheetData>
  <mergeCells count="1">
    <mergeCell ref="A1:K1"/>
  </mergeCells>
  <phoneticPr fontId="7" type="noConversion"/>
  <conditionalFormatting sqref="A8:K8 A16:K16">
    <cfRule type="containsText" dxfId="377" priority="434" operator="containsText" text="SORTIE">
      <formula>NOT(ISERROR(SEARCH("SORTIE",A8)))</formula>
    </cfRule>
    <cfRule type="containsText" dxfId="376" priority="435" operator="containsText" text="ENTREE">
      <formula>NOT(ISERROR(SEARCH("ENTREE",A8)))</formula>
    </cfRule>
  </conditionalFormatting>
  <conditionalFormatting sqref="E8 E16">
    <cfRule type="containsText" dxfId="375" priority="417" operator="containsText" text="HOME">
      <formula>NOT(ISERROR(SEARCH("HOME",E8)))</formula>
    </cfRule>
    <cfRule type="containsText" dxfId="374" priority="419" operator="containsText" text="JLPV">
      <formula>NOT(ISERROR(SEARCH("JLPV",E8)))</formula>
    </cfRule>
    <cfRule type="containsText" dxfId="373" priority="420" operator="containsText" text="SUR LE PORT">
      <formula>NOT(ISERROR(SEARCH("SUR LE PORT",E8)))</formula>
    </cfRule>
    <cfRule type="containsText" dxfId="372" priority="421" operator="containsText" text="FL BLUE">
      <formula>NOT(ISERROR(SEARCH("FL BLUE",E8)))</formula>
    </cfRule>
    <cfRule type="containsText" dxfId="371" priority="422" operator="containsText" text="LOUISIERE">
      <formula>NOT(ISERROR(SEARCH("LOUISIERE",E8)))</formula>
    </cfRule>
    <cfRule type="containsText" dxfId="370" priority="423" operator="containsText" text="LUTIN">
      <formula>NOT(ISERROR(SEARCH("LUTIN",E8)))</formula>
    </cfRule>
    <cfRule type="containsText" dxfId="369" priority="424" operator="containsText" text="T3">
      <formula>NOT(ISERROR(SEARCH("T3",E8)))</formula>
    </cfRule>
    <cfRule type="containsText" dxfId="368" priority="425" operator="containsText" text="T2">
      <formula>NOT(ISERROR(SEARCH("T2",E8)))</formula>
    </cfRule>
    <cfRule type="containsText" dxfId="367" priority="426" operator="containsText" text="12AMIS">
      <formula>NOT(ISERROR(SEARCH("12AMIS",E8)))</formula>
    </cfRule>
    <cfRule type="containsText" dxfId="366" priority="427" operator="containsText" text="KER FLORA">
      <formula>NOT(ISERROR(SEARCH("KER FLORA",E8)))</formula>
    </cfRule>
    <cfRule type="containsText" dxfId="365" priority="428" operator="containsText" text="PRES 2">
      <formula>NOT(ISERROR(SEARCH("PRES 2",E8)))</formula>
    </cfRule>
    <cfRule type="containsText" dxfId="364" priority="429" operator="containsText" text="PRES 1">
      <formula>NOT(ISERROR(SEARCH("PRES 1",E8)))</formula>
    </cfRule>
    <cfRule type="containsText" dxfId="363" priority="430" operator="containsText" text="OCEAN2">
      <formula>NOT(ISERROR(SEARCH("OCEAN2",E8)))</formula>
    </cfRule>
    <cfRule type="containsText" dxfId="362" priority="431" operator="containsText" text="ROOF TOP">
      <formula>NOT(ISERROR(SEARCH("ROOF TOP",E8)))</formula>
    </cfRule>
    <cfRule type="containsText" dxfId="361" priority="432" operator="containsText" text="VIE EST BELLE">
      <formula>NOT(ISERROR(SEARCH("VIE EST BELLE",E8)))</formula>
    </cfRule>
    <cfRule type="containsText" dxfId="360" priority="433" operator="containsText" text="LA MOULINIERE">
      <formula>NOT(ISERROR(SEARCH("LA MOULINIERE",E8)))</formula>
    </cfRule>
  </conditionalFormatting>
  <conditionalFormatting sqref="C8 C16">
    <cfRule type="containsText" dxfId="359" priority="418" operator="containsText" text="MANI">
      <formula>NOT(ISERROR(SEARCH("MANI",C8)))</formula>
    </cfRule>
  </conditionalFormatting>
  <conditionalFormatting sqref="K8 K20 K16">
    <cfRule type="containsText" dxfId="358" priority="416" operator="containsText" text="LINGE ?">
      <formula>NOT(ISERROR(SEARCH("LINGE ?",K8)))</formula>
    </cfRule>
  </conditionalFormatting>
  <conditionalFormatting sqref="A7:I7">
    <cfRule type="containsText" dxfId="357" priority="395" operator="containsText" text="SORTIE">
      <formula>NOT(ISERROR(SEARCH("SORTIE",A7)))</formula>
    </cfRule>
    <cfRule type="containsText" dxfId="356" priority="396" operator="containsText" text="ENTREE">
      <formula>NOT(ISERROR(SEARCH("ENTREE",A7)))</formula>
    </cfRule>
  </conditionalFormatting>
  <conditionalFormatting sqref="E7">
    <cfRule type="containsText" dxfId="355" priority="378" operator="containsText" text="HOME">
      <formula>NOT(ISERROR(SEARCH("HOME",E7)))</formula>
    </cfRule>
    <cfRule type="containsText" dxfId="354" priority="380" operator="containsText" text="JLPV">
      <formula>NOT(ISERROR(SEARCH("JLPV",E7)))</formula>
    </cfRule>
    <cfRule type="containsText" dxfId="353" priority="381" operator="containsText" text="SUR LE PORT">
      <formula>NOT(ISERROR(SEARCH("SUR LE PORT",E7)))</formula>
    </cfRule>
    <cfRule type="containsText" dxfId="352" priority="382" operator="containsText" text="FL BLUE">
      <formula>NOT(ISERROR(SEARCH("FL BLUE",E7)))</formula>
    </cfRule>
    <cfRule type="containsText" dxfId="351" priority="383" operator="containsText" text="LOUISIERE">
      <formula>NOT(ISERROR(SEARCH("LOUISIERE",E7)))</formula>
    </cfRule>
    <cfRule type="containsText" dxfId="350" priority="384" operator="containsText" text="LUTIN">
      <formula>NOT(ISERROR(SEARCH("LUTIN",E7)))</formula>
    </cfRule>
    <cfRule type="containsText" dxfId="349" priority="385" operator="containsText" text="T3">
      <formula>NOT(ISERROR(SEARCH("T3",E7)))</formula>
    </cfRule>
    <cfRule type="containsText" dxfId="348" priority="386" operator="containsText" text="T2">
      <formula>NOT(ISERROR(SEARCH("T2",E7)))</formula>
    </cfRule>
    <cfRule type="containsText" dxfId="347" priority="387" operator="containsText" text="12AMIS">
      <formula>NOT(ISERROR(SEARCH("12AMIS",E7)))</formula>
    </cfRule>
    <cfRule type="containsText" dxfId="346" priority="388" operator="containsText" text="KER FLORA">
      <formula>NOT(ISERROR(SEARCH("KER FLORA",E7)))</formula>
    </cfRule>
    <cfRule type="containsText" dxfId="345" priority="389" operator="containsText" text="PRES 2">
      <formula>NOT(ISERROR(SEARCH("PRES 2",E7)))</formula>
    </cfRule>
    <cfRule type="containsText" dxfId="344" priority="390" operator="containsText" text="PRES 1">
      <formula>NOT(ISERROR(SEARCH("PRES 1",E7)))</formula>
    </cfRule>
    <cfRule type="containsText" dxfId="343" priority="391" operator="containsText" text="OCEAN2">
      <formula>NOT(ISERROR(SEARCH("OCEAN2",E7)))</formula>
    </cfRule>
    <cfRule type="containsText" dxfId="342" priority="392" operator="containsText" text="ROOF TOP">
      <formula>NOT(ISERROR(SEARCH("ROOF TOP",E7)))</formula>
    </cfRule>
    <cfRule type="containsText" dxfId="341" priority="393" operator="containsText" text="VIE EST BELLE">
      <formula>NOT(ISERROR(SEARCH("VIE EST BELLE",E7)))</formula>
    </cfRule>
    <cfRule type="containsText" dxfId="340" priority="394" operator="containsText" text="LA MOULINIERE">
      <formula>NOT(ISERROR(SEARCH("LA MOULINIERE",E7)))</formula>
    </cfRule>
  </conditionalFormatting>
  <conditionalFormatting sqref="C7">
    <cfRule type="containsText" dxfId="339" priority="379" operator="containsText" text="MANI">
      <formula>NOT(ISERROR(SEARCH("MANI",C7)))</formula>
    </cfRule>
  </conditionalFormatting>
  <conditionalFormatting sqref="A9:K9">
    <cfRule type="containsText" dxfId="338" priority="376" operator="containsText" text="SORTIE">
      <formula>NOT(ISERROR(SEARCH("SORTIE",A9)))</formula>
    </cfRule>
    <cfRule type="containsText" dxfId="337" priority="377" operator="containsText" text="ENTREE">
      <formula>NOT(ISERROR(SEARCH("ENTREE",A9)))</formula>
    </cfRule>
  </conditionalFormatting>
  <conditionalFormatting sqref="E9">
    <cfRule type="containsText" dxfId="336" priority="359" operator="containsText" text="HOME">
      <formula>NOT(ISERROR(SEARCH("HOME",E9)))</formula>
    </cfRule>
    <cfRule type="containsText" dxfId="335" priority="361" operator="containsText" text="JLPV">
      <formula>NOT(ISERROR(SEARCH("JLPV",E9)))</formula>
    </cfRule>
    <cfRule type="containsText" dxfId="334" priority="362" operator="containsText" text="SUR LE PORT">
      <formula>NOT(ISERROR(SEARCH("SUR LE PORT",E9)))</formula>
    </cfRule>
    <cfRule type="containsText" dxfId="333" priority="363" operator="containsText" text="FL BLUE">
      <formula>NOT(ISERROR(SEARCH("FL BLUE",E9)))</formula>
    </cfRule>
    <cfRule type="containsText" dxfId="332" priority="364" operator="containsText" text="LOUISIERE">
      <formula>NOT(ISERROR(SEARCH("LOUISIERE",E9)))</formula>
    </cfRule>
    <cfRule type="containsText" dxfId="331" priority="365" operator="containsText" text="LUTIN">
      <formula>NOT(ISERROR(SEARCH("LUTIN",E9)))</formula>
    </cfRule>
    <cfRule type="containsText" dxfId="330" priority="366" operator="containsText" text="T3">
      <formula>NOT(ISERROR(SEARCH("T3",E9)))</formula>
    </cfRule>
    <cfRule type="containsText" dxfId="329" priority="367" operator="containsText" text="T2">
      <formula>NOT(ISERROR(SEARCH("T2",E9)))</formula>
    </cfRule>
    <cfRule type="containsText" dxfId="328" priority="368" operator="containsText" text="12AMIS">
      <formula>NOT(ISERROR(SEARCH("12AMIS",E9)))</formula>
    </cfRule>
    <cfRule type="containsText" dxfId="327" priority="369" operator="containsText" text="KER FLORA">
      <formula>NOT(ISERROR(SEARCH("KER FLORA",E9)))</formula>
    </cfRule>
    <cfRule type="containsText" dxfId="326" priority="370" operator="containsText" text="PRES 2">
      <formula>NOT(ISERROR(SEARCH("PRES 2",E9)))</formula>
    </cfRule>
    <cfRule type="containsText" dxfId="325" priority="371" operator="containsText" text="PRES 1">
      <formula>NOT(ISERROR(SEARCH("PRES 1",E9)))</formula>
    </cfRule>
    <cfRule type="containsText" dxfId="324" priority="372" operator="containsText" text="OCEAN2">
      <formula>NOT(ISERROR(SEARCH("OCEAN2",E9)))</formula>
    </cfRule>
    <cfRule type="containsText" dxfId="323" priority="373" operator="containsText" text="ROOF TOP">
      <formula>NOT(ISERROR(SEARCH("ROOF TOP",E9)))</formula>
    </cfRule>
    <cfRule type="containsText" dxfId="322" priority="374" operator="containsText" text="VIE EST BELLE">
      <formula>NOT(ISERROR(SEARCH("VIE EST BELLE",E9)))</formula>
    </cfRule>
    <cfRule type="containsText" dxfId="321" priority="375" operator="containsText" text="LA MOULINIERE">
      <formula>NOT(ISERROR(SEARCH("LA MOULINIERE",E9)))</formula>
    </cfRule>
  </conditionalFormatting>
  <conditionalFormatting sqref="C9">
    <cfRule type="containsText" dxfId="320" priority="360" operator="containsText" text="MANI">
      <formula>NOT(ISERROR(SEARCH("MANI",C9)))</formula>
    </cfRule>
  </conditionalFormatting>
  <conditionalFormatting sqref="K9">
    <cfRule type="containsText" dxfId="319" priority="358" operator="containsText" text="LINGE ?">
      <formula>NOT(ISERROR(SEARCH("LINGE ?",K9)))</formula>
    </cfRule>
  </conditionalFormatting>
  <conditionalFormatting sqref="A10:K10">
    <cfRule type="containsText" dxfId="318" priority="356" operator="containsText" text="SORTIE">
      <formula>NOT(ISERROR(SEARCH("SORTIE",A10)))</formula>
    </cfRule>
    <cfRule type="containsText" dxfId="317" priority="357" operator="containsText" text="ENTREE">
      <formula>NOT(ISERROR(SEARCH("ENTREE",A10)))</formula>
    </cfRule>
  </conditionalFormatting>
  <conditionalFormatting sqref="E10">
    <cfRule type="containsText" dxfId="316" priority="339" operator="containsText" text="HOME">
      <formula>NOT(ISERROR(SEARCH("HOME",E10)))</formula>
    </cfRule>
    <cfRule type="containsText" dxfId="315" priority="341" operator="containsText" text="JLPV">
      <formula>NOT(ISERROR(SEARCH("JLPV",E10)))</formula>
    </cfRule>
    <cfRule type="containsText" dxfId="314" priority="342" operator="containsText" text="SUR LE PORT">
      <formula>NOT(ISERROR(SEARCH("SUR LE PORT",E10)))</formula>
    </cfRule>
    <cfRule type="containsText" dxfId="313" priority="343" operator="containsText" text="FL BLUE">
      <formula>NOT(ISERROR(SEARCH("FL BLUE",E10)))</formula>
    </cfRule>
    <cfRule type="containsText" dxfId="312" priority="344" operator="containsText" text="LOUISIERE">
      <formula>NOT(ISERROR(SEARCH("LOUISIERE",E10)))</formula>
    </cfRule>
    <cfRule type="containsText" dxfId="311" priority="345" operator="containsText" text="LUTIN">
      <formula>NOT(ISERROR(SEARCH("LUTIN",E10)))</formula>
    </cfRule>
    <cfRule type="containsText" dxfId="310" priority="346" operator="containsText" text="T3">
      <formula>NOT(ISERROR(SEARCH("T3",E10)))</formula>
    </cfRule>
    <cfRule type="containsText" dxfId="309" priority="347" operator="containsText" text="T2">
      <formula>NOT(ISERROR(SEARCH("T2",E10)))</formula>
    </cfRule>
    <cfRule type="containsText" dxfId="308" priority="348" operator="containsText" text="12AMIS">
      <formula>NOT(ISERROR(SEARCH("12AMIS",E10)))</formula>
    </cfRule>
    <cfRule type="containsText" dxfId="307" priority="349" operator="containsText" text="KER FLORA">
      <formula>NOT(ISERROR(SEARCH("KER FLORA",E10)))</formula>
    </cfRule>
    <cfRule type="containsText" dxfId="306" priority="350" operator="containsText" text="PRES 2">
      <formula>NOT(ISERROR(SEARCH("PRES 2",E10)))</formula>
    </cfRule>
    <cfRule type="containsText" dxfId="305" priority="351" operator="containsText" text="PRES 1">
      <formula>NOT(ISERROR(SEARCH("PRES 1",E10)))</formula>
    </cfRule>
    <cfRule type="containsText" dxfId="304" priority="352" operator="containsText" text="OCEAN2">
      <formula>NOT(ISERROR(SEARCH("OCEAN2",E10)))</formula>
    </cfRule>
    <cfRule type="containsText" dxfId="303" priority="353" operator="containsText" text="ROOF TOP">
      <formula>NOT(ISERROR(SEARCH("ROOF TOP",E10)))</formula>
    </cfRule>
    <cfRule type="containsText" dxfId="302" priority="354" operator="containsText" text="VIE EST BELLE">
      <formula>NOT(ISERROR(SEARCH("VIE EST BELLE",E10)))</formula>
    </cfRule>
    <cfRule type="containsText" dxfId="301" priority="355" operator="containsText" text="LA MOULINIERE">
      <formula>NOT(ISERROR(SEARCH("LA MOULINIERE",E10)))</formula>
    </cfRule>
  </conditionalFormatting>
  <conditionalFormatting sqref="C10">
    <cfRule type="containsText" dxfId="300" priority="340" operator="containsText" text="MANI">
      <formula>NOT(ISERROR(SEARCH("MANI",C10)))</formula>
    </cfRule>
  </conditionalFormatting>
  <conditionalFormatting sqref="K10">
    <cfRule type="containsText" dxfId="299" priority="338" operator="containsText" text="LINGE ?">
      <formula>NOT(ISERROR(SEARCH("LINGE ?",K10)))</formula>
    </cfRule>
  </conditionalFormatting>
  <conditionalFormatting sqref="A11:K11">
    <cfRule type="containsText" dxfId="298" priority="336" operator="containsText" text="SORTIE">
      <formula>NOT(ISERROR(SEARCH("SORTIE",A11)))</formula>
    </cfRule>
    <cfRule type="containsText" dxfId="297" priority="337" operator="containsText" text="ENTREE">
      <formula>NOT(ISERROR(SEARCH("ENTREE",A11)))</formula>
    </cfRule>
  </conditionalFormatting>
  <conditionalFormatting sqref="E11">
    <cfRule type="containsText" dxfId="296" priority="319" operator="containsText" text="HOME">
      <formula>NOT(ISERROR(SEARCH("HOME",E11)))</formula>
    </cfRule>
    <cfRule type="containsText" dxfId="295" priority="321" operator="containsText" text="JLPV">
      <formula>NOT(ISERROR(SEARCH("JLPV",E11)))</formula>
    </cfRule>
    <cfRule type="containsText" dxfId="294" priority="322" operator="containsText" text="SUR LE PORT">
      <formula>NOT(ISERROR(SEARCH("SUR LE PORT",E11)))</formula>
    </cfRule>
    <cfRule type="containsText" dxfId="293" priority="323" operator="containsText" text="FL BLUE">
      <formula>NOT(ISERROR(SEARCH("FL BLUE",E11)))</formula>
    </cfRule>
    <cfRule type="containsText" dxfId="292" priority="324" operator="containsText" text="LOUISIERE">
      <formula>NOT(ISERROR(SEARCH("LOUISIERE",E11)))</formula>
    </cfRule>
    <cfRule type="containsText" dxfId="291" priority="325" operator="containsText" text="LUTIN">
      <formula>NOT(ISERROR(SEARCH("LUTIN",E11)))</formula>
    </cfRule>
    <cfRule type="containsText" dxfId="290" priority="326" operator="containsText" text="T3">
      <formula>NOT(ISERROR(SEARCH("T3",E11)))</formula>
    </cfRule>
    <cfRule type="containsText" dxfId="289" priority="327" operator="containsText" text="T2">
      <formula>NOT(ISERROR(SEARCH("T2",E11)))</formula>
    </cfRule>
    <cfRule type="containsText" dxfId="288" priority="328" operator="containsText" text="12AMIS">
      <formula>NOT(ISERROR(SEARCH("12AMIS",E11)))</formula>
    </cfRule>
    <cfRule type="containsText" dxfId="287" priority="329" operator="containsText" text="KER FLORA">
      <formula>NOT(ISERROR(SEARCH("KER FLORA",E11)))</formula>
    </cfRule>
    <cfRule type="containsText" dxfId="286" priority="330" operator="containsText" text="PRES 2">
      <formula>NOT(ISERROR(SEARCH("PRES 2",E11)))</formula>
    </cfRule>
    <cfRule type="containsText" dxfId="285" priority="331" operator="containsText" text="PRES 1">
      <formula>NOT(ISERROR(SEARCH("PRES 1",E11)))</formula>
    </cfRule>
    <cfRule type="containsText" dxfId="284" priority="332" operator="containsText" text="OCEAN2">
      <formula>NOT(ISERROR(SEARCH("OCEAN2",E11)))</formula>
    </cfRule>
    <cfRule type="containsText" dxfId="283" priority="333" operator="containsText" text="ROOF TOP">
      <formula>NOT(ISERROR(SEARCH("ROOF TOP",E11)))</formula>
    </cfRule>
    <cfRule type="containsText" dxfId="282" priority="334" operator="containsText" text="VIE EST BELLE">
      <formula>NOT(ISERROR(SEARCH("VIE EST BELLE",E11)))</formula>
    </cfRule>
    <cfRule type="containsText" dxfId="281" priority="335" operator="containsText" text="LA MOULINIERE">
      <formula>NOT(ISERROR(SEARCH("LA MOULINIERE",E11)))</formula>
    </cfRule>
  </conditionalFormatting>
  <conditionalFormatting sqref="C11">
    <cfRule type="containsText" dxfId="280" priority="320" operator="containsText" text="MANI">
      <formula>NOT(ISERROR(SEARCH("MANI",C11)))</formula>
    </cfRule>
  </conditionalFormatting>
  <conditionalFormatting sqref="K11">
    <cfRule type="containsText" dxfId="279" priority="318" operator="containsText" text="LINGE ?">
      <formula>NOT(ISERROR(SEARCH("LINGE ?",K11)))</formula>
    </cfRule>
  </conditionalFormatting>
  <conditionalFormatting sqref="A12:K12 J13:K14">
    <cfRule type="containsText" dxfId="278" priority="316" operator="containsText" text="SORTIE">
      <formula>NOT(ISERROR(SEARCH("SORTIE",A12)))</formula>
    </cfRule>
    <cfRule type="containsText" dxfId="277" priority="317" operator="containsText" text="ENTREE">
      <formula>NOT(ISERROR(SEARCH("ENTREE",A12)))</formula>
    </cfRule>
  </conditionalFormatting>
  <conditionalFormatting sqref="E12">
    <cfRule type="containsText" dxfId="276" priority="299" operator="containsText" text="HOME">
      <formula>NOT(ISERROR(SEARCH("HOME",E12)))</formula>
    </cfRule>
    <cfRule type="containsText" dxfId="275" priority="301" operator="containsText" text="JLPV">
      <formula>NOT(ISERROR(SEARCH("JLPV",E12)))</formula>
    </cfRule>
    <cfRule type="containsText" dxfId="274" priority="302" operator="containsText" text="SUR LE PORT">
      <formula>NOT(ISERROR(SEARCH("SUR LE PORT",E12)))</formula>
    </cfRule>
    <cfRule type="containsText" dxfId="273" priority="303" operator="containsText" text="FL BLUE">
      <formula>NOT(ISERROR(SEARCH("FL BLUE",E12)))</formula>
    </cfRule>
    <cfRule type="containsText" dxfId="272" priority="304" operator="containsText" text="LOUISIERE">
      <formula>NOT(ISERROR(SEARCH("LOUISIERE",E12)))</formula>
    </cfRule>
    <cfRule type="containsText" dxfId="271" priority="305" operator="containsText" text="LUTIN">
      <formula>NOT(ISERROR(SEARCH("LUTIN",E12)))</formula>
    </cfRule>
    <cfRule type="containsText" dxfId="270" priority="306" operator="containsText" text="T3">
      <formula>NOT(ISERROR(SEARCH("T3",E12)))</formula>
    </cfRule>
    <cfRule type="containsText" dxfId="269" priority="307" operator="containsText" text="T2">
      <formula>NOT(ISERROR(SEARCH("T2",E12)))</formula>
    </cfRule>
    <cfRule type="containsText" dxfId="268" priority="308" operator="containsText" text="12AMIS">
      <formula>NOT(ISERROR(SEARCH("12AMIS",E12)))</formula>
    </cfRule>
    <cfRule type="containsText" dxfId="267" priority="309" operator="containsText" text="KER FLORA">
      <formula>NOT(ISERROR(SEARCH("KER FLORA",E12)))</formula>
    </cfRule>
    <cfRule type="containsText" dxfId="266" priority="310" operator="containsText" text="PRES 2">
      <formula>NOT(ISERROR(SEARCH("PRES 2",E12)))</formula>
    </cfRule>
    <cfRule type="containsText" dxfId="265" priority="311" operator="containsText" text="PRES 1">
      <formula>NOT(ISERROR(SEARCH("PRES 1",E12)))</formula>
    </cfRule>
    <cfRule type="containsText" dxfId="264" priority="312" operator="containsText" text="OCEAN2">
      <formula>NOT(ISERROR(SEARCH("OCEAN2",E12)))</formula>
    </cfRule>
    <cfRule type="containsText" dxfId="263" priority="313" operator="containsText" text="ROOF TOP">
      <formula>NOT(ISERROR(SEARCH("ROOF TOP",E12)))</formula>
    </cfRule>
    <cfRule type="containsText" dxfId="262" priority="314" operator="containsText" text="VIE EST BELLE">
      <formula>NOT(ISERROR(SEARCH("VIE EST BELLE",E12)))</formula>
    </cfRule>
    <cfRule type="containsText" dxfId="261" priority="315" operator="containsText" text="LA MOULINIERE">
      <formula>NOT(ISERROR(SEARCH("LA MOULINIERE",E12)))</formula>
    </cfRule>
  </conditionalFormatting>
  <conditionalFormatting sqref="C12">
    <cfRule type="containsText" dxfId="260" priority="300" operator="containsText" text="MANI">
      <formula>NOT(ISERROR(SEARCH("MANI",C12)))</formula>
    </cfRule>
  </conditionalFormatting>
  <conditionalFormatting sqref="K12:K14">
    <cfRule type="containsText" dxfId="259" priority="298" operator="containsText" text="LINGE ?">
      <formula>NOT(ISERROR(SEARCH("LINGE ?",K12)))</formula>
    </cfRule>
  </conditionalFormatting>
  <conditionalFormatting sqref="A17:A19">
    <cfRule type="containsText" dxfId="258" priority="296" operator="containsText" text="SORTIE">
      <formula>NOT(ISERROR(SEARCH("SORTIE",A17)))</formula>
    </cfRule>
    <cfRule type="containsText" dxfId="257" priority="297" operator="containsText" text="ENTREE">
      <formula>NOT(ISERROR(SEARCH("ENTREE",A17)))</formula>
    </cfRule>
  </conditionalFormatting>
  <conditionalFormatting sqref="A20:K20">
    <cfRule type="containsText" dxfId="256" priority="276" operator="containsText" text="SORTIE">
      <formula>NOT(ISERROR(SEARCH("SORTIE",A20)))</formula>
    </cfRule>
    <cfRule type="containsText" dxfId="255" priority="277" operator="containsText" text="ENTREE">
      <formula>NOT(ISERROR(SEARCH("ENTREE",A20)))</formula>
    </cfRule>
  </conditionalFormatting>
  <conditionalFormatting sqref="E20">
    <cfRule type="containsText" dxfId="254" priority="259" operator="containsText" text="HOME">
      <formula>NOT(ISERROR(SEARCH("HOME",E20)))</formula>
    </cfRule>
    <cfRule type="containsText" dxfId="253" priority="261" operator="containsText" text="JLPV">
      <formula>NOT(ISERROR(SEARCH("JLPV",E20)))</formula>
    </cfRule>
    <cfRule type="containsText" dxfId="252" priority="262" operator="containsText" text="SUR LE PORT">
      <formula>NOT(ISERROR(SEARCH("SUR LE PORT",E20)))</formula>
    </cfRule>
    <cfRule type="containsText" dxfId="251" priority="263" operator="containsText" text="FL BLUE">
      <formula>NOT(ISERROR(SEARCH("FL BLUE",E20)))</formula>
    </cfRule>
    <cfRule type="containsText" dxfId="250" priority="264" operator="containsText" text="LOUISIERE">
      <formula>NOT(ISERROR(SEARCH("LOUISIERE",E20)))</formula>
    </cfRule>
    <cfRule type="containsText" dxfId="249" priority="265" operator="containsText" text="LUTIN">
      <formula>NOT(ISERROR(SEARCH("LUTIN",E20)))</formula>
    </cfRule>
    <cfRule type="containsText" dxfId="248" priority="266" operator="containsText" text="T3">
      <formula>NOT(ISERROR(SEARCH("T3",E20)))</formula>
    </cfRule>
    <cfRule type="containsText" dxfId="247" priority="267" operator="containsText" text="T2">
      <formula>NOT(ISERROR(SEARCH("T2",E20)))</formula>
    </cfRule>
    <cfRule type="containsText" dxfId="246" priority="268" operator="containsText" text="12AMIS">
      <formula>NOT(ISERROR(SEARCH("12AMIS",E20)))</formula>
    </cfRule>
    <cfRule type="containsText" dxfId="245" priority="269" operator="containsText" text="KER FLORA">
      <formula>NOT(ISERROR(SEARCH("KER FLORA",E20)))</formula>
    </cfRule>
    <cfRule type="containsText" dxfId="244" priority="270" operator="containsText" text="PRES 2">
      <formula>NOT(ISERROR(SEARCH("PRES 2",E20)))</formula>
    </cfRule>
    <cfRule type="containsText" dxfId="243" priority="271" operator="containsText" text="PRES 1">
      <formula>NOT(ISERROR(SEARCH("PRES 1",E20)))</formula>
    </cfRule>
    <cfRule type="containsText" dxfId="242" priority="272" operator="containsText" text="OCEAN2">
      <formula>NOT(ISERROR(SEARCH("OCEAN2",E20)))</formula>
    </cfRule>
    <cfRule type="containsText" dxfId="241" priority="273" operator="containsText" text="ROOF TOP">
      <formula>NOT(ISERROR(SEARCH("ROOF TOP",E20)))</formula>
    </cfRule>
    <cfRule type="containsText" dxfId="240" priority="274" operator="containsText" text="VIE EST BELLE">
      <formula>NOT(ISERROR(SEARCH("VIE EST BELLE",E20)))</formula>
    </cfRule>
    <cfRule type="containsText" dxfId="239" priority="275" operator="containsText" text="LA MOULINIERE">
      <formula>NOT(ISERROR(SEARCH("LA MOULINIERE",E20)))</formula>
    </cfRule>
  </conditionalFormatting>
  <conditionalFormatting sqref="C20">
    <cfRule type="containsText" dxfId="238" priority="260" operator="containsText" text="MANI">
      <formula>NOT(ISERROR(SEARCH("MANI",C20)))</formula>
    </cfRule>
  </conditionalFormatting>
  <conditionalFormatting sqref="A21:K21">
    <cfRule type="containsText" dxfId="237" priority="256" operator="containsText" text="SORTIE">
      <formula>NOT(ISERROR(SEARCH("SORTIE",A21)))</formula>
    </cfRule>
    <cfRule type="containsText" dxfId="236" priority="257" operator="containsText" text="ENTREE">
      <formula>NOT(ISERROR(SEARCH("ENTREE",A21)))</formula>
    </cfRule>
  </conditionalFormatting>
  <conditionalFormatting sqref="E21">
    <cfRule type="containsText" dxfId="235" priority="239" operator="containsText" text="HOME">
      <formula>NOT(ISERROR(SEARCH("HOME",E21)))</formula>
    </cfRule>
    <cfRule type="containsText" dxfId="234" priority="241" operator="containsText" text="JLPV">
      <formula>NOT(ISERROR(SEARCH("JLPV",E21)))</formula>
    </cfRule>
    <cfRule type="containsText" dxfId="233" priority="242" operator="containsText" text="SUR LE PORT">
      <formula>NOT(ISERROR(SEARCH("SUR LE PORT",E21)))</formula>
    </cfRule>
    <cfRule type="containsText" dxfId="232" priority="243" operator="containsText" text="FL BLUE">
      <formula>NOT(ISERROR(SEARCH("FL BLUE",E21)))</formula>
    </cfRule>
    <cfRule type="containsText" dxfId="231" priority="244" operator="containsText" text="LOUISIERE">
      <formula>NOT(ISERROR(SEARCH("LOUISIERE",E21)))</formula>
    </cfRule>
    <cfRule type="containsText" dxfId="230" priority="245" operator="containsText" text="LUTIN">
      <formula>NOT(ISERROR(SEARCH("LUTIN",E21)))</formula>
    </cfRule>
    <cfRule type="containsText" dxfId="229" priority="246" operator="containsText" text="T3">
      <formula>NOT(ISERROR(SEARCH("T3",E21)))</formula>
    </cfRule>
    <cfRule type="containsText" dxfId="228" priority="247" operator="containsText" text="T2">
      <formula>NOT(ISERROR(SEARCH("T2",E21)))</formula>
    </cfRule>
    <cfRule type="containsText" dxfId="227" priority="248" operator="containsText" text="12AMIS">
      <formula>NOT(ISERROR(SEARCH("12AMIS",E21)))</formula>
    </cfRule>
    <cfRule type="containsText" dxfId="226" priority="249" operator="containsText" text="KER FLORA">
      <formula>NOT(ISERROR(SEARCH("KER FLORA",E21)))</formula>
    </cfRule>
    <cfRule type="containsText" dxfId="225" priority="250" operator="containsText" text="PRES 2">
      <formula>NOT(ISERROR(SEARCH("PRES 2",E21)))</formula>
    </cfRule>
    <cfRule type="containsText" dxfId="224" priority="251" operator="containsText" text="PRES 1">
      <formula>NOT(ISERROR(SEARCH("PRES 1",E21)))</formula>
    </cfRule>
    <cfRule type="containsText" dxfId="223" priority="252" operator="containsText" text="OCEAN2">
      <formula>NOT(ISERROR(SEARCH("OCEAN2",E21)))</formula>
    </cfRule>
    <cfRule type="containsText" dxfId="222" priority="253" operator="containsText" text="ROOF TOP">
      <formula>NOT(ISERROR(SEARCH("ROOF TOP",E21)))</formula>
    </cfRule>
    <cfRule type="containsText" dxfId="221" priority="254" operator="containsText" text="VIE EST BELLE">
      <formula>NOT(ISERROR(SEARCH("VIE EST BELLE",E21)))</formula>
    </cfRule>
    <cfRule type="containsText" dxfId="220" priority="255" operator="containsText" text="LA MOULINIERE">
      <formula>NOT(ISERROR(SEARCH("LA MOULINIERE",E21)))</formula>
    </cfRule>
  </conditionalFormatting>
  <conditionalFormatting sqref="C21">
    <cfRule type="containsText" dxfId="219" priority="240" operator="containsText" text="MANI">
      <formula>NOT(ISERROR(SEARCH("MANI",C21)))</formula>
    </cfRule>
  </conditionalFormatting>
  <conditionalFormatting sqref="K21">
    <cfRule type="containsText" dxfId="218" priority="238" operator="containsText" text="LINGE ?">
      <formula>NOT(ISERROR(SEARCH("LINGE ?",K21)))</formula>
    </cfRule>
  </conditionalFormatting>
  <conditionalFormatting sqref="A13:I14">
    <cfRule type="containsText" dxfId="217" priority="236" operator="containsText" text="SORTIE">
      <formula>NOT(ISERROR(SEARCH("SORTIE",A13)))</formula>
    </cfRule>
    <cfRule type="containsText" dxfId="216" priority="237" operator="containsText" text="ENTREE">
      <formula>NOT(ISERROR(SEARCH("ENTREE",A13)))</formula>
    </cfRule>
  </conditionalFormatting>
  <conditionalFormatting sqref="E13:E14">
    <cfRule type="containsText" dxfId="215" priority="219" operator="containsText" text="HOME">
      <formula>NOT(ISERROR(SEARCH("HOME",E13)))</formula>
    </cfRule>
    <cfRule type="containsText" dxfId="214" priority="221" operator="containsText" text="JLPV">
      <formula>NOT(ISERROR(SEARCH("JLPV",E13)))</formula>
    </cfRule>
    <cfRule type="containsText" dxfId="213" priority="222" operator="containsText" text="SUR LE PORT">
      <formula>NOT(ISERROR(SEARCH("SUR LE PORT",E13)))</formula>
    </cfRule>
    <cfRule type="containsText" dxfId="212" priority="223" operator="containsText" text="FL BLUE">
      <formula>NOT(ISERROR(SEARCH("FL BLUE",E13)))</formula>
    </cfRule>
    <cfRule type="containsText" dxfId="211" priority="224" operator="containsText" text="LOUISIERE">
      <formula>NOT(ISERROR(SEARCH("LOUISIERE",E13)))</formula>
    </cfRule>
    <cfRule type="containsText" dxfId="210" priority="225" operator="containsText" text="LUTIN">
      <formula>NOT(ISERROR(SEARCH("LUTIN",E13)))</formula>
    </cfRule>
    <cfRule type="containsText" dxfId="209" priority="226" operator="containsText" text="T3">
      <formula>NOT(ISERROR(SEARCH("T3",E13)))</formula>
    </cfRule>
    <cfRule type="containsText" dxfId="208" priority="227" operator="containsText" text="T2">
      <formula>NOT(ISERROR(SEARCH("T2",E13)))</formula>
    </cfRule>
    <cfRule type="containsText" dxfId="207" priority="228" operator="containsText" text="12AMIS">
      <formula>NOT(ISERROR(SEARCH("12AMIS",E13)))</formula>
    </cfRule>
    <cfRule type="containsText" dxfId="206" priority="229" operator="containsText" text="KER FLORA">
      <formula>NOT(ISERROR(SEARCH("KER FLORA",E13)))</formula>
    </cfRule>
    <cfRule type="containsText" dxfId="205" priority="230" operator="containsText" text="PRES 2">
      <formula>NOT(ISERROR(SEARCH("PRES 2",E13)))</formula>
    </cfRule>
    <cfRule type="containsText" dxfId="204" priority="231" operator="containsText" text="PRES 1">
      <formula>NOT(ISERROR(SEARCH("PRES 1",E13)))</formula>
    </cfRule>
    <cfRule type="containsText" dxfId="203" priority="232" operator="containsText" text="OCEAN2">
      <formula>NOT(ISERROR(SEARCH("OCEAN2",E13)))</formula>
    </cfRule>
    <cfRule type="containsText" dxfId="202" priority="233" operator="containsText" text="ROOF TOP">
      <formula>NOT(ISERROR(SEARCH("ROOF TOP",E13)))</formula>
    </cfRule>
    <cfRule type="containsText" dxfId="201" priority="234" operator="containsText" text="VIE EST BELLE">
      <formula>NOT(ISERROR(SEARCH("VIE EST BELLE",E13)))</formula>
    </cfRule>
    <cfRule type="containsText" dxfId="200" priority="235" operator="containsText" text="LA MOULINIERE">
      <formula>NOT(ISERROR(SEARCH("LA MOULINIERE",E13)))</formula>
    </cfRule>
  </conditionalFormatting>
  <conditionalFormatting sqref="C13:C14">
    <cfRule type="containsText" dxfId="199" priority="220" operator="containsText" text="MANI">
      <formula>NOT(ISERROR(SEARCH("MANI",C13)))</formula>
    </cfRule>
  </conditionalFormatting>
  <conditionalFormatting sqref="A22:K22">
    <cfRule type="containsText" dxfId="198" priority="217" operator="containsText" text="SORTIE">
      <formula>NOT(ISERROR(SEARCH("SORTIE",A22)))</formula>
    </cfRule>
    <cfRule type="containsText" dxfId="197" priority="218" operator="containsText" text="ENTREE">
      <formula>NOT(ISERROR(SEARCH("ENTREE",A22)))</formula>
    </cfRule>
  </conditionalFormatting>
  <conditionalFormatting sqref="E22">
    <cfRule type="containsText" dxfId="196" priority="200" operator="containsText" text="HOME">
      <formula>NOT(ISERROR(SEARCH("HOME",E22)))</formula>
    </cfRule>
    <cfRule type="containsText" dxfId="195" priority="202" operator="containsText" text="JLPV">
      <formula>NOT(ISERROR(SEARCH("JLPV",E22)))</formula>
    </cfRule>
    <cfRule type="containsText" dxfId="194" priority="203" operator="containsText" text="SUR LE PORT">
      <formula>NOT(ISERROR(SEARCH("SUR LE PORT",E22)))</formula>
    </cfRule>
    <cfRule type="containsText" dxfId="193" priority="204" operator="containsText" text="FL BLUE">
      <formula>NOT(ISERROR(SEARCH("FL BLUE",E22)))</formula>
    </cfRule>
    <cfRule type="containsText" dxfId="192" priority="205" operator="containsText" text="LOUISIERE">
      <formula>NOT(ISERROR(SEARCH("LOUISIERE",E22)))</formula>
    </cfRule>
    <cfRule type="containsText" dxfId="191" priority="206" operator="containsText" text="LUTIN">
      <formula>NOT(ISERROR(SEARCH("LUTIN",E22)))</formula>
    </cfRule>
    <cfRule type="containsText" dxfId="190" priority="207" operator="containsText" text="T3">
      <formula>NOT(ISERROR(SEARCH("T3",E22)))</formula>
    </cfRule>
    <cfRule type="containsText" dxfId="189" priority="208" operator="containsText" text="T2">
      <formula>NOT(ISERROR(SEARCH("T2",E22)))</formula>
    </cfRule>
    <cfRule type="containsText" dxfId="188" priority="209" operator="containsText" text="12AMIS">
      <formula>NOT(ISERROR(SEARCH("12AMIS",E22)))</formula>
    </cfRule>
    <cfRule type="containsText" dxfId="187" priority="210" operator="containsText" text="KER FLORA">
      <formula>NOT(ISERROR(SEARCH("KER FLORA",E22)))</formula>
    </cfRule>
    <cfRule type="containsText" dxfId="186" priority="211" operator="containsText" text="PRES 2">
      <formula>NOT(ISERROR(SEARCH("PRES 2",E22)))</formula>
    </cfRule>
    <cfRule type="containsText" dxfId="185" priority="212" operator="containsText" text="PRES 1">
      <formula>NOT(ISERROR(SEARCH("PRES 1",E22)))</formula>
    </cfRule>
    <cfRule type="containsText" dxfId="184" priority="213" operator="containsText" text="OCEAN2">
      <formula>NOT(ISERROR(SEARCH("OCEAN2",E22)))</formula>
    </cfRule>
    <cfRule type="containsText" dxfId="183" priority="214" operator="containsText" text="ROOF TOP">
      <formula>NOT(ISERROR(SEARCH("ROOF TOP",E22)))</formula>
    </cfRule>
    <cfRule type="containsText" dxfId="182" priority="215" operator="containsText" text="VIE EST BELLE">
      <formula>NOT(ISERROR(SEARCH("VIE EST BELLE",E22)))</formula>
    </cfRule>
    <cfRule type="containsText" dxfId="181" priority="216" operator="containsText" text="LA MOULINIERE">
      <formula>NOT(ISERROR(SEARCH("LA MOULINIERE",E22)))</formula>
    </cfRule>
  </conditionalFormatting>
  <conditionalFormatting sqref="C22">
    <cfRule type="containsText" dxfId="180" priority="201" operator="containsText" text="MANI">
      <formula>NOT(ISERROR(SEARCH("MANI",C22)))</formula>
    </cfRule>
  </conditionalFormatting>
  <conditionalFormatting sqref="K22">
    <cfRule type="containsText" dxfId="179" priority="199" operator="containsText" text="LINGE ?">
      <formula>NOT(ISERROR(SEARCH("LINGE ?",K22)))</formula>
    </cfRule>
  </conditionalFormatting>
  <conditionalFormatting sqref="A25:K25">
    <cfRule type="containsText" dxfId="178" priority="178" operator="containsText" text="SORTIE">
      <formula>NOT(ISERROR(SEARCH("SORTIE",A25)))</formula>
    </cfRule>
    <cfRule type="containsText" dxfId="177" priority="179" operator="containsText" text="ENTREE">
      <formula>NOT(ISERROR(SEARCH("ENTREE",A25)))</formula>
    </cfRule>
  </conditionalFormatting>
  <conditionalFormatting sqref="E25">
    <cfRule type="containsText" dxfId="176" priority="161" operator="containsText" text="HOME">
      <formula>NOT(ISERROR(SEARCH("HOME",E25)))</formula>
    </cfRule>
    <cfRule type="containsText" dxfId="175" priority="163" operator="containsText" text="JLPV">
      <formula>NOT(ISERROR(SEARCH("JLPV",E25)))</formula>
    </cfRule>
    <cfRule type="containsText" dxfId="174" priority="164" operator="containsText" text="SUR LE PORT">
      <formula>NOT(ISERROR(SEARCH("SUR LE PORT",E25)))</formula>
    </cfRule>
    <cfRule type="containsText" dxfId="173" priority="165" operator="containsText" text="FL BLUE">
      <formula>NOT(ISERROR(SEARCH("FL BLUE",E25)))</formula>
    </cfRule>
    <cfRule type="containsText" dxfId="172" priority="166" operator="containsText" text="LOUISIERE">
      <formula>NOT(ISERROR(SEARCH("LOUISIERE",E25)))</formula>
    </cfRule>
    <cfRule type="containsText" dxfId="171" priority="167" operator="containsText" text="LUTIN">
      <formula>NOT(ISERROR(SEARCH("LUTIN",E25)))</formula>
    </cfRule>
    <cfRule type="containsText" dxfId="170" priority="168" operator="containsText" text="T3">
      <formula>NOT(ISERROR(SEARCH("T3",E25)))</formula>
    </cfRule>
    <cfRule type="containsText" dxfId="169" priority="169" operator="containsText" text="T2">
      <formula>NOT(ISERROR(SEARCH("T2",E25)))</formula>
    </cfRule>
    <cfRule type="containsText" dxfId="168" priority="170" operator="containsText" text="12AMIS">
      <formula>NOT(ISERROR(SEARCH("12AMIS",E25)))</formula>
    </cfRule>
    <cfRule type="containsText" dxfId="167" priority="171" operator="containsText" text="KER FLORA">
      <formula>NOT(ISERROR(SEARCH("KER FLORA",E25)))</formula>
    </cfRule>
    <cfRule type="containsText" dxfId="166" priority="172" operator="containsText" text="PRES 2">
      <formula>NOT(ISERROR(SEARCH("PRES 2",E25)))</formula>
    </cfRule>
    <cfRule type="containsText" dxfId="165" priority="173" operator="containsText" text="PRES 1">
      <formula>NOT(ISERROR(SEARCH("PRES 1",E25)))</formula>
    </cfRule>
    <cfRule type="containsText" dxfId="164" priority="174" operator="containsText" text="OCEAN2">
      <formula>NOT(ISERROR(SEARCH("OCEAN2",E25)))</formula>
    </cfRule>
    <cfRule type="containsText" dxfId="163" priority="175" operator="containsText" text="ROOF TOP">
      <formula>NOT(ISERROR(SEARCH("ROOF TOP",E25)))</formula>
    </cfRule>
    <cfRule type="containsText" dxfId="162" priority="176" operator="containsText" text="VIE EST BELLE">
      <formula>NOT(ISERROR(SEARCH("VIE EST BELLE",E25)))</formula>
    </cfRule>
    <cfRule type="containsText" dxfId="161" priority="177" operator="containsText" text="LA MOULINIERE">
      <formula>NOT(ISERROR(SEARCH("LA MOULINIERE",E25)))</formula>
    </cfRule>
  </conditionalFormatting>
  <conditionalFormatting sqref="C25">
    <cfRule type="containsText" dxfId="160" priority="162" operator="containsText" text="MANI">
      <formula>NOT(ISERROR(SEARCH("MANI",C25)))</formula>
    </cfRule>
  </conditionalFormatting>
  <conditionalFormatting sqref="K25">
    <cfRule type="containsText" dxfId="159" priority="160" operator="containsText" text="LINGE ?">
      <formula>NOT(ISERROR(SEARCH("LINGE ?",K25)))</formula>
    </cfRule>
  </conditionalFormatting>
  <conditionalFormatting sqref="A26:K26">
    <cfRule type="containsText" dxfId="158" priority="158" operator="containsText" text="SORTIE">
      <formula>NOT(ISERROR(SEARCH("SORTIE",A26)))</formula>
    </cfRule>
    <cfRule type="containsText" dxfId="157" priority="159" operator="containsText" text="ENTREE">
      <formula>NOT(ISERROR(SEARCH("ENTREE",A26)))</formula>
    </cfRule>
  </conditionalFormatting>
  <conditionalFormatting sqref="E26">
    <cfRule type="containsText" dxfId="156" priority="141" operator="containsText" text="HOME">
      <formula>NOT(ISERROR(SEARCH("HOME",E26)))</formula>
    </cfRule>
    <cfRule type="containsText" dxfId="155" priority="143" operator="containsText" text="JLPV">
      <formula>NOT(ISERROR(SEARCH("JLPV",E26)))</formula>
    </cfRule>
    <cfRule type="containsText" dxfId="154" priority="144" operator="containsText" text="SUR LE PORT">
      <formula>NOT(ISERROR(SEARCH("SUR LE PORT",E26)))</formula>
    </cfRule>
    <cfRule type="containsText" dxfId="153" priority="145" operator="containsText" text="FL BLUE">
      <formula>NOT(ISERROR(SEARCH("FL BLUE",E26)))</formula>
    </cfRule>
    <cfRule type="containsText" dxfId="152" priority="146" operator="containsText" text="LOUISIERE">
      <formula>NOT(ISERROR(SEARCH("LOUISIERE",E26)))</formula>
    </cfRule>
    <cfRule type="containsText" dxfId="151" priority="147" operator="containsText" text="LUTIN">
      <formula>NOT(ISERROR(SEARCH("LUTIN",E26)))</formula>
    </cfRule>
    <cfRule type="containsText" dxfId="150" priority="148" operator="containsText" text="T3">
      <formula>NOT(ISERROR(SEARCH("T3",E26)))</formula>
    </cfRule>
    <cfRule type="containsText" dxfId="149" priority="149" operator="containsText" text="T2">
      <formula>NOT(ISERROR(SEARCH("T2",E26)))</formula>
    </cfRule>
    <cfRule type="containsText" dxfId="148" priority="150" operator="containsText" text="12AMIS">
      <formula>NOT(ISERROR(SEARCH("12AMIS",E26)))</formula>
    </cfRule>
    <cfRule type="containsText" dxfId="147" priority="151" operator="containsText" text="KER FLORA">
      <formula>NOT(ISERROR(SEARCH("KER FLORA",E26)))</formula>
    </cfRule>
    <cfRule type="containsText" dxfId="146" priority="152" operator="containsText" text="PRES 2">
      <formula>NOT(ISERROR(SEARCH("PRES 2",E26)))</formula>
    </cfRule>
    <cfRule type="containsText" dxfId="145" priority="153" operator="containsText" text="PRES 1">
      <formula>NOT(ISERROR(SEARCH("PRES 1",E26)))</formula>
    </cfRule>
    <cfRule type="containsText" dxfId="144" priority="154" operator="containsText" text="OCEAN2">
      <formula>NOT(ISERROR(SEARCH("OCEAN2",E26)))</formula>
    </cfRule>
    <cfRule type="containsText" dxfId="143" priority="155" operator="containsText" text="ROOF TOP">
      <formula>NOT(ISERROR(SEARCH("ROOF TOP",E26)))</formula>
    </cfRule>
    <cfRule type="containsText" dxfId="142" priority="156" operator="containsText" text="VIE EST BELLE">
      <formula>NOT(ISERROR(SEARCH("VIE EST BELLE",E26)))</formula>
    </cfRule>
    <cfRule type="containsText" dxfId="141" priority="157" operator="containsText" text="LA MOULINIERE">
      <formula>NOT(ISERROR(SEARCH("LA MOULINIERE",E26)))</formula>
    </cfRule>
  </conditionalFormatting>
  <conditionalFormatting sqref="C26">
    <cfRule type="containsText" dxfId="140" priority="142" operator="containsText" text="MANI">
      <formula>NOT(ISERROR(SEARCH("MANI",C26)))</formula>
    </cfRule>
  </conditionalFormatting>
  <conditionalFormatting sqref="K26">
    <cfRule type="containsText" dxfId="139" priority="140" operator="containsText" text="LINGE ?">
      <formula>NOT(ISERROR(SEARCH("LINGE ?",K26)))</formula>
    </cfRule>
  </conditionalFormatting>
  <conditionalFormatting sqref="A23:XFD23">
    <cfRule type="containsText" dxfId="138" priority="118" operator="containsText" text="SORTIE">
      <formula>NOT(ISERROR(SEARCH("SORTIE",A23)))</formula>
    </cfRule>
    <cfRule type="containsText" dxfId="137" priority="119" operator="containsText" text="ENTREE">
      <formula>NOT(ISERROR(SEARCH("ENTREE",A23)))</formula>
    </cfRule>
  </conditionalFormatting>
  <conditionalFormatting sqref="E23">
    <cfRule type="containsText" dxfId="136" priority="101" operator="containsText" text="HOME">
      <formula>NOT(ISERROR(SEARCH("HOME",E23)))</formula>
    </cfRule>
    <cfRule type="containsText" dxfId="135" priority="103" operator="containsText" text="JLPV">
      <formula>NOT(ISERROR(SEARCH("JLPV",E23)))</formula>
    </cfRule>
    <cfRule type="containsText" dxfId="134" priority="104" operator="containsText" text="SUR LE PORT">
      <formula>NOT(ISERROR(SEARCH("SUR LE PORT",E23)))</formula>
    </cfRule>
    <cfRule type="containsText" dxfId="133" priority="105" operator="containsText" text="FL BLUE">
      <formula>NOT(ISERROR(SEARCH("FL BLUE",E23)))</formula>
    </cfRule>
    <cfRule type="containsText" dxfId="132" priority="106" operator="containsText" text="LOUISIERE">
      <formula>NOT(ISERROR(SEARCH("LOUISIERE",E23)))</formula>
    </cfRule>
    <cfRule type="containsText" dxfId="131" priority="107" operator="containsText" text="LUTIN">
      <formula>NOT(ISERROR(SEARCH("LUTIN",E23)))</formula>
    </cfRule>
    <cfRule type="containsText" dxfId="130" priority="108" operator="containsText" text="T3">
      <formula>NOT(ISERROR(SEARCH("T3",E23)))</formula>
    </cfRule>
    <cfRule type="containsText" dxfId="129" priority="109" operator="containsText" text="T2">
      <formula>NOT(ISERROR(SEARCH("T2",E23)))</formula>
    </cfRule>
    <cfRule type="containsText" dxfId="128" priority="110" operator="containsText" text="12AMIS">
      <formula>NOT(ISERROR(SEARCH("12AMIS",E23)))</formula>
    </cfRule>
    <cfRule type="containsText" dxfId="127" priority="111" operator="containsText" text="KER FLORA">
      <formula>NOT(ISERROR(SEARCH("KER FLORA",E23)))</formula>
    </cfRule>
    <cfRule type="containsText" dxfId="126" priority="112" operator="containsText" text="PRES 2">
      <formula>NOT(ISERROR(SEARCH("PRES 2",E23)))</formula>
    </cfRule>
    <cfRule type="containsText" dxfId="125" priority="113" operator="containsText" text="PRES 1">
      <formula>NOT(ISERROR(SEARCH("PRES 1",E23)))</formula>
    </cfRule>
    <cfRule type="containsText" dxfId="124" priority="114" operator="containsText" text="OCEAN2">
      <formula>NOT(ISERROR(SEARCH("OCEAN2",E23)))</formula>
    </cfRule>
    <cfRule type="containsText" dxfId="123" priority="115" operator="containsText" text="ROOF TOP">
      <formula>NOT(ISERROR(SEARCH("ROOF TOP",E23)))</formula>
    </cfRule>
    <cfRule type="containsText" dxfId="122" priority="116" operator="containsText" text="VIE EST BELLE">
      <formula>NOT(ISERROR(SEARCH("VIE EST BELLE",E23)))</formula>
    </cfRule>
    <cfRule type="containsText" dxfId="121" priority="117" operator="containsText" text="LA MOULINIERE">
      <formula>NOT(ISERROR(SEARCH("LA MOULINIERE",E23)))</formula>
    </cfRule>
  </conditionalFormatting>
  <conditionalFormatting sqref="C23">
    <cfRule type="containsText" dxfId="120" priority="102" operator="containsText" text="MANI">
      <formula>NOT(ISERROR(SEARCH("MANI",C23)))</formula>
    </cfRule>
  </conditionalFormatting>
  <conditionalFormatting sqref="K23">
    <cfRule type="containsText" dxfId="119" priority="100" operator="containsText" text="LINGE ?">
      <formula>NOT(ISERROR(SEARCH("LINGE ?",K23)))</formula>
    </cfRule>
  </conditionalFormatting>
  <conditionalFormatting sqref="A28:K28">
    <cfRule type="containsText" dxfId="118" priority="78" operator="containsText" text="SORTIE">
      <formula>NOT(ISERROR(SEARCH("SORTIE",A28)))</formula>
    </cfRule>
    <cfRule type="containsText" dxfId="117" priority="79" operator="containsText" text="ENTREE">
      <formula>NOT(ISERROR(SEARCH("ENTREE",A28)))</formula>
    </cfRule>
  </conditionalFormatting>
  <conditionalFormatting sqref="E28">
    <cfRule type="containsText" dxfId="116" priority="61" operator="containsText" text="HOME">
      <formula>NOT(ISERROR(SEARCH("HOME",E28)))</formula>
    </cfRule>
    <cfRule type="containsText" dxfId="115" priority="63" operator="containsText" text="JLPV">
      <formula>NOT(ISERROR(SEARCH("JLPV",E28)))</formula>
    </cfRule>
    <cfRule type="containsText" dxfId="114" priority="64" operator="containsText" text="SUR LE PORT">
      <formula>NOT(ISERROR(SEARCH("SUR LE PORT",E28)))</formula>
    </cfRule>
    <cfRule type="containsText" dxfId="113" priority="65" operator="containsText" text="FL BLUE">
      <formula>NOT(ISERROR(SEARCH("FL BLUE",E28)))</formula>
    </cfRule>
    <cfRule type="containsText" dxfId="112" priority="66" operator="containsText" text="LOUISIERE">
      <formula>NOT(ISERROR(SEARCH("LOUISIERE",E28)))</formula>
    </cfRule>
    <cfRule type="containsText" dxfId="111" priority="67" operator="containsText" text="LUTIN">
      <formula>NOT(ISERROR(SEARCH("LUTIN",E28)))</formula>
    </cfRule>
    <cfRule type="containsText" dxfId="110" priority="68" operator="containsText" text="T3">
      <formula>NOT(ISERROR(SEARCH("T3",E28)))</formula>
    </cfRule>
    <cfRule type="containsText" dxfId="109" priority="69" operator="containsText" text="T2">
      <formula>NOT(ISERROR(SEARCH("T2",E28)))</formula>
    </cfRule>
    <cfRule type="containsText" dxfId="108" priority="70" operator="containsText" text="12AMIS">
      <formula>NOT(ISERROR(SEARCH("12AMIS",E28)))</formula>
    </cfRule>
    <cfRule type="containsText" dxfId="107" priority="71" operator="containsText" text="KER FLORA">
      <formula>NOT(ISERROR(SEARCH("KER FLORA",E28)))</formula>
    </cfRule>
    <cfRule type="containsText" dxfId="106" priority="72" operator="containsText" text="PRES 2">
      <formula>NOT(ISERROR(SEARCH("PRES 2",E28)))</formula>
    </cfRule>
    <cfRule type="containsText" dxfId="105" priority="73" operator="containsText" text="PRES 1">
      <formula>NOT(ISERROR(SEARCH("PRES 1",E28)))</formula>
    </cfRule>
    <cfRule type="containsText" dxfId="104" priority="74" operator="containsText" text="OCEAN2">
      <formula>NOT(ISERROR(SEARCH("OCEAN2",E28)))</formula>
    </cfRule>
    <cfRule type="containsText" dxfId="103" priority="75" operator="containsText" text="ROOF TOP">
      <formula>NOT(ISERROR(SEARCH("ROOF TOP",E28)))</formula>
    </cfRule>
    <cfRule type="containsText" dxfId="102" priority="76" operator="containsText" text="VIE EST BELLE">
      <formula>NOT(ISERROR(SEARCH("VIE EST BELLE",E28)))</formula>
    </cfRule>
    <cfRule type="containsText" dxfId="101" priority="77" operator="containsText" text="LA MOULINIERE">
      <formula>NOT(ISERROR(SEARCH("LA MOULINIERE",E28)))</formula>
    </cfRule>
  </conditionalFormatting>
  <conditionalFormatting sqref="C28">
    <cfRule type="containsText" dxfId="100" priority="62" operator="containsText" text="MANI">
      <formula>NOT(ISERROR(SEARCH("MANI",C28)))</formula>
    </cfRule>
  </conditionalFormatting>
  <conditionalFormatting sqref="K28">
    <cfRule type="containsText" dxfId="99" priority="60" operator="containsText" text="LINGE ?">
      <formula>NOT(ISERROR(SEARCH("LINGE ?",K28)))</formula>
    </cfRule>
  </conditionalFormatting>
  <conditionalFormatting sqref="A27:XFD27 A29:XFD32 L28:XFD28">
    <cfRule type="containsText" dxfId="98" priority="98" operator="containsText" text="SORTIE">
      <formula>NOT(ISERROR(SEARCH("SORTIE",A27)))</formula>
    </cfRule>
    <cfRule type="containsText" dxfId="97" priority="99" operator="containsText" text="ENTREE">
      <formula>NOT(ISERROR(SEARCH("ENTREE",A27)))</formula>
    </cfRule>
  </conditionalFormatting>
  <conditionalFormatting sqref="E27 E29:E32">
    <cfRule type="containsText" dxfId="96" priority="81" operator="containsText" text="HOME">
      <formula>NOT(ISERROR(SEARCH("HOME",E27)))</formula>
    </cfRule>
    <cfRule type="containsText" dxfId="95" priority="83" operator="containsText" text="JLPV">
      <formula>NOT(ISERROR(SEARCH("JLPV",E27)))</formula>
    </cfRule>
    <cfRule type="containsText" dxfId="94" priority="84" operator="containsText" text="SUR LE PORT">
      <formula>NOT(ISERROR(SEARCH("SUR LE PORT",E27)))</formula>
    </cfRule>
    <cfRule type="containsText" dxfId="93" priority="85" operator="containsText" text="FL BLUE">
      <formula>NOT(ISERROR(SEARCH("FL BLUE",E27)))</formula>
    </cfRule>
    <cfRule type="containsText" dxfId="92" priority="86" operator="containsText" text="LOUISIERE">
      <formula>NOT(ISERROR(SEARCH("LOUISIERE",E27)))</formula>
    </cfRule>
    <cfRule type="containsText" dxfId="91" priority="87" operator="containsText" text="LUTIN">
      <formula>NOT(ISERROR(SEARCH("LUTIN",E27)))</formula>
    </cfRule>
    <cfRule type="containsText" dxfId="90" priority="88" operator="containsText" text="T3">
      <formula>NOT(ISERROR(SEARCH("T3",E27)))</formula>
    </cfRule>
    <cfRule type="containsText" dxfId="89" priority="89" operator="containsText" text="T2">
      <formula>NOT(ISERROR(SEARCH("T2",E27)))</formula>
    </cfRule>
    <cfRule type="containsText" dxfId="88" priority="90" operator="containsText" text="12AMIS">
      <formula>NOT(ISERROR(SEARCH("12AMIS",E27)))</formula>
    </cfRule>
    <cfRule type="containsText" dxfId="87" priority="91" operator="containsText" text="KER FLORA">
      <formula>NOT(ISERROR(SEARCH("KER FLORA",E27)))</formula>
    </cfRule>
    <cfRule type="containsText" dxfId="86" priority="92" operator="containsText" text="PRES 2">
      <formula>NOT(ISERROR(SEARCH("PRES 2",E27)))</formula>
    </cfRule>
    <cfRule type="containsText" dxfId="85" priority="93" operator="containsText" text="PRES 1">
      <formula>NOT(ISERROR(SEARCH("PRES 1",E27)))</formula>
    </cfRule>
    <cfRule type="containsText" dxfId="84" priority="94" operator="containsText" text="OCEAN2">
      <formula>NOT(ISERROR(SEARCH("OCEAN2",E27)))</formula>
    </cfRule>
    <cfRule type="containsText" dxfId="83" priority="95" operator="containsText" text="ROOF TOP">
      <formula>NOT(ISERROR(SEARCH("ROOF TOP",E27)))</formula>
    </cfRule>
    <cfRule type="containsText" dxfId="82" priority="96" operator="containsText" text="VIE EST BELLE">
      <formula>NOT(ISERROR(SEARCH("VIE EST BELLE",E27)))</formula>
    </cfRule>
    <cfRule type="containsText" dxfId="81" priority="97" operator="containsText" text="LA MOULINIERE">
      <formula>NOT(ISERROR(SEARCH("LA MOULINIERE",E27)))</formula>
    </cfRule>
  </conditionalFormatting>
  <conditionalFormatting sqref="C27 C29:C32">
    <cfRule type="containsText" dxfId="80" priority="82" operator="containsText" text="MANI">
      <formula>NOT(ISERROR(SEARCH("MANI",C27)))</formula>
    </cfRule>
  </conditionalFormatting>
  <conditionalFormatting sqref="K27 K29:K32">
    <cfRule type="containsText" dxfId="79" priority="80" operator="containsText" text="LINGE ?">
      <formula>NOT(ISERROR(SEARCH("LINGE ?",K27)))</formula>
    </cfRule>
  </conditionalFormatting>
  <conditionalFormatting sqref="A36:K36">
    <cfRule type="containsText" dxfId="78" priority="58" operator="containsText" text="SORTIE">
      <formula>NOT(ISERROR(SEARCH("SORTIE",A36)))</formula>
    </cfRule>
    <cfRule type="containsText" dxfId="77" priority="59" operator="containsText" text="ENTREE">
      <formula>NOT(ISERROR(SEARCH("ENTREE",A36)))</formula>
    </cfRule>
  </conditionalFormatting>
  <conditionalFormatting sqref="E36">
    <cfRule type="containsText" dxfId="76" priority="41" operator="containsText" text="HOME">
      <formula>NOT(ISERROR(SEARCH("HOME",E36)))</formula>
    </cfRule>
    <cfRule type="containsText" dxfId="75" priority="43" operator="containsText" text="JLPV">
      <formula>NOT(ISERROR(SEARCH("JLPV",E36)))</formula>
    </cfRule>
    <cfRule type="containsText" dxfId="74" priority="44" operator="containsText" text="SUR LE PORT">
      <formula>NOT(ISERROR(SEARCH("SUR LE PORT",E36)))</formula>
    </cfRule>
    <cfRule type="containsText" dxfId="73" priority="45" operator="containsText" text="FL BLUE">
      <formula>NOT(ISERROR(SEARCH("FL BLUE",E36)))</formula>
    </cfRule>
    <cfRule type="containsText" dxfId="72" priority="46" operator="containsText" text="LOUISIERE">
      <formula>NOT(ISERROR(SEARCH("LOUISIERE",E36)))</formula>
    </cfRule>
    <cfRule type="containsText" dxfId="71" priority="47" operator="containsText" text="LUTIN">
      <formula>NOT(ISERROR(SEARCH("LUTIN",E36)))</formula>
    </cfRule>
    <cfRule type="containsText" dxfId="70" priority="48" operator="containsText" text="T3">
      <formula>NOT(ISERROR(SEARCH("T3",E36)))</formula>
    </cfRule>
    <cfRule type="containsText" dxfId="69" priority="49" operator="containsText" text="T2">
      <formula>NOT(ISERROR(SEARCH("T2",E36)))</formula>
    </cfRule>
    <cfRule type="containsText" dxfId="68" priority="50" operator="containsText" text="12AMIS">
      <formula>NOT(ISERROR(SEARCH("12AMIS",E36)))</formula>
    </cfRule>
    <cfRule type="containsText" dxfId="67" priority="51" operator="containsText" text="KER FLORA">
      <formula>NOT(ISERROR(SEARCH("KER FLORA",E36)))</formula>
    </cfRule>
    <cfRule type="containsText" dxfId="66" priority="52" operator="containsText" text="PRES 2">
      <formula>NOT(ISERROR(SEARCH("PRES 2",E36)))</formula>
    </cfRule>
    <cfRule type="containsText" dxfId="65" priority="53" operator="containsText" text="PRES 1">
      <formula>NOT(ISERROR(SEARCH("PRES 1",E36)))</formula>
    </cfRule>
    <cfRule type="containsText" dxfId="64" priority="54" operator="containsText" text="OCEAN2">
      <formula>NOT(ISERROR(SEARCH("OCEAN2",E36)))</formula>
    </cfRule>
    <cfRule type="containsText" dxfId="63" priority="55" operator="containsText" text="ROOF TOP">
      <formula>NOT(ISERROR(SEARCH("ROOF TOP",E36)))</formula>
    </cfRule>
    <cfRule type="containsText" dxfId="62" priority="56" operator="containsText" text="VIE EST BELLE">
      <formula>NOT(ISERROR(SEARCH("VIE EST BELLE",E36)))</formula>
    </cfRule>
    <cfRule type="containsText" dxfId="61" priority="57" operator="containsText" text="LA MOULINIERE">
      <formula>NOT(ISERROR(SEARCH("LA MOULINIERE",E36)))</formula>
    </cfRule>
  </conditionalFormatting>
  <conditionalFormatting sqref="C36">
    <cfRule type="containsText" dxfId="60" priority="42" operator="containsText" text="MANI">
      <formula>NOT(ISERROR(SEARCH("MANI",C36)))</formula>
    </cfRule>
  </conditionalFormatting>
  <conditionalFormatting sqref="K36">
    <cfRule type="containsText" dxfId="59" priority="40" operator="containsText" text="LINGE ?">
      <formula>NOT(ISERROR(SEARCH("LINGE ?",K36)))</formula>
    </cfRule>
  </conditionalFormatting>
  <conditionalFormatting sqref="A37:J37">
    <cfRule type="containsText" dxfId="58" priority="38" operator="containsText" text="SORTIE">
      <formula>NOT(ISERROR(SEARCH("SORTIE",A37)))</formula>
    </cfRule>
    <cfRule type="containsText" dxfId="57" priority="39" operator="containsText" text="ENTREE">
      <formula>NOT(ISERROR(SEARCH("ENTREE",A37)))</formula>
    </cfRule>
  </conditionalFormatting>
  <conditionalFormatting sqref="E37">
    <cfRule type="containsText" dxfId="56" priority="21" operator="containsText" text="HOME">
      <formula>NOT(ISERROR(SEARCH("HOME",E37)))</formula>
    </cfRule>
    <cfRule type="containsText" dxfId="55" priority="23" operator="containsText" text="JLPV">
      <formula>NOT(ISERROR(SEARCH("JLPV",E37)))</formula>
    </cfRule>
    <cfRule type="containsText" dxfId="54" priority="24" operator="containsText" text="SUR LE PORT">
      <formula>NOT(ISERROR(SEARCH("SUR LE PORT",E37)))</formula>
    </cfRule>
    <cfRule type="containsText" dxfId="53" priority="25" operator="containsText" text="FL BLUE">
      <formula>NOT(ISERROR(SEARCH("FL BLUE",E37)))</formula>
    </cfRule>
    <cfRule type="containsText" dxfId="52" priority="26" operator="containsText" text="LOUISIERE">
      <formula>NOT(ISERROR(SEARCH("LOUISIERE",E37)))</formula>
    </cfRule>
    <cfRule type="containsText" dxfId="51" priority="27" operator="containsText" text="LUTIN">
      <formula>NOT(ISERROR(SEARCH("LUTIN",E37)))</formula>
    </cfRule>
    <cfRule type="containsText" dxfId="50" priority="28" operator="containsText" text="T3">
      <formula>NOT(ISERROR(SEARCH("T3",E37)))</formula>
    </cfRule>
    <cfRule type="containsText" dxfId="49" priority="29" operator="containsText" text="T2">
      <formula>NOT(ISERROR(SEARCH("T2",E37)))</formula>
    </cfRule>
    <cfRule type="containsText" dxfId="48" priority="30" operator="containsText" text="12AMIS">
      <formula>NOT(ISERROR(SEARCH("12AMIS",E37)))</formula>
    </cfRule>
    <cfRule type="containsText" dxfId="47" priority="31" operator="containsText" text="KER FLORA">
      <formula>NOT(ISERROR(SEARCH("KER FLORA",E37)))</formula>
    </cfRule>
    <cfRule type="containsText" dxfId="46" priority="32" operator="containsText" text="PRES 2">
      <formula>NOT(ISERROR(SEARCH("PRES 2",E37)))</formula>
    </cfRule>
    <cfRule type="containsText" dxfId="45" priority="33" operator="containsText" text="PRES 1">
      <formula>NOT(ISERROR(SEARCH("PRES 1",E37)))</formula>
    </cfRule>
    <cfRule type="containsText" dxfId="44" priority="34" operator="containsText" text="OCEAN2">
      <formula>NOT(ISERROR(SEARCH("OCEAN2",E37)))</formula>
    </cfRule>
    <cfRule type="containsText" dxfId="43" priority="35" operator="containsText" text="ROOF TOP">
      <formula>NOT(ISERROR(SEARCH("ROOF TOP",E37)))</formula>
    </cfRule>
    <cfRule type="containsText" dxfId="42" priority="36" operator="containsText" text="VIE EST BELLE">
      <formula>NOT(ISERROR(SEARCH("VIE EST BELLE",E37)))</formula>
    </cfRule>
    <cfRule type="containsText" dxfId="41" priority="37" operator="containsText" text="LA MOULINIERE">
      <formula>NOT(ISERROR(SEARCH("LA MOULINIERE",E37)))</formula>
    </cfRule>
  </conditionalFormatting>
  <conditionalFormatting sqref="C37">
    <cfRule type="containsText" dxfId="40" priority="22" operator="containsText" text="MANI">
      <formula>NOT(ISERROR(SEARCH("MANI",C37)))</formula>
    </cfRule>
  </conditionalFormatting>
  <conditionalFormatting sqref="A15:K15">
    <cfRule type="containsText" dxfId="39" priority="19" operator="containsText" text="SORTIE">
      <formula>NOT(ISERROR(SEARCH("SORTIE",A15)))</formula>
    </cfRule>
    <cfRule type="containsText" dxfId="38" priority="20" operator="containsText" text="ENTREE">
      <formula>NOT(ISERROR(SEARCH("ENTREE",A15)))</formula>
    </cfRule>
  </conditionalFormatting>
  <conditionalFormatting sqref="E15">
    <cfRule type="containsText" dxfId="37" priority="2" operator="containsText" text="HOME">
      <formula>NOT(ISERROR(SEARCH("HOME",E15)))</formula>
    </cfRule>
    <cfRule type="containsText" dxfId="36" priority="4" operator="containsText" text="JLPV">
      <formula>NOT(ISERROR(SEARCH("JLPV",E15)))</formula>
    </cfRule>
    <cfRule type="containsText" dxfId="35" priority="5" operator="containsText" text="SUR LE PORT">
      <formula>NOT(ISERROR(SEARCH("SUR LE PORT",E15)))</formula>
    </cfRule>
    <cfRule type="containsText" dxfId="34" priority="6" operator="containsText" text="FL BLUE">
      <formula>NOT(ISERROR(SEARCH("FL BLUE",E15)))</formula>
    </cfRule>
    <cfRule type="containsText" dxfId="33" priority="7" operator="containsText" text="LOUISIERE">
      <formula>NOT(ISERROR(SEARCH("LOUISIERE",E15)))</formula>
    </cfRule>
    <cfRule type="containsText" dxfId="32" priority="8" operator="containsText" text="LUTIN">
      <formula>NOT(ISERROR(SEARCH("LUTIN",E15)))</formula>
    </cfRule>
    <cfRule type="containsText" dxfId="31" priority="9" operator="containsText" text="T3">
      <formula>NOT(ISERROR(SEARCH("T3",E15)))</formula>
    </cfRule>
    <cfRule type="containsText" dxfId="30" priority="10" operator="containsText" text="T2">
      <formula>NOT(ISERROR(SEARCH("T2",E15)))</formula>
    </cfRule>
    <cfRule type="containsText" dxfId="29" priority="11" operator="containsText" text="12AMIS">
      <formula>NOT(ISERROR(SEARCH("12AMIS",E15)))</formula>
    </cfRule>
    <cfRule type="containsText" dxfId="28" priority="12" operator="containsText" text="KER FLORA">
      <formula>NOT(ISERROR(SEARCH("KER FLORA",E15)))</formula>
    </cfRule>
    <cfRule type="containsText" dxfId="27" priority="13" operator="containsText" text="PRES 2">
      <formula>NOT(ISERROR(SEARCH("PRES 2",E15)))</formula>
    </cfRule>
    <cfRule type="containsText" dxfId="26" priority="14" operator="containsText" text="PRES 1">
      <formula>NOT(ISERROR(SEARCH("PRES 1",E15)))</formula>
    </cfRule>
    <cfRule type="containsText" dxfId="25" priority="15" operator="containsText" text="OCEAN2">
      <formula>NOT(ISERROR(SEARCH("OCEAN2",E15)))</formula>
    </cfRule>
    <cfRule type="containsText" dxfId="24" priority="16" operator="containsText" text="ROOF TOP">
      <formula>NOT(ISERROR(SEARCH("ROOF TOP",E15)))</formula>
    </cfRule>
    <cfRule type="containsText" dxfId="23" priority="17" operator="containsText" text="VIE EST BELLE">
      <formula>NOT(ISERROR(SEARCH("VIE EST BELLE",E15)))</formula>
    </cfRule>
    <cfRule type="containsText" dxfId="22" priority="18" operator="containsText" text="LA MOULINIERE">
      <formula>NOT(ISERROR(SEARCH("LA MOULINIERE",E15)))</formula>
    </cfRule>
  </conditionalFormatting>
  <conditionalFormatting sqref="C15">
    <cfRule type="containsText" dxfId="21" priority="3" operator="containsText" text="MANI">
      <formula>NOT(ISERROR(SEARCH("MANI",C15)))</formula>
    </cfRule>
  </conditionalFormatting>
  <conditionalFormatting sqref="K15">
    <cfRule type="containsText" dxfId="20" priority="1" operator="containsText" text="LINGE ?">
      <formula>NOT(ISERROR(SEARCH("LINGE ?",K15)))</formula>
    </cfRule>
  </conditionalFormatting>
  <printOptions gridLines="1"/>
  <pageMargins left="0.25" right="0.25" top="0.75" bottom="0.75" header="0.3" footer="0.3"/>
  <pageSetup paperSize="9" orientation="landscape" horizontalDpi="0" verticalDpi="0" copies="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 enableFormatConditionsCalculation="0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  <pageSetup paperSize="9" orientation="landscape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9" enableFormatConditionsCalculation="0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  <pageSetup paperSize="9" orientation="landscape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0" enableFormatConditionsCalculation="0"/>
  <dimension ref="A1:D44"/>
  <sheetViews>
    <sheetView workbookViewId="0">
      <selection sqref="A1:B1"/>
    </sheetView>
  </sheetViews>
  <sheetFormatPr baseColWidth="10" defaultRowHeight="16" x14ac:dyDescent="0.2"/>
  <cols>
    <col min="1" max="1" width="65" customWidth="1"/>
    <col min="2" max="2" width="62.5" style="7" customWidth="1"/>
  </cols>
  <sheetData>
    <row r="1" spans="1:2" ht="24" x14ac:dyDescent="0.3">
      <c r="A1" s="607" t="s">
        <v>186</v>
      </c>
      <c r="B1" s="608"/>
    </row>
    <row r="2" spans="1:2" s="93" customFormat="1" ht="21" x14ac:dyDescent="0.25">
      <c r="A2" s="92" t="s">
        <v>26</v>
      </c>
      <c r="B2" s="92" t="s">
        <v>30</v>
      </c>
    </row>
    <row r="3" spans="1:2" x14ac:dyDescent="0.2">
      <c r="A3" t="s">
        <v>161</v>
      </c>
      <c r="B3" s="7" t="s">
        <v>161</v>
      </c>
    </row>
    <row r="4" spans="1:2" x14ac:dyDescent="0.2">
      <c r="A4" t="s">
        <v>205</v>
      </c>
      <c r="B4" t="s">
        <v>206</v>
      </c>
    </row>
    <row r="5" spans="1:2" x14ac:dyDescent="0.2">
      <c r="A5" t="s">
        <v>162</v>
      </c>
      <c r="B5" t="s">
        <v>162</v>
      </c>
    </row>
    <row r="6" spans="1:2" x14ac:dyDescent="0.2">
      <c r="A6" t="s">
        <v>207</v>
      </c>
      <c r="B6" t="s">
        <v>177</v>
      </c>
    </row>
    <row r="7" spans="1:2" x14ac:dyDescent="0.2">
      <c r="A7" t="s">
        <v>163</v>
      </c>
      <c r="B7" t="s">
        <v>178</v>
      </c>
    </row>
    <row r="8" spans="1:2" x14ac:dyDescent="0.2">
      <c r="B8" t="s">
        <v>163</v>
      </c>
    </row>
    <row r="10" spans="1:2" x14ac:dyDescent="0.2">
      <c r="A10" t="s">
        <v>164</v>
      </c>
      <c r="B10" s="7" t="s">
        <v>164</v>
      </c>
    </row>
    <row r="11" spans="1:2" x14ac:dyDescent="0.2">
      <c r="A11" t="s">
        <v>165</v>
      </c>
      <c r="B11" s="7" t="s">
        <v>226</v>
      </c>
    </row>
    <row r="12" spans="1:2" x14ac:dyDescent="0.2">
      <c r="A12" t="s">
        <v>166</v>
      </c>
      <c r="B12" s="7" t="s">
        <v>204</v>
      </c>
    </row>
    <row r="13" spans="1:2" x14ac:dyDescent="0.2">
      <c r="A13" t="s">
        <v>167</v>
      </c>
      <c r="B13" s="7" t="s">
        <v>179</v>
      </c>
    </row>
    <row r="14" spans="1:2" x14ac:dyDescent="0.2">
      <c r="A14" t="s">
        <v>208</v>
      </c>
      <c r="B14" s="7" t="s">
        <v>180</v>
      </c>
    </row>
    <row r="15" spans="1:2" x14ac:dyDescent="0.2">
      <c r="A15" t="s">
        <v>170</v>
      </c>
      <c r="B15" s="7" t="s">
        <v>181</v>
      </c>
    </row>
    <row r="16" spans="1:2" x14ac:dyDescent="0.2">
      <c r="A16" t="s">
        <v>169</v>
      </c>
      <c r="B16" s="7" t="s">
        <v>227</v>
      </c>
    </row>
    <row r="17" spans="1:4" x14ac:dyDescent="0.2">
      <c r="A17" t="s">
        <v>209</v>
      </c>
      <c r="B17" s="7" t="s">
        <v>184</v>
      </c>
    </row>
    <row r="18" spans="1:4" x14ac:dyDescent="0.2">
      <c r="B18" s="7" t="s">
        <v>182</v>
      </c>
    </row>
    <row r="19" spans="1:4" x14ac:dyDescent="0.2">
      <c r="B19" s="7" t="s">
        <v>183</v>
      </c>
    </row>
    <row r="20" spans="1:4" x14ac:dyDescent="0.2">
      <c r="B20" s="7" t="s">
        <v>185</v>
      </c>
    </row>
    <row r="21" spans="1:4" x14ac:dyDescent="0.2">
      <c r="B21" s="7" t="s">
        <v>228</v>
      </c>
    </row>
    <row r="23" spans="1:4" x14ac:dyDescent="0.2">
      <c r="A23" t="s">
        <v>168</v>
      </c>
      <c r="B23" s="7" t="s">
        <v>168</v>
      </c>
    </row>
    <row r="24" spans="1:4" x14ac:dyDescent="0.2">
      <c r="A24" t="s">
        <v>171</v>
      </c>
      <c r="B24" s="7" t="s">
        <v>211</v>
      </c>
    </row>
    <row r="25" spans="1:4" x14ac:dyDescent="0.2">
      <c r="A25" t="s">
        <v>172</v>
      </c>
      <c r="B25" s="7" t="s">
        <v>212</v>
      </c>
    </row>
    <row r="26" spans="1:4" x14ac:dyDescent="0.2">
      <c r="A26" t="s">
        <v>187</v>
      </c>
    </row>
    <row r="27" spans="1:4" x14ac:dyDescent="0.2">
      <c r="A27" s="97" t="s">
        <v>173</v>
      </c>
    </row>
    <row r="28" spans="1:4" x14ac:dyDescent="0.2">
      <c r="A28" s="97" t="s">
        <v>174</v>
      </c>
    </row>
    <row r="29" spans="1:4" x14ac:dyDescent="0.2">
      <c r="A29" s="97" t="s">
        <v>175</v>
      </c>
    </row>
    <row r="30" spans="1:4" x14ac:dyDescent="0.2">
      <c r="A30" s="97" t="s">
        <v>176</v>
      </c>
    </row>
    <row r="31" spans="1:4" ht="18" x14ac:dyDescent="0.2">
      <c r="A31" s="98" t="s">
        <v>188</v>
      </c>
      <c r="B31" s="99"/>
      <c r="C31" s="94"/>
      <c r="D31" s="95"/>
    </row>
    <row r="32" spans="1:4" x14ac:dyDescent="0.2">
      <c r="A32" s="100" t="s">
        <v>189</v>
      </c>
      <c r="B32" s="101" t="s">
        <v>190</v>
      </c>
      <c r="C32" s="94"/>
      <c r="D32" s="95"/>
    </row>
    <row r="33" spans="1:4" ht="40" x14ac:dyDescent="0.2">
      <c r="A33" s="102" t="s">
        <v>191</v>
      </c>
      <c r="B33" s="103" t="s">
        <v>192</v>
      </c>
      <c r="C33" s="94"/>
      <c r="D33" s="96"/>
    </row>
    <row r="34" spans="1:4" ht="79" x14ac:dyDescent="0.2">
      <c r="A34" s="102" t="s">
        <v>193</v>
      </c>
      <c r="B34" s="103" t="s">
        <v>194</v>
      </c>
      <c r="C34" s="94"/>
      <c r="D34" s="96"/>
    </row>
    <row r="35" spans="1:4" ht="170" x14ac:dyDescent="0.2">
      <c r="A35" s="102" t="s">
        <v>195</v>
      </c>
      <c r="B35" s="103" t="s">
        <v>210</v>
      </c>
      <c r="C35" s="94"/>
    </row>
    <row r="36" spans="1:4" x14ac:dyDescent="0.2">
      <c r="A36" s="96"/>
      <c r="B36" s="94"/>
      <c r="C36" s="94"/>
      <c r="D36" s="95"/>
    </row>
    <row r="37" spans="1:4" x14ac:dyDescent="0.2">
      <c r="A37" s="95" t="s">
        <v>196</v>
      </c>
    </row>
    <row r="38" spans="1:4" x14ac:dyDescent="0.2">
      <c r="A38" s="95" t="s">
        <v>197</v>
      </c>
    </row>
    <row r="39" spans="1:4" x14ac:dyDescent="0.2">
      <c r="A39" s="95" t="s">
        <v>198</v>
      </c>
    </row>
    <row r="40" spans="1:4" x14ac:dyDescent="0.2">
      <c r="A40" s="95" t="s">
        <v>199</v>
      </c>
    </row>
    <row r="41" spans="1:4" x14ac:dyDescent="0.2">
      <c r="A41" s="95" t="s">
        <v>200</v>
      </c>
    </row>
    <row r="42" spans="1:4" x14ac:dyDescent="0.2">
      <c r="A42" s="95" t="s">
        <v>201</v>
      </c>
    </row>
    <row r="43" spans="1:4" x14ac:dyDescent="0.2">
      <c r="A43" s="95" t="s">
        <v>202</v>
      </c>
    </row>
    <row r="44" spans="1:4" x14ac:dyDescent="0.2">
      <c r="A44" s="95" t="s">
        <v>203</v>
      </c>
    </row>
  </sheetData>
  <mergeCells count="1">
    <mergeCell ref="A1:B1"/>
  </mergeCells>
  <phoneticPr fontId="7" type="noConversion"/>
  <pageMargins left="0.25" right="0.25" top="0.75" bottom="0.75" header="0.3" footer="0.3"/>
  <pageSetup paperSize="9" orientation="landscape" horizontalDpi="0" verticalDpi="0"/>
  <rowBreaks count="1" manualBreakCount="1">
    <brk id="3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1" enableFormatConditionsCalculation="0"/>
  <dimension ref="A2:V46"/>
  <sheetViews>
    <sheetView workbookViewId="0"/>
  </sheetViews>
  <sheetFormatPr baseColWidth="10" defaultRowHeight="16" x14ac:dyDescent="0.2"/>
  <cols>
    <col min="2" max="2" width="5.33203125" customWidth="1"/>
    <col min="3" max="3" width="6.83203125" customWidth="1"/>
    <col min="5" max="5" width="13.33203125" customWidth="1"/>
    <col min="6" max="6" width="7.1640625" customWidth="1"/>
    <col min="7" max="7" width="3.6640625" customWidth="1"/>
    <col min="8" max="8" width="7.6640625" customWidth="1"/>
    <col min="9" max="9" width="5.83203125" customWidth="1"/>
    <col min="11" max="11" width="8.33203125" customWidth="1"/>
    <col min="12" max="12" width="5.83203125" customWidth="1"/>
    <col min="13" max="13" width="7.83203125" customWidth="1"/>
    <col min="14" max="14" width="6.1640625" customWidth="1"/>
    <col min="15" max="15" width="6.83203125" customWidth="1"/>
    <col min="16" max="17" width="6.5" customWidth="1"/>
  </cols>
  <sheetData>
    <row r="2" spans="1:16" ht="32" x14ac:dyDescent="0.2">
      <c r="A2" s="82" t="s">
        <v>0</v>
      </c>
      <c r="B2" s="83" t="s">
        <v>301</v>
      </c>
      <c r="C2" s="71" t="s">
        <v>20</v>
      </c>
      <c r="D2" s="71" t="s">
        <v>1</v>
      </c>
      <c r="E2" s="84" t="s">
        <v>2</v>
      </c>
      <c r="F2" s="118" t="s">
        <v>3</v>
      </c>
      <c r="G2" s="84" t="s">
        <v>300</v>
      </c>
      <c r="H2" s="71" t="s">
        <v>4</v>
      </c>
      <c r="I2" s="71" t="s">
        <v>5</v>
      </c>
      <c r="J2" s="113"/>
      <c r="K2" s="84" t="s">
        <v>13</v>
      </c>
      <c r="L2" s="84" t="s">
        <v>28</v>
      </c>
      <c r="M2" s="86" t="s">
        <v>11</v>
      </c>
      <c r="N2" s="71" t="s">
        <v>132</v>
      </c>
      <c r="O2" s="71" t="s">
        <v>27</v>
      </c>
      <c r="P2" s="71" t="s">
        <v>9</v>
      </c>
    </row>
    <row r="3" spans="1:16" x14ac:dyDescent="0.2">
      <c r="A3" s="40" t="s">
        <v>81</v>
      </c>
      <c r="B3" s="74"/>
      <c r="C3" s="39"/>
      <c r="D3" s="147"/>
      <c r="E3" s="147"/>
      <c r="F3" s="119"/>
      <c r="G3" s="147"/>
      <c r="H3" s="147"/>
      <c r="I3" s="4"/>
      <c r="J3" s="112"/>
      <c r="K3" s="147"/>
    </row>
    <row r="4" spans="1:16" x14ac:dyDescent="0.2">
      <c r="A4" s="80" t="s">
        <v>82</v>
      </c>
      <c r="B4" s="74"/>
      <c r="C4" s="39"/>
      <c r="D4" s="147"/>
      <c r="E4" s="147"/>
      <c r="F4" s="119"/>
      <c r="G4" s="147"/>
      <c r="H4" s="147"/>
      <c r="I4" s="4"/>
      <c r="J4" s="112"/>
      <c r="K4" s="147"/>
    </row>
    <row r="5" spans="1:16" x14ac:dyDescent="0.2">
      <c r="A5" s="81">
        <v>42828</v>
      </c>
      <c r="B5" s="74"/>
      <c r="C5" s="39" t="s">
        <v>9</v>
      </c>
      <c r="D5" s="147" t="s">
        <v>10</v>
      </c>
      <c r="E5" s="147" t="s">
        <v>11</v>
      </c>
      <c r="F5" s="119">
        <v>12</v>
      </c>
      <c r="G5" s="147">
        <v>3</v>
      </c>
      <c r="H5" s="147"/>
      <c r="I5" s="64">
        <v>36</v>
      </c>
      <c r="J5" s="112"/>
      <c r="K5" s="147" t="s">
        <v>14</v>
      </c>
      <c r="M5">
        <v>36</v>
      </c>
      <c r="P5">
        <v>36</v>
      </c>
    </row>
    <row r="6" spans="1:16" x14ac:dyDescent="0.2">
      <c r="A6" s="148">
        <v>42832</v>
      </c>
      <c r="B6" s="149"/>
      <c r="C6" s="150" t="s">
        <v>9</v>
      </c>
      <c r="D6" s="151" t="s">
        <v>10</v>
      </c>
      <c r="E6" s="151" t="s">
        <v>28</v>
      </c>
      <c r="F6" s="152">
        <v>12</v>
      </c>
      <c r="G6" s="151">
        <v>3</v>
      </c>
      <c r="H6" s="151"/>
      <c r="I6" s="153">
        <v>36</v>
      </c>
      <c r="J6" s="154"/>
      <c r="K6" s="151"/>
      <c r="L6" s="155">
        <v>36</v>
      </c>
      <c r="M6" s="155"/>
      <c r="N6" s="155"/>
      <c r="O6" s="155"/>
      <c r="P6" s="155">
        <v>36</v>
      </c>
    </row>
    <row r="7" spans="1:16" x14ac:dyDescent="0.2">
      <c r="A7" s="81">
        <v>42835</v>
      </c>
      <c r="B7" s="74"/>
      <c r="C7" s="39" t="s">
        <v>9</v>
      </c>
      <c r="D7" s="147" t="s">
        <v>10</v>
      </c>
      <c r="E7" s="147" t="s">
        <v>11</v>
      </c>
      <c r="F7" s="119">
        <v>12</v>
      </c>
      <c r="G7" s="147">
        <v>3</v>
      </c>
      <c r="H7" s="147"/>
      <c r="I7" s="4">
        <v>36</v>
      </c>
      <c r="J7" s="112"/>
      <c r="K7" s="147" t="s">
        <v>14</v>
      </c>
      <c r="P7">
        <v>36</v>
      </c>
    </row>
    <row r="8" spans="1:16" x14ac:dyDescent="0.2">
      <c r="A8" s="81" t="s">
        <v>237</v>
      </c>
      <c r="B8" s="111"/>
      <c r="C8" s="39" t="s">
        <v>9</v>
      </c>
      <c r="D8" s="147" t="s">
        <v>10</v>
      </c>
      <c r="E8" s="147" t="s">
        <v>11</v>
      </c>
      <c r="F8" s="119">
        <v>12</v>
      </c>
      <c r="G8" s="147">
        <v>3</v>
      </c>
      <c r="H8" s="147"/>
      <c r="I8" s="4">
        <v>36</v>
      </c>
      <c r="J8" s="112" t="s">
        <v>220</v>
      </c>
      <c r="K8" s="147" t="s">
        <v>14</v>
      </c>
      <c r="M8">
        <v>36</v>
      </c>
      <c r="P8">
        <v>36</v>
      </c>
    </row>
    <row r="9" spans="1:16" x14ac:dyDescent="0.2">
      <c r="A9" s="81"/>
      <c r="B9" s="111"/>
      <c r="C9" s="39" t="s">
        <v>9</v>
      </c>
      <c r="D9" s="147" t="s">
        <v>30</v>
      </c>
      <c r="E9" s="147" t="s">
        <v>11</v>
      </c>
      <c r="F9" s="119"/>
      <c r="G9" s="147">
        <v>1</v>
      </c>
      <c r="H9" s="147"/>
      <c r="I9" s="64">
        <v>12</v>
      </c>
      <c r="J9" s="112"/>
      <c r="K9" s="147"/>
      <c r="P9">
        <v>12</v>
      </c>
    </row>
    <row r="10" spans="1:16" x14ac:dyDescent="0.2">
      <c r="A10" s="80" t="s">
        <v>268</v>
      </c>
      <c r="B10" s="111"/>
      <c r="C10" s="39" t="s">
        <v>9</v>
      </c>
      <c r="D10" s="147" t="s">
        <v>10</v>
      </c>
      <c r="E10" s="147" t="s">
        <v>27</v>
      </c>
      <c r="F10" s="119">
        <v>12</v>
      </c>
      <c r="G10" s="147">
        <v>2</v>
      </c>
      <c r="H10" s="147"/>
      <c r="I10" s="4">
        <v>24</v>
      </c>
      <c r="J10" s="112"/>
      <c r="K10" s="147" t="s">
        <v>27</v>
      </c>
      <c r="O10">
        <v>24</v>
      </c>
      <c r="P10">
        <v>24</v>
      </c>
    </row>
    <row r="11" spans="1:16" x14ac:dyDescent="0.2">
      <c r="A11" s="148" t="s">
        <v>239</v>
      </c>
      <c r="B11" s="149"/>
      <c r="C11" s="150" t="s">
        <v>9</v>
      </c>
      <c r="D11" s="151" t="s">
        <v>10</v>
      </c>
      <c r="E11" s="151" t="s">
        <v>28</v>
      </c>
      <c r="F11" s="152">
        <v>12</v>
      </c>
      <c r="G11" s="151">
        <v>3</v>
      </c>
      <c r="H11" s="151"/>
      <c r="I11" s="153">
        <v>36</v>
      </c>
      <c r="J11" s="154"/>
      <c r="K11" s="151"/>
      <c r="L11" s="155">
        <v>36</v>
      </c>
      <c r="M11" s="155"/>
      <c r="N11" s="155"/>
      <c r="O11" s="155"/>
      <c r="P11" s="155">
        <v>36</v>
      </c>
    </row>
    <row r="12" spans="1:16" x14ac:dyDescent="0.2">
      <c r="A12" s="156" t="s">
        <v>85</v>
      </c>
      <c r="B12" s="149"/>
      <c r="C12" s="150" t="s">
        <v>9</v>
      </c>
      <c r="D12" s="151" t="s">
        <v>284</v>
      </c>
      <c r="E12" s="151"/>
      <c r="F12" s="152"/>
      <c r="G12" s="151">
        <v>2</v>
      </c>
      <c r="H12" s="151"/>
      <c r="I12" s="153">
        <v>24</v>
      </c>
      <c r="J12" s="154"/>
      <c r="K12" s="151"/>
      <c r="L12" s="155">
        <v>24</v>
      </c>
      <c r="M12" s="155"/>
      <c r="N12" s="155"/>
      <c r="O12" s="155"/>
      <c r="P12" s="155">
        <v>24</v>
      </c>
    </row>
    <row r="13" spans="1:16" x14ac:dyDescent="0.2">
      <c r="A13" s="157" t="s">
        <v>285</v>
      </c>
      <c r="B13" s="149"/>
      <c r="C13" s="150" t="s">
        <v>9</v>
      </c>
      <c r="D13" s="151" t="s">
        <v>284</v>
      </c>
      <c r="E13" s="151"/>
      <c r="F13" s="152"/>
      <c r="G13" s="151">
        <v>2</v>
      </c>
      <c r="H13" s="151"/>
      <c r="I13" s="153">
        <v>24</v>
      </c>
      <c r="J13" s="154"/>
      <c r="K13" s="151"/>
      <c r="L13" s="155">
        <v>24</v>
      </c>
      <c r="M13" s="155"/>
      <c r="N13" s="155"/>
      <c r="O13" s="155"/>
      <c r="P13" s="155">
        <v>24</v>
      </c>
    </row>
    <row r="14" spans="1:16" x14ac:dyDescent="0.2">
      <c r="A14" s="156"/>
      <c r="B14" s="149" t="s">
        <v>117</v>
      </c>
      <c r="C14" s="150" t="s">
        <v>9</v>
      </c>
      <c r="D14" s="151" t="s">
        <v>284</v>
      </c>
      <c r="E14" s="151"/>
      <c r="F14" s="152"/>
      <c r="G14" s="151">
        <v>2</v>
      </c>
      <c r="H14" s="151"/>
      <c r="I14" s="153">
        <v>24</v>
      </c>
      <c r="J14" s="154"/>
      <c r="K14" s="151"/>
      <c r="L14" s="155">
        <v>24</v>
      </c>
      <c r="M14" s="155"/>
      <c r="N14" s="155"/>
      <c r="O14" s="155"/>
      <c r="P14" s="155">
        <v>24</v>
      </c>
    </row>
    <row r="15" spans="1:16" x14ac:dyDescent="0.2">
      <c r="A15" s="148" t="s">
        <v>286</v>
      </c>
      <c r="B15" s="149" t="s">
        <v>117</v>
      </c>
      <c r="C15" s="150" t="s">
        <v>9</v>
      </c>
      <c r="D15" s="151" t="s">
        <v>284</v>
      </c>
      <c r="E15" s="151"/>
      <c r="F15" s="152"/>
      <c r="G15" s="151">
        <v>2</v>
      </c>
      <c r="H15" s="151"/>
      <c r="I15" s="153">
        <v>24</v>
      </c>
      <c r="J15" s="154"/>
      <c r="K15" s="151"/>
      <c r="L15" s="155">
        <v>24</v>
      </c>
      <c r="M15" s="155"/>
      <c r="N15" s="155"/>
      <c r="O15" s="155"/>
      <c r="P15" s="155">
        <v>24</v>
      </c>
    </row>
    <row r="16" spans="1:16" x14ac:dyDescent="0.2">
      <c r="A16" s="148" t="s">
        <v>241</v>
      </c>
      <c r="B16" s="149" t="s">
        <v>298</v>
      </c>
      <c r="C16" s="150" t="s">
        <v>9</v>
      </c>
      <c r="D16" s="151" t="s">
        <v>284</v>
      </c>
      <c r="E16" s="151"/>
      <c r="F16" s="152"/>
      <c r="G16" s="151">
        <v>2</v>
      </c>
      <c r="H16" s="151"/>
      <c r="I16" s="153">
        <v>24</v>
      </c>
      <c r="J16" s="154"/>
      <c r="K16" s="151"/>
      <c r="L16" s="155">
        <v>24</v>
      </c>
      <c r="M16" s="155"/>
      <c r="N16" s="155"/>
      <c r="O16" s="155"/>
      <c r="P16" s="155">
        <v>24</v>
      </c>
    </row>
    <row r="17" spans="1:22" x14ac:dyDescent="0.2">
      <c r="A17" s="129" t="s">
        <v>218</v>
      </c>
      <c r="B17" s="88" t="s">
        <v>77</v>
      </c>
      <c r="C17" s="39" t="s">
        <v>9</v>
      </c>
      <c r="D17" s="147" t="s">
        <v>26</v>
      </c>
      <c r="E17" s="147" t="s">
        <v>11</v>
      </c>
      <c r="F17" s="119"/>
      <c r="G17" s="147">
        <v>1</v>
      </c>
      <c r="H17" s="147"/>
      <c r="I17" s="4">
        <v>12</v>
      </c>
      <c r="J17" s="63" t="s">
        <v>127</v>
      </c>
      <c r="K17" s="147"/>
      <c r="P17" s="7">
        <v>12</v>
      </c>
    </row>
    <row r="18" spans="1:22" x14ac:dyDescent="0.2">
      <c r="A18" s="157"/>
      <c r="B18" s="159"/>
      <c r="C18" s="160"/>
      <c r="D18" s="154"/>
      <c r="E18" s="154"/>
      <c r="F18" s="161"/>
      <c r="G18" s="154"/>
      <c r="H18" s="154"/>
      <c r="I18" s="162"/>
      <c r="J18" s="154"/>
      <c r="K18" s="154"/>
      <c r="L18" s="163"/>
      <c r="M18" s="163"/>
      <c r="N18" s="163"/>
      <c r="O18" s="163"/>
      <c r="P18" s="163"/>
    </row>
    <row r="19" spans="1:22" x14ac:dyDescent="0.2">
      <c r="A19" s="135" t="s">
        <v>66</v>
      </c>
      <c r="B19" s="136"/>
      <c r="C19" s="137"/>
      <c r="D19" s="112"/>
      <c r="E19" s="112"/>
      <c r="F19" s="138"/>
      <c r="G19" s="112"/>
      <c r="H19" s="112"/>
      <c r="I19" s="114"/>
      <c r="J19" s="112"/>
      <c r="K19" s="112"/>
      <c r="L19" s="139"/>
      <c r="M19" s="139"/>
      <c r="N19" s="139"/>
      <c r="O19" s="139"/>
      <c r="P19" s="134">
        <f>SUM(P3:P18)</f>
        <v>348</v>
      </c>
    </row>
    <row r="21" spans="1:22" ht="32" x14ac:dyDescent="0.2">
      <c r="A21" s="82" t="s">
        <v>0</v>
      </c>
      <c r="B21" s="83" t="s">
        <v>301</v>
      </c>
      <c r="C21" s="71" t="s">
        <v>20</v>
      </c>
      <c r="D21" s="71" t="s">
        <v>1</v>
      </c>
      <c r="E21" s="84" t="s">
        <v>2</v>
      </c>
      <c r="F21" s="118" t="s">
        <v>3</v>
      </c>
      <c r="G21" s="71" t="s">
        <v>300</v>
      </c>
      <c r="H21" s="71" t="s">
        <v>4</v>
      </c>
      <c r="I21" s="71" t="s">
        <v>5</v>
      </c>
      <c r="J21" s="105" t="s">
        <v>128</v>
      </c>
      <c r="K21" s="168" t="s">
        <v>13</v>
      </c>
      <c r="L21" s="169" t="s">
        <v>28</v>
      </c>
      <c r="M21" s="84" t="s">
        <v>11</v>
      </c>
      <c r="N21" s="84" t="s">
        <v>132</v>
      </c>
      <c r="O21" s="86" t="s">
        <v>27</v>
      </c>
      <c r="P21" s="71" t="s">
        <v>9</v>
      </c>
      <c r="Q21" s="71" t="s">
        <v>267</v>
      </c>
      <c r="R21" s="167"/>
      <c r="S21" s="167"/>
      <c r="T21" s="167"/>
      <c r="U21" s="167"/>
      <c r="V21" s="109"/>
    </row>
    <row r="22" spans="1:22" x14ac:dyDescent="0.2">
      <c r="A22" s="40" t="s">
        <v>78</v>
      </c>
      <c r="B22" s="74"/>
      <c r="C22" s="39"/>
      <c r="D22" s="147"/>
      <c r="E22" s="147"/>
      <c r="F22" s="119"/>
      <c r="G22" s="147"/>
      <c r="H22" s="147"/>
      <c r="I22" s="4"/>
      <c r="J22" s="71"/>
      <c r="K22" s="63"/>
      <c r="L22" s="112"/>
      <c r="M22" s="147"/>
      <c r="R22" s="109"/>
      <c r="S22" s="109"/>
      <c r="T22" s="109"/>
      <c r="U22" s="109"/>
      <c r="V22" s="109"/>
    </row>
    <row r="23" spans="1:22" s="155" customFormat="1" x14ac:dyDescent="0.2">
      <c r="A23" s="170" t="s">
        <v>302</v>
      </c>
      <c r="B23" s="149" t="s">
        <v>224</v>
      </c>
      <c r="C23" s="150" t="s">
        <v>9</v>
      </c>
      <c r="D23" s="151" t="s">
        <v>284</v>
      </c>
      <c r="E23" s="151"/>
      <c r="F23" s="152">
        <v>12</v>
      </c>
      <c r="G23" s="151">
        <v>2</v>
      </c>
      <c r="H23" s="151"/>
      <c r="I23" s="153">
        <v>24</v>
      </c>
      <c r="J23" s="171"/>
      <c r="K23" s="151"/>
      <c r="L23" s="154"/>
      <c r="M23" s="151"/>
      <c r="P23" s="155">
        <v>24</v>
      </c>
      <c r="R23" s="163"/>
      <c r="S23" s="163"/>
      <c r="T23" s="163"/>
      <c r="U23" s="163"/>
      <c r="V23" s="163"/>
    </row>
    <row r="24" spans="1:22" x14ac:dyDescent="0.2">
      <c r="A24" s="79" t="s">
        <v>243</v>
      </c>
      <c r="B24" s="74"/>
      <c r="C24" s="39" t="s">
        <v>9</v>
      </c>
      <c r="D24" s="147" t="s">
        <v>10</v>
      </c>
      <c r="E24" s="147" t="s">
        <v>11</v>
      </c>
      <c r="F24" s="119">
        <v>12</v>
      </c>
      <c r="G24" s="147">
        <v>3</v>
      </c>
      <c r="H24" s="147"/>
      <c r="I24" s="4">
        <v>36</v>
      </c>
      <c r="J24" s="147"/>
      <c r="K24" s="63"/>
      <c r="L24" s="112"/>
      <c r="M24">
        <v>36</v>
      </c>
      <c r="P24">
        <v>36</v>
      </c>
      <c r="R24" s="109"/>
      <c r="S24" s="109"/>
      <c r="T24" s="109"/>
      <c r="U24" s="109"/>
      <c r="V24" s="109"/>
    </row>
    <row r="25" spans="1:22" x14ac:dyDescent="0.2">
      <c r="A25" s="79"/>
      <c r="B25" s="104"/>
      <c r="C25" s="50" t="s">
        <v>267</v>
      </c>
      <c r="D25" s="8" t="s">
        <v>10</v>
      </c>
      <c r="E25" s="8" t="s">
        <v>223</v>
      </c>
      <c r="F25" s="119">
        <v>12</v>
      </c>
      <c r="G25" s="8">
        <v>3</v>
      </c>
      <c r="H25" s="8"/>
      <c r="I25" s="64">
        <v>36</v>
      </c>
      <c r="J25" s="44" t="s">
        <v>231</v>
      </c>
      <c r="L25" s="7"/>
      <c r="M25" s="7"/>
      <c r="P25" s="7"/>
      <c r="Q25" s="7">
        <v>36</v>
      </c>
      <c r="R25" s="107"/>
      <c r="S25" s="107"/>
      <c r="T25" s="107"/>
      <c r="U25" s="107"/>
      <c r="V25" s="109"/>
    </row>
    <row r="26" spans="1:22" x14ac:dyDescent="0.2">
      <c r="A26" s="156"/>
      <c r="B26" s="149"/>
      <c r="C26" s="150"/>
      <c r="D26" s="151"/>
      <c r="E26" s="151"/>
      <c r="F26" s="152"/>
      <c r="G26" s="151"/>
      <c r="H26" s="151"/>
      <c r="I26" s="162"/>
      <c r="J26" s="151"/>
      <c r="K26" s="151"/>
      <c r="L26" s="155"/>
      <c r="M26" s="155"/>
      <c r="P26" s="155"/>
      <c r="Q26" s="155"/>
      <c r="R26" s="163"/>
      <c r="S26" s="163"/>
      <c r="T26" s="163"/>
      <c r="U26" s="163"/>
      <c r="V26" s="109"/>
    </row>
    <row r="27" spans="1:22" x14ac:dyDescent="0.2">
      <c r="A27" s="148" t="s">
        <v>244</v>
      </c>
      <c r="B27" s="149" t="s">
        <v>298</v>
      </c>
      <c r="C27" s="150" t="s">
        <v>9</v>
      </c>
      <c r="D27" s="151" t="s">
        <v>10</v>
      </c>
      <c r="E27" s="151" t="s">
        <v>28</v>
      </c>
      <c r="F27" s="152">
        <v>12</v>
      </c>
      <c r="G27" s="151">
        <v>3</v>
      </c>
      <c r="H27" s="151"/>
      <c r="I27" s="153">
        <v>36</v>
      </c>
      <c r="J27" s="151"/>
      <c r="K27" s="151"/>
      <c r="L27" s="155">
        <v>36</v>
      </c>
      <c r="M27" s="155"/>
      <c r="P27" s="155">
        <v>36</v>
      </c>
      <c r="Q27" s="155"/>
      <c r="R27" s="163"/>
      <c r="S27" s="163"/>
      <c r="T27" s="163"/>
      <c r="U27" s="163"/>
      <c r="V27" s="109"/>
    </row>
    <row r="28" spans="1:22" x14ac:dyDescent="0.2">
      <c r="A28" s="148" t="s">
        <v>245</v>
      </c>
      <c r="B28" s="149" t="s">
        <v>298</v>
      </c>
      <c r="C28" s="150" t="s">
        <v>9</v>
      </c>
      <c r="D28" s="151" t="s">
        <v>284</v>
      </c>
      <c r="E28" s="151"/>
      <c r="F28" s="152"/>
      <c r="G28" s="151">
        <v>2</v>
      </c>
      <c r="H28" s="151"/>
      <c r="I28" s="153">
        <v>24</v>
      </c>
      <c r="J28" s="154"/>
      <c r="K28" s="151"/>
      <c r="L28" s="155">
        <v>24</v>
      </c>
      <c r="M28" s="155"/>
      <c r="P28" s="155">
        <v>24</v>
      </c>
      <c r="Q28" s="155"/>
      <c r="R28" s="163"/>
      <c r="S28" s="163"/>
      <c r="T28" s="163"/>
      <c r="U28" s="163"/>
      <c r="V28" s="109"/>
    </row>
    <row r="29" spans="1:22" x14ac:dyDescent="0.2">
      <c r="A29" s="81" t="s">
        <v>246</v>
      </c>
      <c r="B29" s="74"/>
      <c r="C29" s="39" t="s">
        <v>9</v>
      </c>
      <c r="D29" s="147" t="s">
        <v>80</v>
      </c>
      <c r="E29" s="147" t="s">
        <v>11</v>
      </c>
      <c r="F29" s="119">
        <v>12</v>
      </c>
      <c r="G29" s="147">
        <v>1</v>
      </c>
      <c r="H29" s="147"/>
      <c r="I29" s="4">
        <v>12</v>
      </c>
      <c r="J29" s="112" t="s">
        <v>221</v>
      </c>
      <c r="K29" s="63"/>
      <c r="M29">
        <v>12</v>
      </c>
      <c r="P29">
        <v>12</v>
      </c>
      <c r="R29" s="109"/>
      <c r="S29" s="109"/>
      <c r="T29" s="109"/>
      <c r="U29" s="109"/>
      <c r="V29" s="109"/>
    </row>
    <row r="30" spans="1:22" x14ac:dyDescent="0.2">
      <c r="A30" s="148"/>
      <c r="B30" s="149" t="s">
        <v>77</v>
      </c>
      <c r="C30" s="150" t="s">
        <v>9</v>
      </c>
      <c r="D30" s="151" t="s">
        <v>284</v>
      </c>
      <c r="E30" s="151"/>
      <c r="F30" s="152"/>
      <c r="G30" s="151">
        <v>2</v>
      </c>
      <c r="H30" s="151"/>
      <c r="I30" s="153">
        <v>24</v>
      </c>
      <c r="J30" s="151"/>
      <c r="K30" s="151"/>
      <c r="L30" s="155">
        <v>24</v>
      </c>
      <c r="P30" s="155">
        <v>24</v>
      </c>
      <c r="Q30" s="155"/>
      <c r="R30" s="163"/>
      <c r="S30" s="163"/>
      <c r="T30" s="163"/>
      <c r="U30" s="163"/>
      <c r="V30" s="109"/>
    </row>
    <row r="31" spans="1:22" x14ac:dyDescent="0.2">
      <c r="A31" s="148" t="s">
        <v>289</v>
      </c>
      <c r="B31" s="149" t="s">
        <v>298</v>
      </c>
      <c r="C31" s="150" t="s">
        <v>9</v>
      </c>
      <c r="D31" s="151" t="s">
        <v>284</v>
      </c>
      <c r="E31" s="151"/>
      <c r="F31" s="152"/>
      <c r="G31" s="151">
        <v>2</v>
      </c>
      <c r="H31" s="151"/>
      <c r="I31" s="153">
        <v>24</v>
      </c>
      <c r="J31" s="151"/>
      <c r="K31" s="151"/>
      <c r="L31" s="155">
        <v>24</v>
      </c>
      <c r="M31" s="155"/>
      <c r="P31" s="155">
        <v>24</v>
      </c>
      <c r="Q31" s="155"/>
      <c r="R31" s="163"/>
      <c r="S31" s="163"/>
      <c r="T31" s="163"/>
      <c r="U31" s="163"/>
      <c r="V31" s="109"/>
    </row>
    <row r="32" spans="1:22" s="155" customFormat="1" x14ac:dyDescent="0.2">
      <c r="A32" s="148" t="s">
        <v>291</v>
      </c>
      <c r="B32" s="149" t="s">
        <v>298</v>
      </c>
      <c r="C32" s="150" t="s">
        <v>9</v>
      </c>
      <c r="D32" s="151" t="s">
        <v>284</v>
      </c>
      <c r="E32" s="151"/>
      <c r="F32" s="152"/>
      <c r="G32" s="151">
        <v>2</v>
      </c>
      <c r="H32" s="151"/>
      <c r="I32" s="153">
        <v>24</v>
      </c>
      <c r="J32" s="151"/>
      <c r="K32" s="151"/>
      <c r="L32" s="155">
        <v>24</v>
      </c>
      <c r="P32" s="155">
        <v>24</v>
      </c>
      <c r="R32" s="163"/>
      <c r="S32" s="163"/>
      <c r="T32" s="163"/>
      <c r="U32" s="163"/>
      <c r="V32" s="163"/>
    </row>
    <row r="33" spans="1:22" x14ac:dyDescent="0.2">
      <c r="A33" s="81"/>
      <c r="B33" s="74"/>
      <c r="C33" s="39" t="s">
        <v>9</v>
      </c>
      <c r="D33" s="147" t="s">
        <v>80</v>
      </c>
      <c r="E33" s="147" t="s">
        <v>11</v>
      </c>
      <c r="F33" s="119">
        <v>12</v>
      </c>
      <c r="G33" s="30">
        <v>3</v>
      </c>
      <c r="H33" s="147"/>
      <c r="I33" s="4">
        <v>36</v>
      </c>
      <c r="J33" s="44" t="s">
        <v>231</v>
      </c>
      <c r="K33" s="63"/>
      <c r="M33">
        <v>36</v>
      </c>
      <c r="P33">
        <v>36</v>
      </c>
      <c r="R33" s="109"/>
      <c r="S33" s="109"/>
      <c r="T33" s="109"/>
      <c r="U33" s="109"/>
      <c r="V33" s="109"/>
    </row>
    <row r="34" spans="1:22" x14ac:dyDescent="0.2">
      <c r="A34" s="148" t="s">
        <v>292</v>
      </c>
      <c r="B34" s="149" t="s">
        <v>298</v>
      </c>
      <c r="C34" s="150" t="s">
        <v>9</v>
      </c>
      <c r="D34" s="151" t="s">
        <v>284</v>
      </c>
      <c r="E34" s="151"/>
      <c r="F34" s="152"/>
      <c r="G34" s="151">
        <v>2</v>
      </c>
      <c r="H34" s="151"/>
      <c r="I34" s="153">
        <v>24</v>
      </c>
      <c r="J34" s="151"/>
      <c r="K34" s="151"/>
      <c r="L34" s="155">
        <v>24</v>
      </c>
      <c r="M34" s="155"/>
      <c r="P34" s="155">
        <v>24</v>
      </c>
      <c r="Q34" s="155"/>
      <c r="R34" s="163"/>
      <c r="S34" s="163"/>
      <c r="T34" s="163"/>
      <c r="U34" s="163"/>
      <c r="V34" s="109"/>
    </row>
    <row r="35" spans="1:22" x14ac:dyDescent="0.2">
      <c r="A35" s="81" t="s">
        <v>249</v>
      </c>
      <c r="B35" s="88" t="s">
        <v>219</v>
      </c>
      <c r="C35" s="39" t="s">
        <v>9</v>
      </c>
      <c r="D35" s="147" t="s">
        <v>30</v>
      </c>
      <c r="E35" s="147" t="s">
        <v>11</v>
      </c>
      <c r="F35" s="119"/>
      <c r="G35" s="147">
        <v>1</v>
      </c>
      <c r="H35" s="147"/>
      <c r="I35" s="4">
        <v>12</v>
      </c>
      <c r="J35" s="44" t="s">
        <v>121</v>
      </c>
      <c r="K35" s="63"/>
      <c r="M35" s="147"/>
      <c r="P35" s="7">
        <v>12</v>
      </c>
      <c r="R35" s="109"/>
      <c r="S35" s="109"/>
      <c r="T35" s="109"/>
      <c r="U35" s="109"/>
      <c r="V35" s="109"/>
    </row>
    <row r="36" spans="1:22" x14ac:dyDescent="0.2">
      <c r="A36" s="166"/>
      <c r="B36" s="159" t="s">
        <v>298</v>
      </c>
      <c r="C36" s="160" t="s">
        <v>9</v>
      </c>
      <c r="D36" s="154" t="s">
        <v>284</v>
      </c>
      <c r="E36" s="154"/>
      <c r="F36" s="161"/>
      <c r="G36" s="154">
        <v>2</v>
      </c>
      <c r="H36" s="154"/>
      <c r="I36" s="162">
        <v>24</v>
      </c>
      <c r="J36" s="154"/>
      <c r="K36" s="154"/>
      <c r="L36" s="163">
        <v>24</v>
      </c>
      <c r="M36" s="154"/>
      <c r="O36" s="163"/>
      <c r="P36" s="163">
        <v>24</v>
      </c>
      <c r="Q36" s="163"/>
      <c r="R36" s="163"/>
      <c r="S36" s="163"/>
      <c r="T36" s="163"/>
      <c r="U36" s="163"/>
      <c r="V36" s="109"/>
    </row>
    <row r="37" spans="1:22" x14ac:dyDescent="0.2">
      <c r="A37" s="135" t="s">
        <v>94</v>
      </c>
      <c r="B37" s="140"/>
      <c r="C37" s="50"/>
      <c r="D37" s="64"/>
      <c r="E37" s="64"/>
      <c r="F37" s="141"/>
      <c r="G37" s="64"/>
      <c r="H37" s="64"/>
      <c r="I37" s="64"/>
      <c r="J37" s="30"/>
      <c r="K37" s="64"/>
      <c r="L37" s="64"/>
      <c r="M37" s="64"/>
      <c r="N37" s="50"/>
      <c r="O37" s="50"/>
      <c r="P37" s="50"/>
      <c r="Q37" s="50"/>
      <c r="R37" s="64"/>
      <c r="S37" s="50"/>
      <c r="T37" s="50"/>
      <c r="U37" s="50"/>
      <c r="V37" s="109"/>
    </row>
    <row r="38" spans="1:22" x14ac:dyDescent="0.2">
      <c r="R38" s="109"/>
      <c r="S38" s="109"/>
      <c r="T38" s="109"/>
      <c r="U38" s="109"/>
      <c r="V38" s="109"/>
    </row>
    <row r="39" spans="1:22" x14ac:dyDescent="0.2">
      <c r="P39" s="134">
        <f>SUM(P22:P38)</f>
        <v>300</v>
      </c>
    </row>
    <row r="41" spans="1:22" x14ac:dyDescent="0.2">
      <c r="A41" s="40" t="s">
        <v>90</v>
      </c>
      <c r="B41" s="74"/>
      <c r="C41" s="39"/>
      <c r="D41" s="147"/>
      <c r="E41" s="147"/>
      <c r="F41" s="119"/>
      <c r="G41" s="147"/>
      <c r="H41" s="147"/>
      <c r="I41" s="4"/>
      <c r="J41" s="71"/>
    </row>
    <row r="42" spans="1:22" x14ac:dyDescent="0.2">
      <c r="B42" s="75"/>
      <c r="C42" s="57"/>
      <c r="D42" s="58"/>
      <c r="E42" s="58"/>
      <c r="F42" s="125"/>
      <c r="G42" s="58"/>
      <c r="H42" s="147"/>
      <c r="I42" s="4"/>
      <c r="J42" s="71"/>
    </row>
    <row r="43" spans="1:22" x14ac:dyDescent="0.2">
      <c r="A43" s="79" t="s">
        <v>251</v>
      </c>
      <c r="B43" s="72" t="s">
        <v>77</v>
      </c>
      <c r="C43" s="39" t="s">
        <v>9</v>
      </c>
      <c r="D43" s="8" t="s">
        <v>26</v>
      </c>
      <c r="E43" s="8" t="s">
        <v>11</v>
      </c>
      <c r="F43" s="119"/>
      <c r="G43" s="8">
        <v>1</v>
      </c>
      <c r="H43" s="8"/>
      <c r="I43" s="4">
        <v>12</v>
      </c>
      <c r="J43" s="71"/>
      <c r="P43">
        <v>12</v>
      </c>
    </row>
    <row r="44" spans="1:22" x14ac:dyDescent="0.2">
      <c r="A44" s="79"/>
      <c r="B44" s="72" t="s">
        <v>77</v>
      </c>
      <c r="C44" s="39" t="s">
        <v>9</v>
      </c>
      <c r="D44" s="8" t="s">
        <v>10</v>
      </c>
      <c r="E44" s="8" t="s">
        <v>11</v>
      </c>
      <c r="F44" s="119">
        <v>12</v>
      </c>
      <c r="G44" s="8">
        <v>3</v>
      </c>
      <c r="H44" s="8"/>
      <c r="I44" s="4">
        <v>36</v>
      </c>
      <c r="J44" s="71"/>
      <c r="P44">
        <v>36</v>
      </c>
    </row>
    <row r="45" spans="1:22" x14ac:dyDescent="0.2">
      <c r="A45" s="148" t="s">
        <v>252</v>
      </c>
      <c r="B45" s="149" t="s">
        <v>298</v>
      </c>
      <c r="C45" s="150" t="s">
        <v>9</v>
      </c>
      <c r="D45" s="151" t="s">
        <v>10</v>
      </c>
      <c r="E45" s="151" t="s">
        <v>28</v>
      </c>
      <c r="F45" s="152">
        <v>12</v>
      </c>
      <c r="G45" s="151">
        <v>3</v>
      </c>
      <c r="H45" s="151"/>
      <c r="I45" s="153">
        <v>36</v>
      </c>
      <c r="J45" s="151"/>
      <c r="L45" s="155">
        <v>36</v>
      </c>
      <c r="P45" s="155">
        <v>36</v>
      </c>
    </row>
    <row r="46" spans="1:22" x14ac:dyDescent="0.2">
      <c r="A46" s="81"/>
      <c r="B46" s="74"/>
      <c r="C46" s="39"/>
      <c r="D46" s="147"/>
      <c r="E46" s="147"/>
      <c r="F46" s="119"/>
      <c r="G46" s="147"/>
      <c r="H46" s="147"/>
      <c r="I46" s="4"/>
      <c r="J46" s="147"/>
    </row>
  </sheetData>
  <phoneticPr fontId="7" type="noConversion"/>
  <pageMargins left="0.7" right="0.7" top="0.75" bottom="0.75" header="0.3" footer="0.3"/>
  <pageSetup paperSize="9" orientation="landscape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2" enableFormatConditionsCalculation="0"/>
  <dimension ref="A1:U220"/>
  <sheetViews>
    <sheetView workbookViewId="0">
      <selection sqref="A1:U220"/>
    </sheetView>
  </sheetViews>
  <sheetFormatPr baseColWidth="10" defaultRowHeight="16" x14ac:dyDescent="0.2"/>
  <sheetData>
    <row r="1" spans="1:21" ht="32" x14ac:dyDescent="0.2">
      <c r="A1" s="172" t="s">
        <v>118</v>
      </c>
      <c r="B1" s="83" t="s">
        <v>301</v>
      </c>
      <c r="C1" s="71" t="s">
        <v>20</v>
      </c>
      <c r="D1" s="84" t="s">
        <v>1</v>
      </c>
      <c r="E1" s="84" t="s">
        <v>2</v>
      </c>
      <c r="F1" s="118" t="s">
        <v>3</v>
      </c>
      <c r="G1" s="71" t="s">
        <v>300</v>
      </c>
      <c r="H1" s="71" t="s">
        <v>4</v>
      </c>
      <c r="I1" s="71" t="s">
        <v>5</v>
      </c>
      <c r="J1" s="84" t="s">
        <v>128</v>
      </c>
      <c r="K1" s="113"/>
      <c r="L1" s="265" t="s">
        <v>13</v>
      </c>
      <c r="M1" s="86" t="s">
        <v>11</v>
      </c>
      <c r="N1" s="71" t="s">
        <v>86</v>
      </c>
      <c r="O1" s="71" t="s">
        <v>21</v>
      </c>
      <c r="P1" s="71" t="s">
        <v>9</v>
      </c>
      <c r="Q1" s="71"/>
      <c r="R1" s="71"/>
      <c r="S1" s="381"/>
      <c r="T1" s="314"/>
      <c r="U1" s="314"/>
    </row>
    <row r="2" spans="1:21" x14ac:dyDescent="0.2">
      <c r="A2" s="79">
        <v>42738</v>
      </c>
      <c r="B2" s="72"/>
      <c r="C2" s="50" t="s">
        <v>21</v>
      </c>
      <c r="D2" s="17" t="s">
        <v>10</v>
      </c>
      <c r="E2" s="8" t="s">
        <v>24</v>
      </c>
      <c r="F2" s="119">
        <v>12</v>
      </c>
      <c r="G2" s="8" t="s">
        <v>23</v>
      </c>
      <c r="H2" s="8">
        <v>24</v>
      </c>
      <c r="I2" s="26">
        <v>24</v>
      </c>
      <c r="J2" s="8"/>
      <c r="K2" s="114"/>
      <c r="L2" s="44" t="s">
        <v>31</v>
      </c>
      <c r="M2" s="7"/>
      <c r="N2" s="7"/>
      <c r="O2" s="7"/>
      <c r="P2" s="7"/>
      <c r="Q2" s="7"/>
      <c r="R2" s="7"/>
      <c r="S2" s="321"/>
      <c r="T2" s="315"/>
      <c r="U2" s="315"/>
    </row>
    <row r="3" spans="1:21" x14ac:dyDescent="0.2">
      <c r="A3" s="79">
        <v>42737</v>
      </c>
      <c r="B3" s="72"/>
      <c r="C3" s="39" t="s">
        <v>41</v>
      </c>
      <c r="D3" s="17" t="s">
        <v>10</v>
      </c>
      <c r="E3" s="8" t="s">
        <v>11</v>
      </c>
      <c r="F3" s="119">
        <v>12</v>
      </c>
      <c r="G3" s="8" t="s">
        <v>17</v>
      </c>
      <c r="H3" s="8"/>
      <c r="I3" s="64">
        <v>48</v>
      </c>
      <c r="J3" s="8"/>
      <c r="K3" s="114"/>
      <c r="L3" s="44" t="s">
        <v>14</v>
      </c>
      <c r="M3" s="7"/>
      <c r="N3" s="7"/>
      <c r="O3" s="7"/>
      <c r="P3" s="7"/>
      <c r="Q3" s="7"/>
      <c r="R3" s="7"/>
      <c r="S3" s="321"/>
      <c r="T3" s="315"/>
      <c r="U3" s="315"/>
    </row>
    <row r="4" spans="1:21" x14ac:dyDescent="0.2">
      <c r="A4" s="79">
        <v>42740</v>
      </c>
      <c r="B4" s="72"/>
      <c r="C4" s="39" t="s">
        <v>21</v>
      </c>
      <c r="D4" s="17" t="s">
        <v>16</v>
      </c>
      <c r="E4" s="8" t="s">
        <v>11</v>
      </c>
      <c r="F4" s="119"/>
      <c r="G4" s="8"/>
      <c r="H4" s="8">
        <v>60</v>
      </c>
      <c r="I4" s="4"/>
      <c r="J4" s="8" t="s">
        <v>64</v>
      </c>
      <c r="K4" s="114"/>
      <c r="L4" s="44" t="s">
        <v>14</v>
      </c>
      <c r="M4" s="7"/>
      <c r="N4" s="7"/>
      <c r="O4" s="7"/>
      <c r="P4" s="7"/>
      <c r="Q4" s="7"/>
      <c r="R4" s="7"/>
      <c r="S4" s="321"/>
      <c r="T4" s="315"/>
      <c r="U4" s="315"/>
    </row>
    <row r="5" spans="1:21" x14ac:dyDescent="0.2">
      <c r="A5" s="79">
        <v>42740</v>
      </c>
      <c r="B5" s="73"/>
      <c r="C5" s="38" t="s">
        <v>21</v>
      </c>
      <c r="D5" s="17" t="s">
        <v>10</v>
      </c>
      <c r="E5" s="11" t="s">
        <v>28</v>
      </c>
      <c r="F5" s="120"/>
      <c r="G5" s="11"/>
      <c r="H5" s="11"/>
      <c r="I5" s="4"/>
      <c r="J5" s="8" t="s">
        <v>64</v>
      </c>
      <c r="K5" s="114"/>
      <c r="L5" s="44"/>
      <c r="M5" s="10"/>
      <c r="N5" s="10"/>
      <c r="O5" s="10"/>
      <c r="P5" s="10"/>
      <c r="Q5" s="10"/>
      <c r="R5" s="10"/>
      <c r="S5" s="321"/>
      <c r="T5" s="316"/>
      <c r="U5" s="316"/>
    </row>
    <row r="6" spans="1:21" x14ac:dyDescent="0.2">
      <c r="A6" s="79">
        <v>42744</v>
      </c>
      <c r="B6" s="73"/>
      <c r="C6" s="38" t="s">
        <v>21</v>
      </c>
      <c r="D6" s="17" t="s">
        <v>10</v>
      </c>
      <c r="E6" s="11" t="s">
        <v>28</v>
      </c>
      <c r="F6" s="120"/>
      <c r="G6" s="11"/>
      <c r="H6" s="11"/>
      <c r="I6" s="4"/>
      <c r="J6" s="8" t="s">
        <v>64</v>
      </c>
      <c r="K6" s="114"/>
      <c r="L6" s="44"/>
      <c r="M6" s="10"/>
      <c r="N6" s="10"/>
      <c r="O6" s="10"/>
      <c r="P6" s="10"/>
      <c r="Q6" s="10"/>
      <c r="R6" s="10"/>
      <c r="S6" s="321"/>
      <c r="T6" s="316"/>
      <c r="U6" s="316"/>
    </row>
    <row r="7" spans="1:21" x14ac:dyDescent="0.2">
      <c r="A7" s="79">
        <v>42747</v>
      </c>
      <c r="B7" s="73"/>
      <c r="C7" s="38" t="s">
        <v>21</v>
      </c>
      <c r="D7" s="17" t="s">
        <v>10</v>
      </c>
      <c r="E7" s="11" t="s">
        <v>28</v>
      </c>
      <c r="F7" s="120"/>
      <c r="G7" s="11"/>
      <c r="H7" s="11"/>
      <c r="I7" s="4"/>
      <c r="J7" s="8" t="s">
        <v>64</v>
      </c>
      <c r="K7" s="114"/>
      <c r="L7" s="44"/>
      <c r="M7" s="10"/>
      <c r="N7" s="10"/>
      <c r="O7" s="10"/>
      <c r="P7" s="10"/>
      <c r="Q7" s="10"/>
      <c r="R7" s="10"/>
      <c r="S7" s="321"/>
      <c r="T7" s="316"/>
      <c r="U7" s="316"/>
    </row>
    <row r="8" spans="1:21" x14ac:dyDescent="0.2">
      <c r="A8" s="79">
        <v>42751</v>
      </c>
      <c r="B8" s="72"/>
      <c r="C8" s="39" t="s">
        <v>9</v>
      </c>
      <c r="D8" s="17" t="s">
        <v>10</v>
      </c>
      <c r="E8" s="8" t="s">
        <v>11</v>
      </c>
      <c r="F8" s="119">
        <v>12</v>
      </c>
      <c r="G8" s="8" t="s">
        <v>25</v>
      </c>
      <c r="H8" s="8"/>
      <c r="I8" s="41">
        <v>12</v>
      </c>
      <c r="J8" s="8"/>
      <c r="K8" s="114"/>
      <c r="L8" s="44" t="s">
        <v>14</v>
      </c>
      <c r="M8" s="7">
        <v>12</v>
      </c>
      <c r="N8" s="7"/>
      <c r="O8" s="7"/>
      <c r="P8" s="7">
        <v>12</v>
      </c>
      <c r="Q8" s="7"/>
      <c r="R8" s="7"/>
      <c r="S8" s="321"/>
      <c r="T8" s="315"/>
      <c r="U8" s="315"/>
    </row>
    <row r="9" spans="1:21" x14ac:dyDescent="0.2">
      <c r="A9" s="79">
        <v>42754</v>
      </c>
      <c r="B9" s="149"/>
      <c r="C9" s="150" t="s">
        <v>9</v>
      </c>
      <c r="D9" s="17" t="s">
        <v>10</v>
      </c>
      <c r="E9" s="151" t="s">
        <v>28</v>
      </c>
      <c r="F9" s="152">
        <v>12</v>
      </c>
      <c r="G9" s="151" t="s">
        <v>18</v>
      </c>
      <c r="H9" s="151"/>
      <c r="I9" s="4">
        <v>36</v>
      </c>
      <c r="J9" s="8"/>
      <c r="K9" s="114"/>
      <c r="L9" s="44" t="s">
        <v>28</v>
      </c>
      <c r="M9" s="155"/>
      <c r="N9" s="155"/>
      <c r="O9" s="155"/>
      <c r="P9" s="155">
        <v>36</v>
      </c>
      <c r="Q9" s="155"/>
      <c r="R9" s="155"/>
      <c r="S9" s="321"/>
      <c r="T9" s="317"/>
      <c r="U9" s="317"/>
    </row>
    <row r="10" spans="1:21" x14ac:dyDescent="0.2">
      <c r="A10" s="79">
        <v>42758</v>
      </c>
      <c r="B10" s="72"/>
      <c r="C10" s="39" t="s">
        <v>9</v>
      </c>
      <c r="D10" s="17" t="s">
        <v>10</v>
      </c>
      <c r="E10" s="8" t="s">
        <v>11</v>
      </c>
      <c r="F10" s="119">
        <v>12</v>
      </c>
      <c r="G10" s="8" t="s">
        <v>17</v>
      </c>
      <c r="H10" s="8"/>
      <c r="I10" s="41">
        <v>48</v>
      </c>
      <c r="J10" s="8"/>
      <c r="K10" s="114"/>
      <c r="L10" s="44" t="s">
        <v>14</v>
      </c>
      <c r="M10" s="7">
        <v>48</v>
      </c>
      <c r="N10" s="7"/>
      <c r="O10" s="7"/>
      <c r="P10" s="7">
        <v>48</v>
      </c>
      <c r="Q10" s="7"/>
      <c r="R10" s="7"/>
      <c r="S10" s="321"/>
      <c r="T10" s="315"/>
      <c r="U10" s="315"/>
    </row>
    <row r="11" spans="1:21" x14ac:dyDescent="0.2">
      <c r="A11" s="79">
        <v>42761</v>
      </c>
      <c r="B11" s="149"/>
      <c r="C11" s="150" t="s">
        <v>9</v>
      </c>
      <c r="D11" s="17" t="s">
        <v>10</v>
      </c>
      <c r="E11" s="151" t="s">
        <v>28</v>
      </c>
      <c r="F11" s="152">
        <v>12</v>
      </c>
      <c r="G11" s="151" t="s">
        <v>18</v>
      </c>
      <c r="H11" s="151"/>
      <c r="I11" s="64">
        <v>36</v>
      </c>
      <c r="J11" s="8"/>
      <c r="K11" s="114"/>
      <c r="L11" s="44" t="s">
        <v>28</v>
      </c>
      <c r="M11" s="155"/>
      <c r="N11" s="155"/>
      <c r="O11" s="155"/>
      <c r="P11" s="155">
        <v>36</v>
      </c>
      <c r="Q11" s="155"/>
      <c r="R11" s="155"/>
      <c r="S11" s="321"/>
      <c r="T11" s="317"/>
      <c r="U11" s="317"/>
    </row>
    <row r="12" spans="1:21" x14ac:dyDescent="0.2">
      <c r="A12" s="79">
        <v>42762</v>
      </c>
      <c r="B12" s="149"/>
      <c r="C12" s="150" t="s">
        <v>9</v>
      </c>
      <c r="D12" s="17" t="s">
        <v>61</v>
      </c>
      <c r="E12" s="151" t="s">
        <v>28</v>
      </c>
      <c r="F12" s="152">
        <v>12</v>
      </c>
      <c r="G12" s="151" t="s">
        <v>18</v>
      </c>
      <c r="H12" s="151"/>
      <c r="I12" s="4">
        <v>36</v>
      </c>
      <c r="J12" s="8"/>
      <c r="K12" s="114"/>
      <c r="L12" s="44" t="s">
        <v>28</v>
      </c>
      <c r="M12" s="155"/>
      <c r="N12" s="155"/>
      <c r="O12" s="155"/>
      <c r="P12" s="155">
        <v>36</v>
      </c>
      <c r="Q12" s="155"/>
      <c r="R12" s="155"/>
      <c r="S12" s="321"/>
      <c r="T12" s="317"/>
      <c r="U12" s="317"/>
    </row>
    <row r="13" spans="1:21" x14ac:dyDescent="0.2">
      <c r="A13" s="79">
        <v>42765</v>
      </c>
      <c r="B13" s="149"/>
      <c r="C13" s="150" t="s">
        <v>9</v>
      </c>
      <c r="D13" s="17" t="s">
        <v>10</v>
      </c>
      <c r="E13" s="151" t="s">
        <v>28</v>
      </c>
      <c r="F13" s="152">
        <v>12</v>
      </c>
      <c r="G13" s="151" t="s">
        <v>18</v>
      </c>
      <c r="H13" s="151"/>
      <c r="I13" s="4">
        <v>36</v>
      </c>
      <c r="J13" s="8"/>
      <c r="K13" s="114"/>
      <c r="L13" s="44" t="s">
        <v>28</v>
      </c>
      <c r="M13" s="155"/>
      <c r="N13" s="155"/>
      <c r="O13" s="155"/>
      <c r="P13" s="155">
        <v>36</v>
      </c>
      <c r="Q13" s="155"/>
      <c r="R13" s="155"/>
      <c r="S13" s="321"/>
      <c r="T13" s="317"/>
      <c r="U13" s="317"/>
    </row>
    <row r="14" spans="1:21" x14ac:dyDescent="0.2">
      <c r="A14" s="79">
        <v>42765</v>
      </c>
      <c r="B14" s="72"/>
      <c r="C14" s="39" t="s">
        <v>9</v>
      </c>
      <c r="D14" s="17" t="s">
        <v>111</v>
      </c>
      <c r="E14" s="8" t="s">
        <v>11</v>
      </c>
      <c r="F14" s="119"/>
      <c r="G14" s="8"/>
      <c r="H14" s="8">
        <v>50</v>
      </c>
      <c r="I14" s="4">
        <v>50</v>
      </c>
      <c r="J14" s="8"/>
      <c r="K14" s="114"/>
      <c r="L14" s="44" t="s">
        <v>28</v>
      </c>
      <c r="M14" s="7"/>
      <c r="N14" s="7"/>
      <c r="O14" s="7"/>
      <c r="P14" s="7">
        <v>50</v>
      </c>
      <c r="Q14" s="7"/>
      <c r="R14" s="7"/>
      <c r="S14" s="321"/>
      <c r="T14" s="315"/>
      <c r="U14" s="315"/>
    </row>
    <row r="15" spans="1:21" x14ac:dyDescent="0.2">
      <c r="A15" s="79">
        <v>42766</v>
      </c>
      <c r="B15" s="72"/>
      <c r="C15" s="39" t="s">
        <v>9</v>
      </c>
      <c r="D15" s="17" t="s">
        <v>10</v>
      </c>
      <c r="E15" s="8" t="s">
        <v>11</v>
      </c>
      <c r="F15" s="119">
        <v>12</v>
      </c>
      <c r="G15" s="8" t="s">
        <v>18</v>
      </c>
      <c r="H15" s="8"/>
      <c r="I15" s="41">
        <v>36</v>
      </c>
      <c r="J15" s="8"/>
      <c r="K15" s="114"/>
      <c r="L15" s="44" t="s">
        <v>14</v>
      </c>
      <c r="M15" s="7">
        <v>36</v>
      </c>
      <c r="N15" s="7"/>
      <c r="O15" s="7"/>
      <c r="P15" s="7">
        <v>36</v>
      </c>
      <c r="Q15" s="7"/>
      <c r="R15" s="7"/>
      <c r="S15" s="321"/>
      <c r="T15" s="315"/>
      <c r="U15" s="315"/>
    </row>
    <row r="16" spans="1:21" x14ac:dyDescent="0.2">
      <c r="A16" s="79">
        <v>42766</v>
      </c>
      <c r="B16" s="72"/>
      <c r="C16" s="39" t="s">
        <v>28</v>
      </c>
      <c r="D16" s="17" t="s">
        <v>16</v>
      </c>
      <c r="E16" s="8" t="s">
        <v>11</v>
      </c>
      <c r="F16" s="119"/>
      <c r="G16" s="8"/>
      <c r="H16" s="8">
        <v>60</v>
      </c>
      <c r="I16" s="64"/>
      <c r="J16" s="8"/>
      <c r="K16" s="114"/>
      <c r="L16" s="44" t="s">
        <v>14</v>
      </c>
      <c r="M16" s="7"/>
      <c r="N16" s="7"/>
      <c r="O16" s="7"/>
      <c r="P16" s="7"/>
      <c r="Q16" s="7"/>
      <c r="R16" s="7"/>
      <c r="S16" s="321"/>
      <c r="T16" s="315"/>
      <c r="U16" s="315"/>
    </row>
    <row r="17" spans="1:21" x14ac:dyDescent="0.2">
      <c r="A17" s="106" t="s">
        <v>62</v>
      </c>
      <c r="B17" s="140"/>
      <c r="C17" s="50"/>
      <c r="D17" s="261"/>
      <c r="E17" s="30"/>
      <c r="F17" s="124"/>
      <c r="G17" s="30"/>
      <c r="H17" s="30"/>
      <c r="I17" s="64"/>
      <c r="J17" s="30"/>
      <c r="K17" s="114"/>
      <c r="L17" s="112" t="s">
        <v>14</v>
      </c>
      <c r="M17" s="107">
        <f>SUM(M2:M16)</f>
        <v>96</v>
      </c>
      <c r="N17" s="107"/>
      <c r="O17" s="107"/>
      <c r="P17" s="107">
        <f>SUM(P2:P16)</f>
        <v>290</v>
      </c>
      <c r="Q17" s="107"/>
      <c r="R17" s="107"/>
      <c r="S17" s="321"/>
      <c r="T17" s="321"/>
      <c r="U17" s="321"/>
    </row>
    <row r="18" spans="1:21" x14ac:dyDescent="0.2">
      <c r="A18" s="302" t="s">
        <v>42</v>
      </c>
      <c r="B18" s="84" t="s">
        <v>9</v>
      </c>
      <c r="C18" s="38"/>
      <c r="D18" s="349" t="s">
        <v>42</v>
      </c>
      <c r="E18" s="78" t="s">
        <v>59</v>
      </c>
      <c r="F18" s="122"/>
      <c r="G18" s="4"/>
      <c r="H18" s="87" t="s">
        <v>42</v>
      </c>
      <c r="I18" s="76" t="s">
        <v>141</v>
      </c>
      <c r="J18" s="76"/>
      <c r="K18" s="114"/>
      <c r="L18" s="176" t="s">
        <v>28</v>
      </c>
      <c r="M18" s="38"/>
      <c r="N18" s="38"/>
      <c r="O18" s="38"/>
      <c r="P18" s="38"/>
      <c r="Q18" s="38"/>
      <c r="R18" s="38"/>
      <c r="S18" s="333"/>
      <c r="T18" s="318"/>
      <c r="U18" s="318"/>
    </row>
    <row r="19" spans="1:21" x14ac:dyDescent="0.2">
      <c r="A19" s="303" t="s">
        <v>7</v>
      </c>
      <c r="B19" s="4" t="s">
        <v>9</v>
      </c>
      <c r="C19" s="4"/>
      <c r="D19" s="350" t="s">
        <v>7</v>
      </c>
      <c r="E19" s="78" t="s">
        <v>59</v>
      </c>
      <c r="F19" s="123"/>
      <c r="G19" s="4"/>
      <c r="H19" s="77" t="s">
        <v>7</v>
      </c>
      <c r="I19" s="76" t="s">
        <v>141</v>
      </c>
      <c r="J19" s="76"/>
      <c r="K19" s="114"/>
      <c r="L19" s="176" t="s">
        <v>86</v>
      </c>
      <c r="M19" s="39"/>
      <c r="N19" s="39"/>
      <c r="O19" s="39"/>
      <c r="P19" s="39"/>
      <c r="Q19" s="39"/>
      <c r="R19" s="39"/>
      <c r="S19" s="333"/>
      <c r="T19" s="319"/>
      <c r="U19" s="319"/>
    </row>
    <row r="20" spans="1:21" ht="32" x14ac:dyDescent="0.2">
      <c r="A20" s="172" t="s">
        <v>106</v>
      </c>
      <c r="B20" s="83" t="s">
        <v>301</v>
      </c>
      <c r="C20" s="71" t="s">
        <v>20</v>
      </c>
      <c r="D20" s="84" t="s">
        <v>1</v>
      </c>
      <c r="E20" s="84" t="s">
        <v>2</v>
      </c>
      <c r="F20" s="118" t="s">
        <v>3</v>
      </c>
      <c r="G20" s="71" t="s">
        <v>300</v>
      </c>
      <c r="H20" s="71" t="s">
        <v>4</v>
      </c>
      <c r="I20" s="71" t="s">
        <v>5</v>
      </c>
      <c r="J20" s="84" t="s">
        <v>128</v>
      </c>
      <c r="K20" s="113"/>
      <c r="L20" s="265" t="s">
        <v>13</v>
      </c>
      <c r="M20" s="86" t="s">
        <v>11</v>
      </c>
      <c r="N20" s="71" t="s">
        <v>86</v>
      </c>
      <c r="O20" s="71" t="s">
        <v>21</v>
      </c>
      <c r="P20" s="71" t="s">
        <v>9</v>
      </c>
      <c r="Q20" s="71"/>
      <c r="R20" s="71"/>
      <c r="S20" s="381"/>
      <c r="T20" s="314"/>
      <c r="U20" s="314"/>
    </row>
    <row r="21" spans="1:21" x14ac:dyDescent="0.2">
      <c r="A21" s="79">
        <v>42768</v>
      </c>
      <c r="B21" s="149"/>
      <c r="C21" s="150" t="s">
        <v>9</v>
      </c>
      <c r="D21" s="17" t="s">
        <v>10</v>
      </c>
      <c r="E21" s="151" t="s">
        <v>28</v>
      </c>
      <c r="F21" s="152">
        <v>12</v>
      </c>
      <c r="G21" s="151" t="s">
        <v>18</v>
      </c>
      <c r="H21" s="151"/>
      <c r="I21" s="4">
        <v>36</v>
      </c>
      <c r="J21" s="8"/>
      <c r="K21" s="114"/>
      <c r="L21" s="44" t="s">
        <v>28</v>
      </c>
      <c r="M21" s="155"/>
      <c r="N21" s="155"/>
      <c r="O21" s="155"/>
      <c r="P21" s="155">
        <v>36</v>
      </c>
      <c r="Q21" s="155"/>
      <c r="R21" s="155"/>
      <c r="S21" s="321"/>
      <c r="T21" s="317"/>
      <c r="U21" s="317"/>
    </row>
    <row r="22" spans="1:21" x14ac:dyDescent="0.2">
      <c r="A22" s="79">
        <v>42773</v>
      </c>
      <c r="B22" s="149"/>
      <c r="C22" s="150" t="s">
        <v>9</v>
      </c>
      <c r="D22" s="17" t="s">
        <v>10</v>
      </c>
      <c r="E22" s="151" t="s">
        <v>28</v>
      </c>
      <c r="F22" s="152">
        <v>12</v>
      </c>
      <c r="G22" s="151" t="s">
        <v>18</v>
      </c>
      <c r="H22" s="151"/>
      <c r="I22" s="64">
        <v>36</v>
      </c>
      <c r="J22" s="8"/>
      <c r="K22" s="114"/>
      <c r="L22" s="44" t="s">
        <v>28</v>
      </c>
      <c r="M22" s="155"/>
      <c r="N22" s="155"/>
      <c r="O22" s="155"/>
      <c r="P22" s="155">
        <v>36</v>
      </c>
      <c r="Q22" s="155"/>
      <c r="R22" s="155"/>
      <c r="S22" s="321"/>
      <c r="T22" s="317"/>
      <c r="U22" s="317"/>
    </row>
    <row r="23" spans="1:21" x14ac:dyDescent="0.2">
      <c r="A23" s="79">
        <v>42775</v>
      </c>
      <c r="B23" s="149"/>
      <c r="C23" s="150" t="s">
        <v>9</v>
      </c>
      <c r="D23" s="17" t="s">
        <v>10</v>
      </c>
      <c r="E23" s="151" t="s">
        <v>28</v>
      </c>
      <c r="F23" s="152">
        <v>12</v>
      </c>
      <c r="G23" s="151" t="s">
        <v>18</v>
      </c>
      <c r="H23" s="151"/>
      <c r="I23" s="4">
        <v>36</v>
      </c>
      <c r="J23" s="8"/>
      <c r="K23" s="114"/>
      <c r="L23" s="44" t="s">
        <v>28</v>
      </c>
      <c r="M23" s="155"/>
      <c r="N23" s="155"/>
      <c r="O23" s="155"/>
      <c r="P23" s="155">
        <v>36</v>
      </c>
      <c r="Q23" s="155"/>
      <c r="R23" s="155"/>
      <c r="S23" s="321"/>
      <c r="T23" s="317"/>
      <c r="U23" s="317"/>
    </row>
    <row r="24" spans="1:21" x14ac:dyDescent="0.2">
      <c r="A24" s="79">
        <v>42776</v>
      </c>
      <c r="B24" s="149"/>
      <c r="C24" s="150" t="s">
        <v>9</v>
      </c>
      <c r="D24" s="17" t="s">
        <v>61</v>
      </c>
      <c r="E24" s="151" t="s">
        <v>28</v>
      </c>
      <c r="F24" s="152">
        <v>12</v>
      </c>
      <c r="G24" s="151" t="s">
        <v>18</v>
      </c>
      <c r="H24" s="151"/>
      <c r="I24" s="4">
        <v>36</v>
      </c>
      <c r="J24" s="8"/>
      <c r="K24" s="114"/>
      <c r="L24" s="44" t="s">
        <v>28</v>
      </c>
      <c r="M24" s="155"/>
      <c r="N24" s="155"/>
      <c r="O24" s="155"/>
      <c r="P24" s="155">
        <v>36</v>
      </c>
      <c r="Q24" s="155"/>
      <c r="R24" s="155"/>
      <c r="S24" s="321"/>
      <c r="T24" s="317"/>
      <c r="U24" s="317"/>
    </row>
    <row r="25" spans="1:21" x14ac:dyDescent="0.2">
      <c r="A25" s="79">
        <v>42779</v>
      </c>
      <c r="B25" s="72"/>
      <c r="C25" s="39" t="s">
        <v>9</v>
      </c>
      <c r="D25" s="17" t="s">
        <v>10</v>
      </c>
      <c r="E25" s="8" t="s">
        <v>11</v>
      </c>
      <c r="F25" s="119">
        <v>12</v>
      </c>
      <c r="G25" s="8" t="s">
        <v>25</v>
      </c>
      <c r="H25" s="8"/>
      <c r="I25" s="55">
        <v>12</v>
      </c>
      <c r="J25" s="8"/>
      <c r="K25" s="114"/>
      <c r="L25" s="44" t="s">
        <v>14</v>
      </c>
      <c r="M25" s="7">
        <v>12</v>
      </c>
      <c r="N25" s="7"/>
      <c r="O25" s="7"/>
      <c r="P25" s="7">
        <v>12</v>
      </c>
      <c r="Q25" s="7"/>
      <c r="R25" s="7"/>
      <c r="S25" s="321"/>
      <c r="T25" s="315"/>
      <c r="U25" s="315"/>
    </row>
    <row r="26" spans="1:21" x14ac:dyDescent="0.2">
      <c r="A26" s="79">
        <v>42779</v>
      </c>
      <c r="B26" s="85" t="s">
        <v>116</v>
      </c>
      <c r="C26" s="39" t="s">
        <v>28</v>
      </c>
      <c r="D26" s="17" t="s">
        <v>30</v>
      </c>
      <c r="E26" s="8" t="s">
        <v>11</v>
      </c>
      <c r="F26" s="119"/>
      <c r="G26" s="8"/>
      <c r="H26" s="8"/>
      <c r="I26" s="64"/>
      <c r="J26" s="8"/>
      <c r="K26" s="114"/>
      <c r="L26" s="44"/>
      <c r="M26" s="7"/>
      <c r="N26" s="7"/>
      <c r="O26" s="7"/>
      <c r="P26" s="7"/>
      <c r="Q26" s="7"/>
      <c r="R26" s="7"/>
      <c r="S26" s="321"/>
      <c r="T26" s="315"/>
      <c r="U26" s="315"/>
    </row>
    <row r="27" spans="1:21" x14ac:dyDescent="0.2">
      <c r="A27" s="79">
        <v>42779</v>
      </c>
      <c r="B27" s="149"/>
      <c r="C27" s="150" t="s">
        <v>9</v>
      </c>
      <c r="D27" s="17" t="s">
        <v>10</v>
      </c>
      <c r="E27" s="151" t="s">
        <v>28</v>
      </c>
      <c r="F27" s="152">
        <v>12</v>
      </c>
      <c r="G27" s="151" t="s">
        <v>18</v>
      </c>
      <c r="H27" s="151"/>
      <c r="I27" s="64">
        <v>36</v>
      </c>
      <c r="J27" s="30"/>
      <c r="K27" s="114"/>
      <c r="L27" s="44" t="s">
        <v>28</v>
      </c>
      <c r="M27" s="155"/>
      <c r="N27" s="155"/>
      <c r="O27" s="155"/>
      <c r="P27" s="155">
        <v>36</v>
      </c>
      <c r="Q27" s="155"/>
      <c r="R27" s="155"/>
      <c r="S27" s="321"/>
      <c r="T27" s="317"/>
      <c r="U27" s="317"/>
    </row>
    <row r="28" spans="1:21" x14ac:dyDescent="0.2">
      <c r="A28" s="79">
        <v>42780</v>
      </c>
      <c r="B28" s="85" t="s">
        <v>113</v>
      </c>
      <c r="C28" s="39" t="s">
        <v>28</v>
      </c>
      <c r="D28" s="17" t="s">
        <v>30</v>
      </c>
      <c r="E28" s="8" t="s">
        <v>129</v>
      </c>
      <c r="F28" s="119"/>
      <c r="G28" s="8"/>
      <c r="H28" s="8"/>
      <c r="I28" s="64"/>
      <c r="J28" s="30"/>
      <c r="K28" s="114"/>
      <c r="L28" s="44"/>
      <c r="M28" s="7"/>
      <c r="N28" s="7"/>
      <c r="O28" s="7"/>
      <c r="P28" s="7"/>
      <c r="Q28" s="7"/>
      <c r="R28" s="7"/>
      <c r="S28" s="321"/>
      <c r="T28" s="315"/>
      <c r="U28" s="315"/>
    </row>
    <row r="29" spans="1:21" x14ac:dyDescent="0.2">
      <c r="A29" s="79">
        <v>42782</v>
      </c>
      <c r="B29" s="149"/>
      <c r="C29" s="150" t="s">
        <v>9</v>
      </c>
      <c r="D29" s="17" t="s">
        <v>10</v>
      </c>
      <c r="E29" s="151" t="s">
        <v>28</v>
      </c>
      <c r="F29" s="152">
        <v>12</v>
      </c>
      <c r="G29" s="151" t="s">
        <v>18</v>
      </c>
      <c r="H29" s="151"/>
      <c r="I29" s="4">
        <v>36</v>
      </c>
      <c r="J29" s="8"/>
      <c r="K29" s="114"/>
      <c r="L29" s="44" t="s">
        <v>28</v>
      </c>
      <c r="M29" s="155"/>
      <c r="N29" s="155"/>
      <c r="O29" s="155"/>
      <c r="P29" s="155">
        <v>36</v>
      </c>
      <c r="Q29" s="155"/>
      <c r="R29" s="155"/>
      <c r="S29" s="321"/>
      <c r="T29" s="317"/>
      <c r="U29" s="317"/>
    </row>
    <row r="30" spans="1:21" x14ac:dyDescent="0.2">
      <c r="A30" s="106">
        <v>42784</v>
      </c>
      <c r="B30" s="104" t="s">
        <v>77</v>
      </c>
      <c r="C30" s="50" t="s">
        <v>28</v>
      </c>
      <c r="D30" s="261" t="s">
        <v>26</v>
      </c>
      <c r="E30" s="30" t="s">
        <v>129</v>
      </c>
      <c r="F30" s="124"/>
      <c r="G30" s="30"/>
      <c r="H30" s="30"/>
      <c r="I30" s="64"/>
      <c r="J30" s="30"/>
      <c r="K30" s="114"/>
      <c r="L30" s="112"/>
      <c r="M30" s="107"/>
      <c r="N30" s="107"/>
      <c r="O30" s="107"/>
      <c r="P30" s="107"/>
      <c r="Q30" s="107"/>
      <c r="R30" s="107"/>
      <c r="S30" s="321"/>
      <c r="T30" s="321"/>
      <c r="U30" s="321"/>
    </row>
    <row r="31" spans="1:21" x14ac:dyDescent="0.2">
      <c r="A31" s="79">
        <v>42788</v>
      </c>
      <c r="B31" s="85" t="s">
        <v>131</v>
      </c>
      <c r="C31" s="39" t="s">
        <v>28</v>
      </c>
      <c r="D31" s="17" t="s">
        <v>26</v>
      </c>
      <c r="E31" s="8" t="s">
        <v>133</v>
      </c>
      <c r="F31" s="119"/>
      <c r="G31" s="8"/>
      <c r="H31" s="8"/>
      <c r="I31" s="4"/>
      <c r="J31" s="8"/>
      <c r="K31" s="114"/>
      <c r="L31" s="44"/>
      <c r="M31" s="7"/>
      <c r="N31" s="7"/>
      <c r="O31" s="7"/>
      <c r="P31" s="7"/>
      <c r="Q31" s="7"/>
      <c r="R31" s="7"/>
      <c r="S31" s="321"/>
      <c r="T31" s="315"/>
      <c r="U31" s="315"/>
    </row>
    <row r="32" spans="1:21" x14ac:dyDescent="0.2">
      <c r="A32" s="79">
        <v>42787</v>
      </c>
      <c r="B32" s="159"/>
      <c r="C32" s="150" t="s">
        <v>9</v>
      </c>
      <c r="D32" s="17" t="s">
        <v>10</v>
      </c>
      <c r="E32" s="151" t="s">
        <v>28</v>
      </c>
      <c r="F32" s="152">
        <v>12</v>
      </c>
      <c r="G32" s="151" t="s">
        <v>18</v>
      </c>
      <c r="H32" s="151"/>
      <c r="I32" s="4"/>
      <c r="J32" s="8"/>
      <c r="K32" s="114"/>
      <c r="L32" s="44" t="s">
        <v>28</v>
      </c>
      <c r="M32" s="155"/>
      <c r="N32" s="155"/>
      <c r="O32" s="155"/>
      <c r="P32" s="155">
        <v>36</v>
      </c>
      <c r="Q32" s="155"/>
      <c r="R32" s="155"/>
      <c r="S32" s="321"/>
      <c r="T32" s="317"/>
      <c r="U32" s="317"/>
    </row>
    <row r="33" spans="1:21" x14ac:dyDescent="0.2">
      <c r="A33" s="79">
        <v>42789</v>
      </c>
      <c r="B33" s="149"/>
      <c r="C33" s="150" t="s">
        <v>9</v>
      </c>
      <c r="D33" s="17" t="s">
        <v>10</v>
      </c>
      <c r="E33" s="151" t="s">
        <v>28</v>
      </c>
      <c r="F33" s="152">
        <v>12</v>
      </c>
      <c r="G33" s="151" t="s">
        <v>18</v>
      </c>
      <c r="H33" s="151"/>
      <c r="I33" s="4">
        <v>36</v>
      </c>
      <c r="J33" s="8"/>
      <c r="K33" s="114"/>
      <c r="L33" s="44" t="s">
        <v>28</v>
      </c>
      <c r="M33" s="155"/>
      <c r="N33" s="155"/>
      <c r="O33" s="155"/>
      <c r="P33" s="155">
        <v>36</v>
      </c>
      <c r="Q33" s="155"/>
      <c r="R33" s="155"/>
      <c r="S33" s="321"/>
      <c r="T33" s="317"/>
      <c r="U33" s="317"/>
    </row>
    <row r="34" spans="1:21" x14ac:dyDescent="0.2">
      <c r="A34" s="79">
        <v>42790</v>
      </c>
      <c r="B34" s="74"/>
      <c r="C34" s="39" t="s">
        <v>9</v>
      </c>
      <c r="D34" s="17" t="s">
        <v>10</v>
      </c>
      <c r="E34" s="2" t="s">
        <v>11</v>
      </c>
      <c r="F34" s="119">
        <v>12</v>
      </c>
      <c r="G34" s="2" t="s">
        <v>18</v>
      </c>
      <c r="H34" s="2"/>
      <c r="I34" s="55">
        <v>36</v>
      </c>
      <c r="J34" s="8"/>
      <c r="K34" s="114"/>
      <c r="L34" s="44" t="s">
        <v>14</v>
      </c>
      <c r="M34">
        <v>36</v>
      </c>
      <c r="P34" s="7">
        <v>36</v>
      </c>
      <c r="S34" s="321"/>
      <c r="T34" s="315"/>
      <c r="U34" s="315"/>
    </row>
    <row r="35" spans="1:21" x14ac:dyDescent="0.2">
      <c r="A35" s="79">
        <v>42794</v>
      </c>
      <c r="B35" s="149"/>
      <c r="C35" s="150" t="s">
        <v>9</v>
      </c>
      <c r="D35" s="17" t="s">
        <v>10</v>
      </c>
      <c r="E35" s="151" t="s">
        <v>28</v>
      </c>
      <c r="F35" s="152">
        <v>12</v>
      </c>
      <c r="G35" s="151" t="s">
        <v>18</v>
      </c>
      <c r="H35" s="151"/>
      <c r="I35" s="4">
        <v>36</v>
      </c>
      <c r="J35" s="8"/>
      <c r="K35" s="114"/>
      <c r="L35" s="44" t="s">
        <v>28</v>
      </c>
      <c r="M35" s="155"/>
      <c r="N35" s="155"/>
      <c r="O35" s="155"/>
      <c r="P35" s="155">
        <v>36</v>
      </c>
      <c r="Q35" s="155"/>
      <c r="R35" s="155"/>
      <c r="S35" s="321"/>
      <c r="T35" s="317"/>
      <c r="U35" s="317"/>
    </row>
    <row r="36" spans="1:21" x14ac:dyDescent="0.2">
      <c r="A36" s="201" t="s">
        <v>63</v>
      </c>
      <c r="B36" s="140"/>
      <c r="C36" s="50"/>
      <c r="D36" s="261"/>
      <c r="E36" s="30"/>
      <c r="F36" s="124"/>
      <c r="G36" s="30"/>
      <c r="H36" s="30"/>
      <c r="I36" s="64"/>
      <c r="J36" s="30"/>
      <c r="K36" s="114"/>
      <c r="L36" s="112"/>
      <c r="M36" s="107">
        <f>SUM(M21:M35)</f>
        <v>48</v>
      </c>
      <c r="N36" s="107"/>
      <c r="O36" s="107"/>
      <c r="P36" s="107">
        <f>SUM(P21:P35)</f>
        <v>372</v>
      </c>
      <c r="Q36" s="107">
        <f>SUM(Q21:Q35)</f>
        <v>0</v>
      </c>
      <c r="R36" s="107"/>
      <c r="S36" s="321"/>
      <c r="T36" s="321"/>
      <c r="U36" s="321"/>
    </row>
    <row r="37" spans="1:21" x14ac:dyDescent="0.2">
      <c r="A37" s="302" t="s">
        <v>42</v>
      </c>
      <c r="B37" s="84" t="s">
        <v>9</v>
      </c>
      <c r="C37" s="38"/>
      <c r="D37" s="349" t="s">
        <v>42</v>
      </c>
      <c r="E37" s="78" t="s">
        <v>59</v>
      </c>
      <c r="F37" s="122"/>
      <c r="G37" s="4"/>
      <c r="H37" s="87" t="s">
        <v>42</v>
      </c>
      <c r="I37" s="76" t="s">
        <v>141</v>
      </c>
      <c r="J37" s="76"/>
      <c r="K37" s="114"/>
      <c r="L37" s="176" t="s">
        <v>28</v>
      </c>
      <c r="M37" s="38"/>
      <c r="N37" s="38"/>
      <c r="O37" s="38"/>
      <c r="P37" s="38"/>
      <c r="Q37" s="38"/>
      <c r="R37" s="38"/>
      <c r="S37" s="333"/>
      <c r="T37" s="318"/>
      <c r="U37" s="318"/>
    </row>
    <row r="38" spans="1:21" x14ac:dyDescent="0.2">
      <c r="A38" s="303" t="s">
        <v>7</v>
      </c>
      <c r="B38" s="4" t="s">
        <v>9</v>
      </c>
      <c r="C38" s="4"/>
      <c r="D38" s="350" t="s">
        <v>7</v>
      </c>
      <c r="E38" s="78" t="s">
        <v>59</v>
      </c>
      <c r="F38" s="123"/>
      <c r="G38" s="4"/>
      <c r="H38" s="116" t="s">
        <v>7</v>
      </c>
      <c r="I38" s="76" t="s">
        <v>141</v>
      </c>
      <c r="J38" s="76"/>
      <c r="K38" s="114"/>
      <c r="L38" s="176" t="s">
        <v>86</v>
      </c>
      <c r="M38" s="39"/>
      <c r="N38" s="39"/>
      <c r="O38" s="39"/>
      <c r="P38" s="39"/>
      <c r="Q38" s="39"/>
      <c r="R38" s="39"/>
      <c r="S38" s="333"/>
      <c r="T38" s="319"/>
      <c r="U38" s="319"/>
    </row>
    <row r="39" spans="1:21" ht="32" x14ac:dyDescent="0.2">
      <c r="A39" s="172" t="s">
        <v>83</v>
      </c>
      <c r="B39" s="83" t="s">
        <v>301</v>
      </c>
      <c r="C39" s="71" t="s">
        <v>20</v>
      </c>
      <c r="D39" s="84" t="s">
        <v>1</v>
      </c>
      <c r="E39" s="84" t="s">
        <v>2</v>
      </c>
      <c r="F39" s="118" t="s">
        <v>3</v>
      </c>
      <c r="G39" s="71" t="s">
        <v>300</v>
      </c>
      <c r="H39" s="71" t="s">
        <v>4</v>
      </c>
      <c r="I39" s="71" t="s">
        <v>5</v>
      </c>
      <c r="J39" s="84" t="s">
        <v>128</v>
      </c>
      <c r="K39" s="113"/>
      <c r="L39" s="265" t="s">
        <v>13</v>
      </c>
      <c r="M39" s="86" t="s">
        <v>11</v>
      </c>
      <c r="N39" s="71" t="s">
        <v>86</v>
      </c>
      <c r="O39" s="71" t="s">
        <v>21</v>
      </c>
      <c r="P39" s="71" t="s">
        <v>9</v>
      </c>
      <c r="Q39" s="71" t="s">
        <v>141</v>
      </c>
      <c r="R39" s="71"/>
      <c r="S39" s="381"/>
      <c r="T39" s="314"/>
      <c r="U39" s="314"/>
    </row>
    <row r="40" spans="1:21" x14ac:dyDescent="0.2">
      <c r="A40" s="79">
        <v>42796</v>
      </c>
      <c r="B40" s="75"/>
      <c r="C40" s="57" t="s">
        <v>59</v>
      </c>
      <c r="D40" s="17" t="s">
        <v>10</v>
      </c>
      <c r="E40" s="58" t="s">
        <v>28</v>
      </c>
      <c r="F40" s="125"/>
      <c r="G40" s="58">
        <v>3</v>
      </c>
      <c r="H40" s="58"/>
      <c r="I40" s="4"/>
      <c r="J40" s="8"/>
      <c r="K40" s="114"/>
      <c r="L40" s="44"/>
      <c r="M40" s="59"/>
      <c r="N40" s="59"/>
      <c r="O40" s="59"/>
      <c r="P40" s="59"/>
      <c r="Q40" s="59"/>
      <c r="R40" s="59"/>
      <c r="S40" s="321"/>
      <c r="T40" s="322"/>
      <c r="U40" s="322"/>
    </row>
    <row r="41" spans="1:21" x14ac:dyDescent="0.2">
      <c r="A41" s="79">
        <v>42797</v>
      </c>
      <c r="B41" s="72"/>
      <c r="C41" s="39" t="s">
        <v>28</v>
      </c>
      <c r="D41" s="17" t="s">
        <v>16</v>
      </c>
      <c r="E41" s="8" t="s">
        <v>11</v>
      </c>
      <c r="F41" s="119"/>
      <c r="G41" s="8"/>
      <c r="H41" s="8">
        <v>60</v>
      </c>
      <c r="I41" s="64">
        <v>60</v>
      </c>
      <c r="J41" s="197"/>
      <c r="K41" s="114"/>
      <c r="L41" s="44" t="s">
        <v>14</v>
      </c>
      <c r="M41" s="7">
        <v>60</v>
      </c>
      <c r="N41" s="7"/>
      <c r="O41" s="7"/>
      <c r="P41" s="7"/>
      <c r="Q41" s="7"/>
      <c r="R41" s="7"/>
      <c r="S41" s="321"/>
      <c r="T41" s="315"/>
      <c r="U41" s="315"/>
    </row>
    <row r="42" spans="1:21" x14ac:dyDescent="0.2">
      <c r="A42" s="79">
        <v>42797</v>
      </c>
      <c r="B42" s="72"/>
      <c r="C42" s="39" t="s">
        <v>141</v>
      </c>
      <c r="D42" s="17" t="s">
        <v>10</v>
      </c>
      <c r="E42" s="8" t="s">
        <v>139</v>
      </c>
      <c r="F42" s="119">
        <v>12</v>
      </c>
      <c r="G42" s="8">
        <v>3</v>
      </c>
      <c r="H42" s="8"/>
      <c r="I42" s="115">
        <v>36</v>
      </c>
      <c r="J42" s="197"/>
      <c r="K42" s="114"/>
      <c r="L42" s="44"/>
      <c r="M42" s="7"/>
      <c r="N42" s="7"/>
      <c r="O42" s="7"/>
      <c r="P42" s="7"/>
      <c r="Q42" s="7">
        <v>24</v>
      </c>
      <c r="R42" s="7"/>
      <c r="S42" s="321"/>
      <c r="T42" s="315"/>
      <c r="U42" s="315"/>
    </row>
    <row r="43" spans="1:21" x14ac:dyDescent="0.2">
      <c r="A43" s="79" t="s">
        <v>107</v>
      </c>
      <c r="B43" s="72"/>
      <c r="C43" s="39"/>
      <c r="D43" s="17"/>
      <c r="E43" s="8"/>
      <c r="F43" s="119"/>
      <c r="G43" s="8"/>
      <c r="H43" s="8"/>
      <c r="I43" s="108"/>
      <c r="J43" s="8"/>
      <c r="K43" s="114"/>
      <c r="L43" s="44"/>
      <c r="M43" s="7"/>
      <c r="N43" s="7"/>
      <c r="O43" s="7"/>
      <c r="P43" s="7"/>
      <c r="Q43" s="7"/>
      <c r="R43" s="7"/>
      <c r="S43" s="321"/>
      <c r="T43" s="315"/>
      <c r="U43" s="315"/>
    </row>
    <row r="44" spans="1:21" x14ac:dyDescent="0.2">
      <c r="A44" s="79">
        <v>42800</v>
      </c>
      <c r="B44" s="75"/>
      <c r="C44" s="57" t="s">
        <v>59</v>
      </c>
      <c r="D44" s="17" t="s">
        <v>10</v>
      </c>
      <c r="E44" s="58" t="s">
        <v>28</v>
      </c>
      <c r="F44" s="125"/>
      <c r="G44" s="58">
        <v>3</v>
      </c>
      <c r="H44" s="58"/>
      <c r="I44" s="200"/>
      <c r="J44" s="8"/>
      <c r="K44" s="114"/>
      <c r="L44" s="44"/>
      <c r="M44" s="59"/>
      <c r="N44" s="59"/>
      <c r="O44" s="59"/>
      <c r="P44" s="59"/>
      <c r="Q44" s="59"/>
      <c r="R44" s="59"/>
      <c r="S44" s="321"/>
      <c r="T44" s="322"/>
      <c r="U44" s="322"/>
    </row>
    <row r="45" spans="1:21" x14ac:dyDescent="0.2">
      <c r="A45" s="79">
        <v>42801</v>
      </c>
      <c r="B45" s="149"/>
      <c r="C45" s="150" t="s">
        <v>9</v>
      </c>
      <c r="D45" s="17" t="s">
        <v>10</v>
      </c>
      <c r="E45" s="151" t="s">
        <v>28</v>
      </c>
      <c r="F45" s="152">
        <v>12</v>
      </c>
      <c r="G45" s="151">
        <v>3</v>
      </c>
      <c r="H45" s="151"/>
      <c r="I45" s="4">
        <v>36</v>
      </c>
      <c r="J45" s="8"/>
      <c r="K45" s="114"/>
      <c r="L45" s="44"/>
      <c r="M45" s="155"/>
      <c r="N45" s="155"/>
      <c r="O45" s="155"/>
      <c r="P45" s="155">
        <v>36</v>
      </c>
      <c r="Q45" s="155"/>
      <c r="R45" s="155"/>
      <c r="S45" s="321"/>
      <c r="T45" s="317"/>
      <c r="U45" s="317"/>
    </row>
    <row r="46" spans="1:21" x14ac:dyDescent="0.2">
      <c r="A46" s="79">
        <v>42803</v>
      </c>
      <c r="B46" s="75"/>
      <c r="C46" s="57" t="s">
        <v>59</v>
      </c>
      <c r="D46" s="17" t="s">
        <v>10</v>
      </c>
      <c r="E46" s="58" t="s">
        <v>28</v>
      </c>
      <c r="F46" s="125"/>
      <c r="G46" s="58">
        <v>3</v>
      </c>
      <c r="H46" s="58"/>
      <c r="I46" s="4"/>
      <c r="J46" s="8"/>
      <c r="K46" s="114"/>
      <c r="L46" s="44"/>
      <c r="M46" s="59"/>
      <c r="N46" s="59"/>
      <c r="O46" s="59"/>
      <c r="P46" s="59"/>
      <c r="Q46" s="59"/>
      <c r="R46" s="59"/>
      <c r="S46" s="321"/>
      <c r="T46" s="322"/>
      <c r="U46" s="322"/>
    </row>
    <row r="47" spans="1:21" x14ac:dyDescent="0.2">
      <c r="A47" s="79">
        <v>42804</v>
      </c>
      <c r="B47" s="72"/>
      <c r="C47" s="39" t="s">
        <v>9</v>
      </c>
      <c r="D47" s="17" t="s">
        <v>10</v>
      </c>
      <c r="E47" s="8" t="s">
        <v>11</v>
      </c>
      <c r="F47" s="119">
        <v>12</v>
      </c>
      <c r="G47" s="8">
        <v>3</v>
      </c>
      <c r="H47" s="8"/>
      <c r="I47" s="55">
        <v>36</v>
      </c>
      <c r="J47" s="8"/>
      <c r="K47" s="114"/>
      <c r="L47" s="44" t="s">
        <v>14</v>
      </c>
      <c r="M47" s="7">
        <v>36</v>
      </c>
      <c r="N47" s="7"/>
      <c r="O47" s="7"/>
      <c r="P47" s="7">
        <v>36</v>
      </c>
      <c r="Q47" s="7"/>
      <c r="R47" s="7"/>
      <c r="S47" s="321"/>
      <c r="T47" s="315"/>
      <c r="U47" s="315"/>
    </row>
    <row r="48" spans="1:21" x14ac:dyDescent="0.2">
      <c r="A48" s="79" t="s">
        <v>108</v>
      </c>
      <c r="B48" s="72"/>
      <c r="C48" s="39"/>
      <c r="D48" s="17"/>
      <c r="E48" s="8"/>
      <c r="F48" s="119"/>
      <c r="G48" s="8"/>
      <c r="H48" s="8"/>
      <c r="I48" s="76"/>
      <c r="J48" s="8"/>
      <c r="K48" s="114"/>
      <c r="L48" s="44"/>
      <c r="M48" s="7"/>
      <c r="N48" s="7"/>
      <c r="O48" s="7"/>
      <c r="P48" s="7"/>
      <c r="Q48" s="7"/>
      <c r="R48" s="7"/>
      <c r="S48" s="321"/>
      <c r="T48" s="315"/>
      <c r="U48" s="315"/>
    </row>
    <row r="49" spans="1:21" x14ac:dyDescent="0.2">
      <c r="A49" s="79">
        <v>42806</v>
      </c>
      <c r="B49" s="72"/>
      <c r="C49" s="39" t="s">
        <v>28</v>
      </c>
      <c r="D49" s="17" t="s">
        <v>16</v>
      </c>
      <c r="E49" s="8" t="s">
        <v>11</v>
      </c>
      <c r="F49" s="119"/>
      <c r="G49" s="8"/>
      <c r="H49" s="8">
        <v>40</v>
      </c>
      <c r="I49" s="76"/>
      <c r="J49" s="8"/>
      <c r="K49" s="114"/>
      <c r="L49" s="44"/>
      <c r="M49" s="7">
        <v>40</v>
      </c>
      <c r="N49" s="7"/>
      <c r="O49" s="7"/>
      <c r="P49" s="7"/>
      <c r="Q49" s="7"/>
      <c r="R49" s="7"/>
      <c r="S49" s="321"/>
      <c r="T49" s="315"/>
      <c r="U49" s="315"/>
    </row>
    <row r="50" spans="1:21" x14ac:dyDescent="0.2">
      <c r="A50" s="79">
        <v>42807</v>
      </c>
      <c r="B50" s="75"/>
      <c r="C50" s="57" t="s">
        <v>59</v>
      </c>
      <c r="D50" s="17" t="s">
        <v>10</v>
      </c>
      <c r="E50" s="58" t="s">
        <v>28</v>
      </c>
      <c r="F50" s="125"/>
      <c r="G50" s="58">
        <v>3</v>
      </c>
      <c r="H50" s="58"/>
      <c r="I50" s="4"/>
      <c r="J50" s="8"/>
      <c r="K50" s="114"/>
      <c r="L50" s="44"/>
      <c r="M50" s="59"/>
      <c r="N50" s="59"/>
      <c r="O50" s="59"/>
      <c r="P50" s="59"/>
      <c r="Q50" s="59"/>
      <c r="R50" s="59"/>
      <c r="S50" s="321"/>
      <c r="T50" s="322"/>
      <c r="U50" s="322"/>
    </row>
    <row r="51" spans="1:21" x14ac:dyDescent="0.2">
      <c r="A51" s="79">
        <v>42808</v>
      </c>
      <c r="B51" s="149"/>
      <c r="C51" s="150" t="s">
        <v>9</v>
      </c>
      <c r="D51" s="17" t="s">
        <v>10</v>
      </c>
      <c r="E51" s="151" t="s">
        <v>28</v>
      </c>
      <c r="F51" s="152">
        <v>12</v>
      </c>
      <c r="G51" s="151">
        <v>3</v>
      </c>
      <c r="H51" s="151"/>
      <c r="I51" s="4">
        <v>36</v>
      </c>
      <c r="J51" s="8"/>
      <c r="K51" s="114"/>
      <c r="L51" s="44"/>
      <c r="M51" s="155"/>
      <c r="N51" s="155"/>
      <c r="O51" s="155"/>
      <c r="P51" s="155"/>
      <c r="Q51" s="155"/>
      <c r="R51" s="155"/>
      <c r="S51" s="321"/>
      <c r="T51" s="317"/>
      <c r="U51" s="317"/>
    </row>
    <row r="52" spans="1:21" x14ac:dyDescent="0.2">
      <c r="A52" s="79" t="s">
        <v>109</v>
      </c>
      <c r="B52" s="75"/>
      <c r="C52" s="57"/>
      <c r="D52" s="17"/>
      <c r="E52" s="58"/>
      <c r="F52" s="125"/>
      <c r="G52" s="58"/>
      <c r="H52" s="58"/>
      <c r="I52" s="4"/>
      <c r="J52" s="8"/>
      <c r="K52" s="114"/>
      <c r="L52" s="44"/>
      <c r="M52" s="59"/>
      <c r="N52" s="59"/>
      <c r="O52" s="59"/>
      <c r="P52" s="59"/>
      <c r="Q52" s="59"/>
      <c r="R52" s="59"/>
      <c r="S52" s="321"/>
      <c r="T52" s="322"/>
      <c r="U52" s="322"/>
    </row>
    <row r="53" spans="1:21" x14ac:dyDescent="0.2">
      <c r="A53" s="79">
        <v>42814</v>
      </c>
      <c r="B53" s="75"/>
      <c r="C53" s="57" t="s">
        <v>59</v>
      </c>
      <c r="D53" s="17" t="s">
        <v>10</v>
      </c>
      <c r="E53" s="58" t="s">
        <v>28</v>
      </c>
      <c r="F53" s="125"/>
      <c r="G53" s="58">
        <v>3</v>
      </c>
      <c r="H53" s="58"/>
      <c r="I53" s="4"/>
      <c r="J53" s="8"/>
      <c r="K53" s="114"/>
      <c r="L53" s="44"/>
      <c r="M53" s="59"/>
      <c r="N53" s="59"/>
      <c r="O53" s="59"/>
      <c r="P53" s="59"/>
      <c r="Q53" s="59"/>
      <c r="R53" s="59"/>
      <c r="S53" s="321"/>
      <c r="T53" s="322"/>
      <c r="U53" s="322"/>
    </row>
    <row r="54" spans="1:21" x14ac:dyDescent="0.2">
      <c r="A54" s="79">
        <v>42817</v>
      </c>
      <c r="B54" s="75"/>
      <c r="C54" s="57" t="s">
        <v>59</v>
      </c>
      <c r="D54" s="17" t="s">
        <v>10</v>
      </c>
      <c r="E54" s="58" t="s">
        <v>28</v>
      </c>
      <c r="F54" s="125"/>
      <c r="G54" s="58">
        <v>3</v>
      </c>
      <c r="H54" s="58"/>
      <c r="I54" s="4"/>
      <c r="J54" s="8"/>
      <c r="K54" s="114"/>
      <c r="L54" s="44"/>
      <c r="M54" s="59"/>
      <c r="N54" s="59"/>
      <c r="O54" s="59"/>
      <c r="P54" s="59"/>
      <c r="Q54" s="59"/>
      <c r="R54" s="59"/>
      <c r="S54" s="321"/>
      <c r="T54" s="322"/>
      <c r="U54" s="322"/>
    </row>
    <row r="55" spans="1:21" x14ac:dyDescent="0.2">
      <c r="A55" s="79">
        <v>42818</v>
      </c>
      <c r="B55" s="72"/>
      <c r="C55" s="39" t="s">
        <v>9</v>
      </c>
      <c r="D55" s="17" t="s">
        <v>10</v>
      </c>
      <c r="E55" s="8" t="s">
        <v>11</v>
      </c>
      <c r="F55" s="119">
        <v>12</v>
      </c>
      <c r="G55" s="8">
        <v>3</v>
      </c>
      <c r="H55" s="8"/>
      <c r="I55" s="55">
        <v>36</v>
      </c>
      <c r="J55" s="8"/>
      <c r="K55" s="114"/>
      <c r="L55" s="44" t="s">
        <v>14</v>
      </c>
      <c r="M55" s="7">
        <v>36</v>
      </c>
      <c r="N55" s="7"/>
      <c r="O55" s="7"/>
      <c r="P55" s="7">
        <v>36</v>
      </c>
      <c r="Q55" s="7"/>
      <c r="R55" s="7"/>
      <c r="S55" s="321"/>
      <c r="T55" s="315"/>
      <c r="U55" s="315"/>
    </row>
    <row r="56" spans="1:21" x14ac:dyDescent="0.2">
      <c r="A56" s="79" t="s">
        <v>110</v>
      </c>
      <c r="B56" s="72"/>
      <c r="C56" s="39"/>
      <c r="D56" s="17"/>
      <c r="E56" s="8"/>
      <c r="F56" s="119"/>
      <c r="G56" s="8"/>
      <c r="H56" s="8"/>
      <c r="I56" s="76"/>
      <c r="J56" s="8"/>
      <c r="K56" s="114"/>
      <c r="L56" s="44"/>
      <c r="M56" s="7"/>
      <c r="N56" s="7"/>
      <c r="O56" s="7"/>
      <c r="P56" s="7"/>
      <c r="Q56" s="7"/>
      <c r="R56" s="7"/>
      <c r="S56" s="321"/>
      <c r="T56" s="315"/>
      <c r="U56" s="315"/>
    </row>
    <row r="57" spans="1:21" x14ac:dyDescent="0.2">
      <c r="A57" s="79">
        <v>42821</v>
      </c>
      <c r="B57" s="75"/>
      <c r="C57" s="57" t="s">
        <v>59</v>
      </c>
      <c r="D57" s="17" t="s">
        <v>10</v>
      </c>
      <c r="E57" s="58" t="s">
        <v>28</v>
      </c>
      <c r="F57" s="125"/>
      <c r="G57" s="58">
        <v>3</v>
      </c>
      <c r="H57" s="58"/>
      <c r="I57" s="4"/>
      <c r="J57" s="8"/>
      <c r="K57" s="114"/>
      <c r="L57" s="44"/>
      <c r="M57" s="59"/>
      <c r="N57" s="59"/>
      <c r="O57" s="59"/>
      <c r="P57" s="59"/>
      <c r="Q57" s="59"/>
      <c r="R57" s="59"/>
      <c r="S57" s="321"/>
      <c r="T57" s="322"/>
      <c r="U57" s="322"/>
    </row>
    <row r="58" spans="1:21" x14ac:dyDescent="0.2">
      <c r="A58" s="79">
        <v>42824</v>
      </c>
      <c r="B58" s="75"/>
      <c r="C58" s="57" t="s">
        <v>59</v>
      </c>
      <c r="D58" s="17" t="s">
        <v>10</v>
      </c>
      <c r="E58" s="58" t="s">
        <v>28</v>
      </c>
      <c r="F58" s="125"/>
      <c r="G58" s="58">
        <v>3</v>
      </c>
      <c r="H58" s="58"/>
      <c r="I58" s="4"/>
      <c r="J58" s="8"/>
      <c r="K58" s="114"/>
      <c r="L58" s="44"/>
      <c r="M58" s="59"/>
      <c r="N58" s="59"/>
      <c r="O58" s="59"/>
      <c r="P58" s="59"/>
      <c r="Q58" s="59"/>
      <c r="R58" s="59"/>
      <c r="S58" s="321"/>
      <c r="T58" s="322"/>
      <c r="U58" s="322"/>
    </row>
    <row r="59" spans="1:21" x14ac:dyDescent="0.2">
      <c r="A59" s="79">
        <v>42825</v>
      </c>
      <c r="B59" s="85" t="s">
        <v>224</v>
      </c>
      <c r="C59" s="39" t="s">
        <v>28</v>
      </c>
      <c r="D59" s="17" t="s">
        <v>26</v>
      </c>
      <c r="E59" s="8" t="s">
        <v>11</v>
      </c>
      <c r="F59" s="119"/>
      <c r="G59" s="8"/>
      <c r="H59" s="8"/>
      <c r="I59" s="4"/>
      <c r="J59" s="8"/>
      <c r="K59" s="176" t="s">
        <v>135</v>
      </c>
      <c r="L59" s="44"/>
      <c r="M59" s="7"/>
      <c r="N59" s="7"/>
      <c r="O59" s="7"/>
      <c r="P59" s="7"/>
      <c r="Q59" s="7"/>
      <c r="R59" s="7"/>
      <c r="S59" s="321"/>
      <c r="T59" s="315"/>
      <c r="U59" s="315"/>
    </row>
    <row r="60" spans="1:21" x14ac:dyDescent="0.2">
      <c r="A60" s="201" t="s">
        <v>65</v>
      </c>
      <c r="B60" s="104"/>
      <c r="C60" s="50"/>
      <c r="D60" s="261"/>
      <c r="E60" s="30"/>
      <c r="F60" s="124"/>
      <c r="G60" s="30"/>
      <c r="H60" s="30"/>
      <c r="I60" s="64"/>
      <c r="J60" s="30"/>
      <c r="K60" s="114"/>
      <c r="L60" s="112"/>
      <c r="M60" s="107">
        <f>SUM(M40:M59)</f>
        <v>172</v>
      </c>
      <c r="N60" s="107"/>
      <c r="O60" s="107"/>
      <c r="P60" s="107">
        <f>SUM(P40:P59)</f>
        <v>108</v>
      </c>
      <c r="Q60" s="107">
        <f>SUM(Q40:Q59)</f>
        <v>24</v>
      </c>
      <c r="R60" s="107"/>
      <c r="S60" s="321"/>
      <c r="T60" s="321"/>
      <c r="U60" s="321"/>
    </row>
    <row r="61" spans="1:21" x14ac:dyDescent="0.2">
      <c r="A61" s="302" t="s">
        <v>42</v>
      </c>
      <c r="B61" s="84" t="s">
        <v>9</v>
      </c>
      <c r="C61" s="38"/>
      <c r="D61" s="349" t="s">
        <v>42</v>
      </c>
      <c r="E61" s="78" t="s">
        <v>59</v>
      </c>
      <c r="F61" s="122"/>
      <c r="G61" s="4"/>
      <c r="H61" s="87" t="s">
        <v>42</v>
      </c>
      <c r="I61" s="76" t="s">
        <v>141</v>
      </c>
      <c r="J61" s="8"/>
      <c r="K61" s="114"/>
      <c r="L61" s="176" t="s">
        <v>28</v>
      </c>
      <c r="M61" s="38"/>
      <c r="N61" s="38"/>
      <c r="O61" s="38"/>
      <c r="P61" s="38"/>
      <c r="Q61" s="38"/>
      <c r="R61" s="38"/>
      <c r="S61" s="333"/>
      <c r="T61" s="318"/>
      <c r="U61" s="318"/>
    </row>
    <row r="62" spans="1:21" x14ac:dyDescent="0.2">
      <c r="A62" s="303" t="s">
        <v>7</v>
      </c>
      <c r="B62" s="4" t="s">
        <v>9</v>
      </c>
      <c r="C62" s="4"/>
      <c r="D62" s="350" t="s">
        <v>7</v>
      </c>
      <c r="E62" s="78" t="s">
        <v>59</v>
      </c>
      <c r="F62" s="123"/>
      <c r="G62" s="4"/>
      <c r="H62" s="116" t="s">
        <v>7</v>
      </c>
      <c r="I62" s="76" t="s">
        <v>141</v>
      </c>
      <c r="J62" s="76"/>
      <c r="K62" s="114"/>
      <c r="L62" s="176" t="s">
        <v>86</v>
      </c>
      <c r="M62" s="39"/>
      <c r="N62" s="39"/>
      <c r="O62" s="39"/>
      <c r="P62" s="39"/>
      <c r="Q62" s="39"/>
      <c r="R62" s="39"/>
      <c r="S62" s="333"/>
      <c r="T62" s="319"/>
      <c r="U62" s="319"/>
    </row>
    <row r="63" spans="1:21" ht="32" x14ac:dyDescent="0.2">
      <c r="A63" s="172" t="s">
        <v>81</v>
      </c>
      <c r="B63" s="83" t="s">
        <v>301</v>
      </c>
      <c r="C63" s="71" t="s">
        <v>20</v>
      </c>
      <c r="D63" s="84" t="s">
        <v>1</v>
      </c>
      <c r="E63" s="84" t="s">
        <v>2</v>
      </c>
      <c r="F63" s="118" t="s">
        <v>3</v>
      </c>
      <c r="G63" s="71" t="s">
        <v>300</v>
      </c>
      <c r="H63" s="71" t="s">
        <v>4</v>
      </c>
      <c r="I63" s="71" t="s">
        <v>5</v>
      </c>
      <c r="J63" s="105" t="s">
        <v>128</v>
      </c>
      <c r="K63" s="113"/>
      <c r="L63" s="265" t="s">
        <v>13</v>
      </c>
      <c r="M63" s="86" t="s">
        <v>11</v>
      </c>
      <c r="N63" s="71" t="s">
        <v>86</v>
      </c>
      <c r="O63" s="71" t="s">
        <v>21</v>
      </c>
      <c r="P63" s="71" t="s">
        <v>9</v>
      </c>
      <c r="Q63" s="71" t="s">
        <v>141</v>
      </c>
      <c r="R63" s="71"/>
      <c r="S63" s="381"/>
      <c r="T63" s="314"/>
      <c r="U63" s="314"/>
    </row>
    <row r="64" spans="1:21" x14ac:dyDescent="0.2">
      <c r="A64" s="199" t="s">
        <v>82</v>
      </c>
      <c r="B64" s="74"/>
      <c r="C64" s="39" t="s">
        <v>9</v>
      </c>
      <c r="D64" s="17" t="s">
        <v>10</v>
      </c>
      <c r="E64" s="2" t="s">
        <v>11</v>
      </c>
      <c r="F64" s="119">
        <v>12</v>
      </c>
      <c r="G64" s="2">
        <v>3</v>
      </c>
      <c r="H64" s="2"/>
      <c r="I64" s="64">
        <v>36</v>
      </c>
      <c r="J64" s="8"/>
      <c r="K64" s="114"/>
      <c r="L64" s="44" t="s">
        <v>14</v>
      </c>
      <c r="M64">
        <v>36</v>
      </c>
      <c r="P64">
        <v>36</v>
      </c>
      <c r="S64" s="321"/>
      <c r="T64" s="315"/>
      <c r="U64" s="315"/>
    </row>
    <row r="65" spans="1:21" x14ac:dyDescent="0.2">
      <c r="A65" s="79">
        <v>42828</v>
      </c>
      <c r="B65" s="75"/>
      <c r="C65" s="57" t="s">
        <v>59</v>
      </c>
      <c r="D65" s="17" t="s">
        <v>10</v>
      </c>
      <c r="E65" s="58" t="s">
        <v>28</v>
      </c>
      <c r="F65" s="125"/>
      <c r="G65" s="58">
        <v>3</v>
      </c>
      <c r="H65" s="58"/>
      <c r="I65" s="4"/>
      <c r="J65" s="8"/>
      <c r="K65" s="114"/>
      <c r="L65" s="44"/>
      <c r="M65" s="59"/>
      <c r="N65" s="59"/>
      <c r="O65" s="59"/>
      <c r="P65" s="59"/>
      <c r="Q65" s="59"/>
      <c r="R65" s="59"/>
      <c r="S65" s="321"/>
      <c r="T65" s="322"/>
      <c r="U65" s="322"/>
    </row>
    <row r="66" spans="1:21" x14ac:dyDescent="0.2">
      <c r="A66" s="79">
        <v>42828</v>
      </c>
      <c r="B66" s="74"/>
      <c r="C66" s="39" t="s">
        <v>28</v>
      </c>
      <c r="D66" s="17" t="s">
        <v>16</v>
      </c>
      <c r="E66" s="2" t="s">
        <v>11</v>
      </c>
      <c r="F66" s="119"/>
      <c r="G66" s="2"/>
      <c r="H66" s="2">
        <v>60</v>
      </c>
      <c r="I66" s="64">
        <v>60</v>
      </c>
      <c r="J66" s="8"/>
      <c r="K66" s="114"/>
      <c r="L66" s="44" t="s">
        <v>14</v>
      </c>
      <c r="M66">
        <v>60</v>
      </c>
      <c r="S66" s="321"/>
      <c r="T66" s="315"/>
      <c r="U66" s="315"/>
    </row>
    <row r="67" spans="1:21" x14ac:dyDescent="0.2">
      <c r="A67" s="79">
        <v>42830</v>
      </c>
      <c r="B67" s="88" t="s">
        <v>219</v>
      </c>
      <c r="C67" s="39" t="s">
        <v>28</v>
      </c>
      <c r="D67" s="17" t="s">
        <v>30</v>
      </c>
      <c r="E67" s="2" t="s">
        <v>11</v>
      </c>
      <c r="F67" s="119"/>
      <c r="G67" s="2"/>
      <c r="H67" s="2"/>
      <c r="I67" s="4"/>
      <c r="J67" s="30"/>
      <c r="K67" s="114"/>
      <c r="L67" s="44"/>
      <c r="S67" s="321"/>
      <c r="T67" s="315"/>
      <c r="U67" s="315"/>
    </row>
    <row r="68" spans="1:21" x14ac:dyDescent="0.2">
      <c r="A68" s="79">
        <v>42831</v>
      </c>
      <c r="B68" s="75"/>
      <c r="C68" s="57" t="s">
        <v>59</v>
      </c>
      <c r="D68" s="17" t="s">
        <v>10</v>
      </c>
      <c r="E68" s="58" t="s">
        <v>28</v>
      </c>
      <c r="F68" s="125"/>
      <c r="G68" s="58">
        <v>3</v>
      </c>
      <c r="H68" s="58"/>
      <c r="I68" s="4"/>
      <c r="J68" s="8"/>
      <c r="K68" s="114"/>
      <c r="L68" s="44"/>
      <c r="M68" s="59"/>
      <c r="N68" s="59"/>
      <c r="O68" s="59"/>
      <c r="P68" s="59"/>
      <c r="Q68" s="59"/>
      <c r="R68" s="59"/>
      <c r="S68" s="321"/>
      <c r="T68" s="322"/>
      <c r="U68" s="322"/>
    </row>
    <row r="69" spans="1:21" x14ac:dyDescent="0.2">
      <c r="A69" s="79">
        <v>42831</v>
      </c>
      <c r="B69" s="72"/>
      <c r="C69" s="39" t="s">
        <v>141</v>
      </c>
      <c r="D69" s="17" t="s">
        <v>10</v>
      </c>
      <c r="E69" s="8" t="s">
        <v>225</v>
      </c>
      <c r="F69" s="119">
        <v>12</v>
      </c>
      <c r="G69" s="8">
        <v>1.5</v>
      </c>
      <c r="H69" s="8"/>
      <c r="I69" s="4">
        <v>18</v>
      </c>
      <c r="J69" s="8"/>
      <c r="K69" s="114"/>
      <c r="L69" s="44"/>
      <c r="M69" s="7"/>
      <c r="N69" s="7"/>
      <c r="O69" s="7"/>
      <c r="P69" s="7"/>
      <c r="Q69" s="7">
        <v>18</v>
      </c>
      <c r="R69" s="7"/>
      <c r="S69" s="321"/>
      <c r="T69" s="315"/>
      <c r="U69" s="315"/>
    </row>
    <row r="70" spans="1:21" x14ac:dyDescent="0.2">
      <c r="A70" s="79">
        <v>42832</v>
      </c>
      <c r="B70" s="149"/>
      <c r="C70" s="150" t="s">
        <v>9</v>
      </c>
      <c r="D70" s="17" t="s">
        <v>10</v>
      </c>
      <c r="E70" s="151" t="s">
        <v>28</v>
      </c>
      <c r="F70" s="152">
        <v>12</v>
      </c>
      <c r="G70" s="151">
        <v>3</v>
      </c>
      <c r="H70" s="151"/>
      <c r="I70" s="4">
        <v>36</v>
      </c>
      <c r="J70" s="8"/>
      <c r="K70" s="114"/>
      <c r="L70" s="44"/>
      <c r="M70" s="155"/>
      <c r="N70" s="155"/>
      <c r="O70" s="155"/>
      <c r="P70" s="155">
        <v>36</v>
      </c>
      <c r="Q70" s="155"/>
      <c r="R70" s="155"/>
      <c r="S70" s="321"/>
      <c r="T70" s="317"/>
      <c r="U70" s="317"/>
    </row>
    <row r="71" spans="1:21" x14ac:dyDescent="0.2">
      <c r="A71" s="202" t="s">
        <v>222</v>
      </c>
      <c r="B71" s="88" t="s">
        <v>77</v>
      </c>
      <c r="C71" s="39" t="s">
        <v>28</v>
      </c>
      <c r="D71" s="17" t="s">
        <v>26</v>
      </c>
      <c r="E71" s="117" t="s">
        <v>11</v>
      </c>
      <c r="F71" s="119"/>
      <c r="G71" s="117"/>
      <c r="H71" s="117"/>
      <c r="I71" s="4"/>
      <c r="J71" s="198">
        <v>15</v>
      </c>
      <c r="K71" s="114"/>
      <c r="L71" s="44"/>
      <c r="S71" s="321"/>
      <c r="T71" s="315"/>
      <c r="U71" s="315"/>
    </row>
    <row r="72" spans="1:21" x14ac:dyDescent="0.2">
      <c r="A72" s="79">
        <v>42835</v>
      </c>
      <c r="B72" s="74"/>
      <c r="C72" s="39" t="s">
        <v>9</v>
      </c>
      <c r="D72" s="17" t="s">
        <v>10</v>
      </c>
      <c r="E72" s="2" t="s">
        <v>11</v>
      </c>
      <c r="F72" s="119">
        <v>12</v>
      </c>
      <c r="G72" s="2">
        <v>3</v>
      </c>
      <c r="H72" s="2"/>
      <c r="I72" s="4">
        <v>36</v>
      </c>
      <c r="J72" s="8"/>
      <c r="K72" s="114"/>
      <c r="L72" s="44" t="s">
        <v>14</v>
      </c>
      <c r="P72">
        <v>36</v>
      </c>
      <c r="S72" s="321"/>
      <c r="T72" s="315"/>
      <c r="U72" s="315"/>
    </row>
    <row r="73" spans="1:21" x14ac:dyDescent="0.2">
      <c r="A73" s="79">
        <v>42835</v>
      </c>
      <c r="B73" s="75"/>
      <c r="C73" s="57" t="s">
        <v>59</v>
      </c>
      <c r="D73" s="17" t="s">
        <v>10</v>
      </c>
      <c r="E73" s="58" t="s">
        <v>28</v>
      </c>
      <c r="F73" s="125"/>
      <c r="G73" s="58">
        <v>3</v>
      </c>
      <c r="H73" s="2"/>
      <c r="I73" s="4"/>
      <c r="J73" s="8"/>
      <c r="K73" s="114"/>
      <c r="L73" s="44"/>
      <c r="S73" s="321"/>
      <c r="T73" s="315"/>
      <c r="U73" s="315"/>
    </row>
    <row r="74" spans="1:21" x14ac:dyDescent="0.2">
      <c r="A74" s="79">
        <v>42836</v>
      </c>
      <c r="B74" s="85" t="s">
        <v>113</v>
      </c>
      <c r="C74" s="39" t="s">
        <v>28</v>
      </c>
      <c r="D74" s="17" t="s">
        <v>30</v>
      </c>
      <c r="E74" s="8" t="s">
        <v>11</v>
      </c>
      <c r="F74" s="119"/>
      <c r="G74" s="8"/>
      <c r="H74" s="8"/>
      <c r="I74" s="4"/>
      <c r="J74" s="8"/>
      <c r="K74" s="114" t="s">
        <v>121</v>
      </c>
      <c r="L74" s="44"/>
      <c r="M74" s="7"/>
      <c r="N74" s="7"/>
      <c r="O74" s="7"/>
      <c r="P74" s="7"/>
      <c r="Q74" s="7"/>
      <c r="R74" s="7"/>
      <c r="S74" s="321"/>
      <c r="T74" s="315"/>
      <c r="U74" s="315"/>
    </row>
    <row r="75" spans="1:21" x14ac:dyDescent="0.2">
      <c r="A75" s="79">
        <v>42837</v>
      </c>
      <c r="B75" s="104"/>
      <c r="C75" s="39" t="s">
        <v>59</v>
      </c>
      <c r="D75" s="17" t="s">
        <v>10</v>
      </c>
      <c r="E75" s="8" t="s">
        <v>22</v>
      </c>
      <c r="F75" s="119">
        <v>12</v>
      </c>
      <c r="G75" s="8">
        <v>3</v>
      </c>
      <c r="H75" s="8"/>
      <c r="I75" s="4">
        <v>36</v>
      </c>
      <c r="J75" s="8"/>
      <c r="K75" s="114"/>
      <c r="L75" s="44" t="s">
        <v>31</v>
      </c>
      <c r="M75" s="7"/>
      <c r="N75" s="7"/>
      <c r="O75" s="7">
        <v>36</v>
      </c>
      <c r="P75" s="7"/>
      <c r="Q75" s="7"/>
      <c r="R75" s="7"/>
      <c r="S75" s="321"/>
      <c r="T75" s="315"/>
      <c r="U75" s="315"/>
    </row>
    <row r="76" spans="1:21" x14ac:dyDescent="0.2">
      <c r="A76" s="79" t="s">
        <v>236</v>
      </c>
      <c r="B76" s="72"/>
      <c r="C76" s="39" t="s">
        <v>59</v>
      </c>
      <c r="D76" s="17" t="s">
        <v>10</v>
      </c>
      <c r="E76" s="8" t="s">
        <v>24</v>
      </c>
      <c r="F76" s="119">
        <v>12</v>
      </c>
      <c r="G76" s="8">
        <v>2</v>
      </c>
      <c r="H76" s="8"/>
      <c r="I76" s="4">
        <v>24</v>
      </c>
      <c r="J76" s="8"/>
      <c r="K76" s="114"/>
      <c r="L76" s="44" t="s">
        <v>31</v>
      </c>
      <c r="M76" s="7"/>
      <c r="N76" s="7"/>
      <c r="O76" s="7">
        <v>24</v>
      </c>
      <c r="P76" s="7"/>
      <c r="Q76" s="7"/>
      <c r="R76" s="7"/>
      <c r="S76" s="321"/>
      <c r="T76" s="315"/>
      <c r="U76" s="315"/>
    </row>
    <row r="77" spans="1:21" x14ac:dyDescent="0.2">
      <c r="A77" s="79"/>
      <c r="B77" s="88" t="s">
        <v>117</v>
      </c>
      <c r="C77" s="39" t="s">
        <v>28</v>
      </c>
      <c r="D77" s="17" t="s">
        <v>30</v>
      </c>
      <c r="E77" s="2" t="s">
        <v>24</v>
      </c>
      <c r="F77" s="119"/>
      <c r="G77" s="2"/>
      <c r="H77" s="2"/>
      <c r="I77" s="4"/>
      <c r="J77" s="8"/>
      <c r="K77" s="114"/>
      <c r="L77" s="44"/>
      <c r="S77" s="321"/>
      <c r="T77" s="315"/>
      <c r="U77" s="315"/>
    </row>
    <row r="78" spans="1:21" x14ac:dyDescent="0.2">
      <c r="A78" s="79" t="s">
        <v>235</v>
      </c>
      <c r="B78" s="75"/>
      <c r="C78" s="57" t="s">
        <v>59</v>
      </c>
      <c r="D78" s="17" t="s">
        <v>10</v>
      </c>
      <c r="E78" s="58" t="s">
        <v>28</v>
      </c>
      <c r="F78" s="125"/>
      <c r="G78" s="58">
        <v>3</v>
      </c>
      <c r="H78" s="110"/>
      <c r="I78" s="4"/>
      <c r="J78" s="8"/>
      <c r="K78" s="114"/>
      <c r="L78" s="44"/>
      <c r="S78" s="321"/>
      <c r="T78" s="315"/>
      <c r="U78" s="315"/>
    </row>
    <row r="79" spans="1:21" x14ac:dyDescent="0.2">
      <c r="A79" s="79"/>
      <c r="B79" s="72"/>
      <c r="C79" s="39" t="s">
        <v>28</v>
      </c>
      <c r="D79" s="17" t="s">
        <v>126</v>
      </c>
      <c r="E79" s="8" t="s">
        <v>233</v>
      </c>
      <c r="F79" s="119"/>
      <c r="G79" s="8"/>
      <c r="H79" s="8"/>
      <c r="I79" s="42">
        <v>50</v>
      </c>
      <c r="J79" s="8"/>
      <c r="K79" s="114"/>
      <c r="L79" s="44" t="s">
        <v>31</v>
      </c>
      <c r="M79" s="7"/>
      <c r="N79" s="7"/>
      <c r="O79" s="7"/>
      <c r="P79" s="7"/>
      <c r="Q79" s="7"/>
      <c r="R79" s="7"/>
      <c r="S79" s="321"/>
      <c r="T79" s="315"/>
      <c r="U79" s="315"/>
    </row>
    <row r="80" spans="1:21" x14ac:dyDescent="0.2">
      <c r="A80" s="79"/>
      <c r="B80" s="85" t="s">
        <v>263</v>
      </c>
      <c r="C80" s="39" t="s">
        <v>28</v>
      </c>
      <c r="D80" s="17" t="s">
        <v>26</v>
      </c>
      <c r="E80" s="8" t="s">
        <v>225</v>
      </c>
      <c r="F80" s="119"/>
      <c r="G80" s="8"/>
      <c r="H80" s="8"/>
      <c r="I80" s="4"/>
      <c r="J80" s="8"/>
      <c r="K80" s="114"/>
      <c r="L80" s="44"/>
      <c r="M80" s="7"/>
      <c r="N80" s="7"/>
      <c r="O80" s="7"/>
      <c r="P80" s="7"/>
      <c r="Q80" s="7"/>
      <c r="R80" s="7"/>
      <c r="S80" s="321"/>
      <c r="T80" s="315"/>
      <c r="U80" s="315"/>
    </row>
    <row r="81" spans="1:21" x14ac:dyDescent="0.2">
      <c r="A81" s="79"/>
      <c r="B81" s="85" t="s">
        <v>230</v>
      </c>
      <c r="C81" s="39" t="s">
        <v>28</v>
      </c>
      <c r="D81" s="17" t="s">
        <v>30</v>
      </c>
      <c r="E81" s="8" t="s">
        <v>27</v>
      </c>
      <c r="F81" s="119"/>
      <c r="G81" s="8"/>
      <c r="H81" s="8"/>
      <c r="I81" s="4"/>
      <c r="J81" s="8"/>
      <c r="K81" s="114" t="s">
        <v>126</v>
      </c>
      <c r="L81" s="44"/>
      <c r="M81" s="7"/>
      <c r="N81" s="7"/>
      <c r="O81" s="7"/>
      <c r="P81" s="7"/>
      <c r="Q81" s="7"/>
      <c r="R81" s="7"/>
      <c r="S81" s="321"/>
      <c r="T81" s="315"/>
      <c r="U81" s="315"/>
    </row>
    <row r="82" spans="1:21" x14ac:dyDescent="0.2">
      <c r="A82" s="199" t="s">
        <v>84</v>
      </c>
      <c r="B82" s="88" t="s">
        <v>77</v>
      </c>
      <c r="C82" s="39" t="s">
        <v>28</v>
      </c>
      <c r="D82" s="17" t="s">
        <v>26</v>
      </c>
      <c r="E82" s="2" t="s">
        <v>11</v>
      </c>
      <c r="F82" s="119"/>
      <c r="G82" s="2"/>
      <c r="H82" s="2"/>
      <c r="I82" s="4"/>
      <c r="J82" s="8"/>
      <c r="K82" s="114"/>
      <c r="L82" s="44"/>
      <c r="S82" s="321"/>
      <c r="T82" s="315"/>
      <c r="U82" s="315"/>
    </row>
    <row r="83" spans="1:21" x14ac:dyDescent="0.2">
      <c r="A83" s="202" t="s">
        <v>130</v>
      </c>
      <c r="B83" s="88" t="s">
        <v>117</v>
      </c>
      <c r="C83" s="39" t="s">
        <v>28</v>
      </c>
      <c r="D83" s="17" t="s">
        <v>30</v>
      </c>
      <c r="E83" s="2" t="s">
        <v>129</v>
      </c>
      <c r="F83" s="119"/>
      <c r="G83" s="2"/>
      <c r="H83" s="2"/>
      <c r="I83" s="4"/>
      <c r="J83" s="198">
        <v>25</v>
      </c>
      <c r="K83" s="176" t="s">
        <v>121</v>
      </c>
      <c r="L83" s="44"/>
      <c r="S83" s="321"/>
      <c r="T83" s="315"/>
      <c r="U83" s="315"/>
    </row>
    <row r="84" spans="1:21" x14ac:dyDescent="0.2">
      <c r="A84" s="199"/>
      <c r="B84" s="111"/>
      <c r="C84" s="39"/>
      <c r="D84" s="17"/>
      <c r="E84" s="128"/>
      <c r="F84" s="119"/>
      <c r="G84" s="128"/>
      <c r="H84" s="128"/>
      <c r="I84" s="4"/>
      <c r="J84" s="30"/>
      <c r="K84" s="176"/>
      <c r="L84" s="44"/>
      <c r="S84" s="321"/>
      <c r="T84" s="315"/>
      <c r="U84" s="315"/>
    </row>
    <row r="85" spans="1:21" x14ac:dyDescent="0.2">
      <c r="A85" s="302" t="s">
        <v>294</v>
      </c>
      <c r="B85" s="84"/>
      <c r="C85" s="38"/>
      <c r="D85" s="349" t="s">
        <v>86</v>
      </c>
      <c r="E85" s="78"/>
      <c r="F85" s="122"/>
      <c r="G85" s="4"/>
      <c r="H85" s="87" t="s">
        <v>141</v>
      </c>
      <c r="I85" s="76"/>
      <c r="J85" s="8"/>
      <c r="K85" s="114"/>
      <c r="L85" s="176"/>
      <c r="M85" s="38"/>
      <c r="N85" s="132"/>
      <c r="O85" s="133">
        <f>SUM(O64:O84)</f>
        <v>60</v>
      </c>
      <c r="P85" s="134">
        <f>SUM(P64:P84)</f>
        <v>108</v>
      </c>
      <c r="Q85" s="87">
        <f>SUM(Q64:Q84)</f>
        <v>18</v>
      </c>
      <c r="R85" s="38"/>
      <c r="S85" s="333"/>
      <c r="T85" s="318"/>
      <c r="U85" s="318"/>
    </row>
    <row r="86" spans="1:21" x14ac:dyDescent="0.2">
      <c r="A86" s="303" t="s">
        <v>21</v>
      </c>
      <c r="B86" s="4"/>
      <c r="C86" s="4"/>
      <c r="D86" s="350" t="s">
        <v>279</v>
      </c>
      <c r="E86" s="78"/>
      <c r="F86" s="123"/>
      <c r="G86" s="4"/>
      <c r="H86" s="116"/>
      <c r="I86" s="76"/>
      <c r="J86" s="76"/>
      <c r="K86" s="114"/>
      <c r="L86" s="176"/>
      <c r="M86" s="39"/>
      <c r="N86" s="39"/>
      <c r="O86" s="39"/>
      <c r="P86" s="39"/>
      <c r="Q86" s="39"/>
      <c r="R86" s="39"/>
      <c r="S86" s="333"/>
      <c r="T86" s="319"/>
      <c r="U86" s="319"/>
    </row>
    <row r="87" spans="1:21" ht="32" x14ac:dyDescent="0.2">
      <c r="A87" s="542">
        <v>37347</v>
      </c>
      <c r="B87" s="83" t="s">
        <v>301</v>
      </c>
      <c r="C87" s="71" t="s">
        <v>20</v>
      </c>
      <c r="D87" s="84" t="s">
        <v>1</v>
      </c>
      <c r="E87" s="84" t="s">
        <v>2</v>
      </c>
      <c r="F87" s="118" t="s">
        <v>3</v>
      </c>
      <c r="G87" s="71" t="s">
        <v>300</v>
      </c>
      <c r="H87" s="71" t="s">
        <v>4</v>
      </c>
      <c r="I87" s="71" t="s">
        <v>5</v>
      </c>
      <c r="J87" s="105" t="s">
        <v>128</v>
      </c>
      <c r="K87" s="113"/>
      <c r="L87" s="265" t="s">
        <v>13</v>
      </c>
      <c r="M87" s="86" t="s">
        <v>11</v>
      </c>
      <c r="N87" s="71" t="s">
        <v>86</v>
      </c>
      <c r="O87" s="71" t="s">
        <v>21</v>
      </c>
      <c r="P87" s="71" t="s">
        <v>9</v>
      </c>
      <c r="Q87" s="71" t="s">
        <v>141</v>
      </c>
      <c r="R87" s="71"/>
      <c r="S87" s="381"/>
      <c r="T87" s="314"/>
      <c r="U87" s="314"/>
    </row>
    <row r="88" spans="1:21" x14ac:dyDescent="0.2">
      <c r="A88" s="79" t="s">
        <v>237</v>
      </c>
      <c r="B88" s="111"/>
      <c r="C88" s="39" t="s">
        <v>9</v>
      </c>
      <c r="D88" s="17" t="s">
        <v>10</v>
      </c>
      <c r="E88" s="110" t="s">
        <v>11</v>
      </c>
      <c r="F88" s="119">
        <v>12</v>
      </c>
      <c r="G88" s="110">
        <v>3</v>
      </c>
      <c r="H88" s="110"/>
      <c r="I88" s="4">
        <v>36</v>
      </c>
      <c r="J88" s="30"/>
      <c r="K88" s="114" t="s">
        <v>220</v>
      </c>
      <c r="L88" s="44" t="s">
        <v>14</v>
      </c>
      <c r="M88">
        <v>36</v>
      </c>
      <c r="P88">
        <v>36</v>
      </c>
      <c r="S88" s="321"/>
      <c r="T88" s="315"/>
      <c r="U88" s="315"/>
    </row>
    <row r="89" spans="1:21" x14ac:dyDescent="0.2">
      <c r="A89" s="79"/>
      <c r="B89" s="111"/>
      <c r="C89" s="39" t="s">
        <v>28</v>
      </c>
      <c r="D89" s="17" t="s">
        <v>26</v>
      </c>
      <c r="E89" s="127" t="s">
        <v>27</v>
      </c>
      <c r="F89" s="119"/>
      <c r="G89" s="127"/>
      <c r="H89" s="127"/>
      <c r="I89" s="4"/>
      <c r="J89" s="30"/>
      <c r="K89" s="114" t="s">
        <v>231</v>
      </c>
      <c r="L89" s="44"/>
      <c r="S89" s="321"/>
      <c r="T89" s="315"/>
      <c r="U89" s="315"/>
    </row>
    <row r="90" spans="1:21" x14ac:dyDescent="0.2">
      <c r="A90" s="79"/>
      <c r="B90" s="111"/>
      <c r="C90" s="39" t="s">
        <v>9</v>
      </c>
      <c r="D90" s="17" t="s">
        <v>30</v>
      </c>
      <c r="E90" s="110" t="s">
        <v>11</v>
      </c>
      <c r="F90" s="119"/>
      <c r="G90" s="110">
        <v>1</v>
      </c>
      <c r="H90" s="110"/>
      <c r="I90" s="46">
        <v>12</v>
      </c>
      <c r="J90" s="30"/>
      <c r="K90" s="114"/>
      <c r="L90" s="44"/>
      <c r="O90" s="59"/>
      <c r="P90">
        <v>12</v>
      </c>
      <c r="S90" s="321"/>
      <c r="T90" s="315"/>
      <c r="U90" s="315"/>
    </row>
    <row r="91" spans="1:21" x14ac:dyDescent="0.2">
      <c r="A91" s="79"/>
      <c r="B91" s="111"/>
      <c r="C91" s="39" t="s">
        <v>282</v>
      </c>
      <c r="D91" s="17" t="s">
        <v>30</v>
      </c>
      <c r="E91" s="126" t="s">
        <v>223</v>
      </c>
      <c r="F91" s="119"/>
      <c r="G91" s="126"/>
      <c r="H91" s="126"/>
      <c r="I91" s="4"/>
      <c r="J91" s="30"/>
      <c r="K91" s="114"/>
      <c r="L91" s="44"/>
      <c r="S91" s="321"/>
      <c r="T91" s="315"/>
      <c r="U91" s="315"/>
    </row>
    <row r="92" spans="1:21" x14ac:dyDescent="0.2">
      <c r="A92" s="199" t="s">
        <v>268</v>
      </c>
      <c r="B92" s="111"/>
      <c r="C92" s="39" t="s">
        <v>9</v>
      </c>
      <c r="D92" s="17" t="s">
        <v>10</v>
      </c>
      <c r="E92" s="2" t="s">
        <v>27</v>
      </c>
      <c r="F92" s="119">
        <v>12</v>
      </c>
      <c r="G92" s="2">
        <v>2</v>
      </c>
      <c r="H92" s="2"/>
      <c r="I92" s="4">
        <v>24</v>
      </c>
      <c r="J92" s="8"/>
      <c r="K92" s="114"/>
      <c r="L92" s="44" t="s">
        <v>27</v>
      </c>
      <c r="P92">
        <v>24</v>
      </c>
      <c r="S92" s="321"/>
      <c r="T92" s="315"/>
      <c r="U92" s="315"/>
    </row>
    <row r="93" spans="1:21" x14ac:dyDescent="0.2">
      <c r="A93" s="79" t="s">
        <v>238</v>
      </c>
      <c r="B93" s="111"/>
      <c r="C93" s="39" t="s">
        <v>281</v>
      </c>
      <c r="D93" s="17" t="s">
        <v>26</v>
      </c>
      <c r="E93" s="128" t="s">
        <v>24</v>
      </c>
      <c r="F93" s="119"/>
      <c r="G93" s="128"/>
      <c r="H93" s="128"/>
      <c r="I93" s="4"/>
      <c r="J93" s="30"/>
      <c r="K93" s="114"/>
      <c r="L93" s="44"/>
      <c r="S93" s="321"/>
      <c r="T93" s="315"/>
      <c r="U93" s="315"/>
    </row>
    <row r="94" spans="1:21" x14ac:dyDescent="0.2">
      <c r="A94" s="79" t="s">
        <v>239</v>
      </c>
      <c r="B94" s="149"/>
      <c r="C94" s="150" t="s">
        <v>9</v>
      </c>
      <c r="D94" s="17" t="s">
        <v>10</v>
      </c>
      <c r="E94" s="151" t="s">
        <v>28</v>
      </c>
      <c r="F94" s="152">
        <v>12</v>
      </c>
      <c r="G94" s="151">
        <v>3</v>
      </c>
      <c r="H94" s="151"/>
      <c r="I94" s="4">
        <v>36</v>
      </c>
      <c r="J94" s="8"/>
      <c r="K94" s="114"/>
      <c r="L94" s="44"/>
      <c r="M94" s="155"/>
      <c r="N94" s="155"/>
      <c r="O94" s="155"/>
      <c r="P94" s="155">
        <v>36</v>
      </c>
      <c r="Q94" s="155"/>
      <c r="R94" s="155"/>
      <c r="S94" s="321"/>
      <c r="T94" s="317"/>
      <c r="U94" s="317"/>
    </row>
    <row r="95" spans="1:21" x14ac:dyDescent="0.2">
      <c r="A95" s="199" t="s">
        <v>85</v>
      </c>
      <c r="B95" s="149"/>
      <c r="C95" s="150" t="s">
        <v>9</v>
      </c>
      <c r="D95" s="17" t="s">
        <v>284</v>
      </c>
      <c r="E95" s="151"/>
      <c r="F95" s="152"/>
      <c r="G95" s="151">
        <v>2</v>
      </c>
      <c r="H95" s="151"/>
      <c r="I95" s="4">
        <v>24</v>
      </c>
      <c r="J95" s="8"/>
      <c r="K95" s="114"/>
      <c r="L95" s="44"/>
      <c r="M95" s="155"/>
      <c r="N95" s="155"/>
      <c r="O95" s="155"/>
      <c r="P95" s="155">
        <v>24</v>
      </c>
      <c r="Q95" s="155"/>
      <c r="R95" s="155"/>
      <c r="S95" s="321"/>
      <c r="T95" s="317"/>
      <c r="U95" s="317"/>
    </row>
    <row r="96" spans="1:21" x14ac:dyDescent="0.2">
      <c r="A96" s="201" t="s">
        <v>285</v>
      </c>
      <c r="B96" s="149"/>
      <c r="C96" s="150" t="s">
        <v>9</v>
      </c>
      <c r="D96" s="17" t="s">
        <v>284</v>
      </c>
      <c r="E96" s="151"/>
      <c r="F96" s="152"/>
      <c r="G96" s="151">
        <v>2</v>
      </c>
      <c r="H96" s="151"/>
      <c r="I96" s="4">
        <v>24</v>
      </c>
      <c r="J96" s="8"/>
      <c r="K96" s="114"/>
      <c r="L96" s="44"/>
      <c r="M96" s="155"/>
      <c r="N96" s="155"/>
      <c r="O96" s="155"/>
      <c r="P96" s="155">
        <v>24</v>
      </c>
      <c r="Q96" s="155"/>
      <c r="R96" s="155"/>
      <c r="S96" s="321"/>
      <c r="T96" s="317"/>
      <c r="U96" s="317"/>
    </row>
    <row r="97" spans="1:21" x14ac:dyDescent="0.2">
      <c r="A97" s="79" t="s">
        <v>240</v>
      </c>
      <c r="B97" s="75"/>
      <c r="C97" s="57" t="s">
        <v>59</v>
      </c>
      <c r="D97" s="17" t="s">
        <v>10</v>
      </c>
      <c r="E97" s="58" t="s">
        <v>28</v>
      </c>
      <c r="F97" s="125"/>
      <c r="G97" s="58">
        <v>3</v>
      </c>
      <c r="H97" s="110"/>
      <c r="I97" s="4"/>
      <c r="J97" s="8"/>
      <c r="K97" s="114"/>
      <c r="L97" s="44"/>
      <c r="S97" s="321"/>
      <c r="T97" s="315"/>
      <c r="U97" s="315"/>
    </row>
    <row r="98" spans="1:21" x14ac:dyDescent="0.2">
      <c r="A98" s="7"/>
      <c r="B98" s="72"/>
      <c r="C98" s="39" t="s">
        <v>59</v>
      </c>
      <c r="D98" s="17" t="s">
        <v>10</v>
      </c>
      <c r="E98" s="8" t="s">
        <v>24</v>
      </c>
      <c r="F98" s="119">
        <v>12</v>
      </c>
      <c r="G98" s="8">
        <v>2</v>
      </c>
      <c r="H98" s="8"/>
      <c r="I98" s="4">
        <v>24</v>
      </c>
      <c r="J98" s="8"/>
      <c r="K98" s="114"/>
      <c r="L98" s="44" t="s">
        <v>31</v>
      </c>
      <c r="M98" s="7"/>
      <c r="N98" s="7"/>
      <c r="P98" s="7"/>
      <c r="Q98" s="7"/>
      <c r="R98" s="7"/>
      <c r="S98" s="321"/>
      <c r="T98" s="315"/>
      <c r="U98" s="315"/>
    </row>
    <row r="99" spans="1:21" x14ac:dyDescent="0.2">
      <c r="A99" s="199"/>
      <c r="B99" s="149" t="s">
        <v>117</v>
      </c>
      <c r="C99" s="150" t="s">
        <v>9</v>
      </c>
      <c r="D99" s="17" t="s">
        <v>284</v>
      </c>
      <c r="E99" s="151"/>
      <c r="F99" s="152"/>
      <c r="G99" s="151">
        <v>2</v>
      </c>
      <c r="H99" s="151"/>
      <c r="I99" s="4">
        <v>24</v>
      </c>
      <c r="J99" s="8"/>
      <c r="K99" s="114"/>
      <c r="L99" s="44"/>
      <c r="M99" s="155"/>
      <c r="N99" s="155"/>
      <c r="O99" s="155"/>
      <c r="P99" s="155">
        <v>24</v>
      </c>
      <c r="Q99" s="155"/>
      <c r="R99" s="155"/>
      <c r="S99" s="321"/>
      <c r="T99" s="317"/>
      <c r="U99" s="317"/>
    </row>
    <row r="100" spans="1:21" x14ac:dyDescent="0.2">
      <c r="A100" s="199" t="s">
        <v>299</v>
      </c>
      <c r="B100" s="75" t="s">
        <v>298</v>
      </c>
      <c r="C100" s="57" t="s">
        <v>59</v>
      </c>
      <c r="D100" s="17" t="s">
        <v>284</v>
      </c>
      <c r="E100" s="58"/>
      <c r="F100" s="125"/>
      <c r="G100" s="58">
        <v>2</v>
      </c>
      <c r="H100" s="58"/>
      <c r="I100" s="4"/>
      <c r="J100" s="8"/>
      <c r="K100" s="114"/>
      <c r="L100" s="44"/>
      <c r="M100" s="59"/>
      <c r="N100" s="59"/>
      <c r="O100" s="59"/>
      <c r="P100" s="59"/>
      <c r="Q100" s="59"/>
      <c r="R100" s="59"/>
      <c r="S100" s="321"/>
      <c r="T100" s="322"/>
      <c r="U100" s="322"/>
    </row>
    <row r="101" spans="1:21" x14ac:dyDescent="0.2">
      <c r="A101" s="79" t="s">
        <v>286</v>
      </c>
      <c r="B101" s="75"/>
      <c r="C101" s="57" t="s">
        <v>59</v>
      </c>
      <c r="D101" s="17" t="s">
        <v>10</v>
      </c>
      <c r="E101" s="58" t="s">
        <v>28</v>
      </c>
      <c r="F101" s="125"/>
      <c r="G101" s="58">
        <v>3</v>
      </c>
      <c r="H101" s="110"/>
      <c r="I101" s="4"/>
      <c r="J101" s="8"/>
      <c r="K101" s="114"/>
      <c r="L101" s="44"/>
      <c r="S101" s="321"/>
      <c r="T101" s="315"/>
      <c r="U101" s="315"/>
    </row>
    <row r="102" spans="1:21" x14ac:dyDescent="0.2">
      <c r="A102" s="199"/>
      <c r="B102" s="149" t="s">
        <v>117</v>
      </c>
      <c r="C102" s="150" t="s">
        <v>9</v>
      </c>
      <c r="D102" s="17" t="s">
        <v>284</v>
      </c>
      <c r="E102" s="151"/>
      <c r="F102" s="152"/>
      <c r="G102" s="151">
        <v>2</v>
      </c>
      <c r="H102" s="151"/>
      <c r="I102" s="4">
        <v>24</v>
      </c>
      <c r="J102" s="8"/>
      <c r="K102" s="114"/>
      <c r="L102" s="44"/>
      <c r="M102" s="155"/>
      <c r="N102" s="155"/>
      <c r="O102" s="155"/>
      <c r="P102" s="155">
        <v>24</v>
      </c>
      <c r="Q102" s="155"/>
      <c r="R102" s="155"/>
      <c r="S102" s="321"/>
      <c r="T102" s="317"/>
      <c r="U102" s="317"/>
    </row>
    <row r="103" spans="1:21" x14ac:dyDescent="0.2">
      <c r="A103" s="79" t="s">
        <v>241</v>
      </c>
      <c r="B103" s="149" t="s">
        <v>298</v>
      </c>
      <c r="C103" s="150" t="s">
        <v>9</v>
      </c>
      <c r="D103" s="17" t="s">
        <v>284</v>
      </c>
      <c r="E103" s="151"/>
      <c r="F103" s="152"/>
      <c r="G103" s="151">
        <v>2</v>
      </c>
      <c r="H103" s="151"/>
      <c r="I103" s="4">
        <v>24</v>
      </c>
      <c r="J103" s="8"/>
      <c r="K103" s="114"/>
      <c r="L103" s="44"/>
      <c r="M103" s="155"/>
      <c r="N103" s="155"/>
      <c r="O103" s="155"/>
      <c r="P103" s="155">
        <v>24</v>
      </c>
      <c r="Q103" s="155"/>
      <c r="R103" s="155"/>
      <c r="S103" s="321"/>
      <c r="T103" s="317"/>
      <c r="U103" s="317"/>
    </row>
    <row r="104" spans="1:21" x14ac:dyDescent="0.2">
      <c r="A104" s="79"/>
      <c r="B104" s="72" t="s">
        <v>297</v>
      </c>
      <c r="C104" s="39" t="s">
        <v>9</v>
      </c>
      <c r="D104" s="17" t="s">
        <v>30</v>
      </c>
      <c r="E104" s="8" t="s">
        <v>271</v>
      </c>
      <c r="F104" s="119"/>
      <c r="G104" s="8"/>
      <c r="H104" s="8"/>
      <c r="I104" s="4"/>
      <c r="J104" s="8"/>
      <c r="K104" s="114"/>
      <c r="L104" s="44"/>
      <c r="M104" s="7"/>
      <c r="N104" s="7"/>
      <c r="O104" s="7"/>
      <c r="P104" s="7"/>
      <c r="Q104" s="7"/>
      <c r="R104" s="7"/>
      <c r="S104" s="321"/>
      <c r="T104" s="315"/>
      <c r="U104" s="315"/>
    </row>
    <row r="105" spans="1:21" x14ac:dyDescent="0.2">
      <c r="A105" s="199" t="s">
        <v>98</v>
      </c>
      <c r="B105" s="75"/>
      <c r="C105" s="57" t="s">
        <v>59</v>
      </c>
      <c r="D105" s="17" t="s">
        <v>284</v>
      </c>
      <c r="E105" s="58"/>
      <c r="F105" s="125"/>
      <c r="G105" s="58"/>
      <c r="H105" s="58"/>
      <c r="I105" s="4"/>
      <c r="J105" s="8"/>
      <c r="K105" s="114"/>
      <c r="L105" s="44"/>
      <c r="M105" s="59"/>
      <c r="N105" s="59"/>
      <c r="O105" s="59"/>
      <c r="P105" s="59"/>
      <c r="Q105" s="59"/>
      <c r="R105" s="59"/>
      <c r="S105" s="321"/>
      <c r="T105" s="322"/>
      <c r="U105" s="322"/>
    </row>
    <row r="106" spans="1:21" x14ac:dyDescent="0.2">
      <c r="A106" s="199"/>
      <c r="B106" s="74"/>
      <c r="C106" s="39" t="s">
        <v>141</v>
      </c>
      <c r="D106" s="17" t="s">
        <v>284</v>
      </c>
      <c r="E106" s="131"/>
      <c r="F106" s="119"/>
      <c r="G106" s="131"/>
      <c r="H106" s="131"/>
      <c r="I106" s="4"/>
      <c r="J106" s="8"/>
      <c r="K106" s="114"/>
      <c r="L106" s="44"/>
      <c r="S106" s="321"/>
      <c r="T106" s="315"/>
      <c r="U106" s="315"/>
    </row>
    <row r="107" spans="1:21" x14ac:dyDescent="0.2">
      <c r="A107" s="202" t="s">
        <v>218</v>
      </c>
      <c r="B107" s="88" t="s">
        <v>77</v>
      </c>
      <c r="C107" s="39" t="s">
        <v>9</v>
      </c>
      <c r="D107" s="17" t="s">
        <v>26</v>
      </c>
      <c r="E107" s="2" t="s">
        <v>11</v>
      </c>
      <c r="F107" s="119"/>
      <c r="G107" s="2">
        <v>1</v>
      </c>
      <c r="H107" s="2"/>
      <c r="I107" s="4">
        <v>12</v>
      </c>
      <c r="J107" s="198">
        <v>15</v>
      </c>
      <c r="K107" s="176" t="s">
        <v>127</v>
      </c>
      <c r="L107" s="44"/>
      <c r="N107" s="7"/>
      <c r="O107" s="7"/>
      <c r="P107" s="7">
        <v>12</v>
      </c>
      <c r="Q107" s="7"/>
      <c r="R107" s="7"/>
      <c r="S107" s="321"/>
      <c r="T107" s="315"/>
      <c r="U107" s="315"/>
    </row>
    <row r="108" spans="1:21" x14ac:dyDescent="0.2">
      <c r="A108" s="201" t="s">
        <v>66</v>
      </c>
      <c r="B108" s="136"/>
      <c r="C108" s="137"/>
      <c r="D108" s="261"/>
      <c r="E108" s="112"/>
      <c r="F108" s="138"/>
      <c r="G108" s="112"/>
      <c r="H108" s="112"/>
      <c r="I108" s="64"/>
      <c r="J108" s="30"/>
      <c r="K108" s="114"/>
      <c r="L108" s="112"/>
      <c r="M108" s="139">
        <f>SUM(M64:M107)</f>
        <v>132</v>
      </c>
      <c r="N108" s="50"/>
      <c r="O108" s="50">
        <f>SUM(O88:O107)+O85</f>
        <v>60</v>
      </c>
      <c r="P108" s="50">
        <f>SUM(P88:P107)+P85</f>
        <v>348</v>
      </c>
      <c r="Q108" s="50">
        <f>SUM(Q88:Q107)+Q85</f>
        <v>18</v>
      </c>
      <c r="R108" s="107"/>
      <c r="S108" s="321"/>
      <c r="T108" s="321"/>
      <c r="U108" s="321"/>
    </row>
    <row r="109" spans="1:21" x14ac:dyDescent="0.2">
      <c r="A109" s="302" t="s">
        <v>9</v>
      </c>
      <c r="B109" s="84"/>
      <c r="C109" s="38"/>
      <c r="D109" s="349" t="s">
        <v>86</v>
      </c>
      <c r="E109" s="78"/>
      <c r="F109" s="122"/>
      <c r="G109" s="4"/>
      <c r="H109" s="87" t="s">
        <v>141</v>
      </c>
      <c r="I109" s="76"/>
      <c r="J109" s="8"/>
      <c r="K109" s="114"/>
      <c r="L109" s="176"/>
      <c r="M109" s="38"/>
      <c r="N109" s="50"/>
      <c r="O109" s="50"/>
      <c r="P109" s="50"/>
      <c r="Q109" s="50"/>
      <c r="R109" s="38"/>
      <c r="S109" s="333"/>
      <c r="T109" s="318"/>
      <c r="U109" s="318"/>
    </row>
    <row r="110" spans="1:21" x14ac:dyDescent="0.2">
      <c r="A110" s="303" t="s">
        <v>21</v>
      </c>
      <c r="B110" s="4"/>
      <c r="C110" s="4"/>
      <c r="D110" s="351" t="s">
        <v>279</v>
      </c>
      <c r="E110" s="78"/>
      <c r="F110" s="123"/>
      <c r="G110" s="4"/>
      <c r="H110" s="116" t="s">
        <v>267</v>
      </c>
      <c r="I110" s="76"/>
      <c r="J110" s="76"/>
      <c r="K110" s="114"/>
      <c r="L110" s="176"/>
      <c r="M110" s="39"/>
      <c r="N110" s="39"/>
      <c r="O110" s="39"/>
      <c r="P110" s="39"/>
      <c r="Q110" s="39"/>
      <c r="R110" s="39"/>
      <c r="S110" s="333"/>
      <c r="T110" s="319"/>
      <c r="U110" s="319"/>
    </row>
    <row r="111" spans="1:21" ht="32" x14ac:dyDescent="0.2">
      <c r="A111" s="172" t="s">
        <v>78</v>
      </c>
      <c r="B111" s="83" t="s">
        <v>112</v>
      </c>
      <c r="C111" s="71" t="s">
        <v>20</v>
      </c>
      <c r="D111" s="84" t="s">
        <v>1</v>
      </c>
      <c r="E111" s="84" t="s">
        <v>2</v>
      </c>
      <c r="F111" s="118" t="s">
        <v>3</v>
      </c>
      <c r="G111" s="71" t="s">
        <v>12</v>
      </c>
      <c r="H111" s="71" t="s">
        <v>4</v>
      </c>
      <c r="I111" s="71" t="s">
        <v>5</v>
      </c>
      <c r="J111" s="105" t="s">
        <v>128</v>
      </c>
      <c r="K111" s="113"/>
      <c r="L111" s="265" t="s">
        <v>13</v>
      </c>
      <c r="M111" s="86" t="s">
        <v>11</v>
      </c>
      <c r="N111" s="71" t="s">
        <v>86</v>
      </c>
      <c r="O111" s="71" t="s">
        <v>21</v>
      </c>
      <c r="P111" s="71" t="s">
        <v>9</v>
      </c>
      <c r="Q111" s="71" t="s">
        <v>141</v>
      </c>
      <c r="R111" s="71" t="s">
        <v>267</v>
      </c>
      <c r="S111" s="381"/>
      <c r="T111" s="314"/>
      <c r="U111" s="314"/>
    </row>
    <row r="112" spans="1:21" x14ac:dyDescent="0.2">
      <c r="A112" s="202" t="s">
        <v>242</v>
      </c>
      <c r="B112" s="75" t="s">
        <v>224</v>
      </c>
      <c r="C112" s="57" t="s">
        <v>59</v>
      </c>
      <c r="D112" s="17" t="s">
        <v>284</v>
      </c>
      <c r="E112" s="58"/>
      <c r="F112" s="125"/>
      <c r="G112" s="58">
        <v>2</v>
      </c>
      <c r="H112" s="58"/>
      <c r="I112" s="4"/>
      <c r="J112" s="71"/>
      <c r="K112" s="114"/>
      <c r="L112" s="44"/>
      <c r="M112" s="59"/>
      <c r="N112" s="59"/>
      <c r="O112" s="59"/>
      <c r="P112" s="59"/>
      <c r="Q112" s="59"/>
      <c r="R112" s="59"/>
      <c r="S112" s="321"/>
      <c r="T112" s="322"/>
      <c r="U112" s="322"/>
    </row>
    <row r="113" spans="1:21" x14ac:dyDescent="0.2">
      <c r="A113" s="79" t="s">
        <v>243</v>
      </c>
      <c r="B113" s="190"/>
      <c r="C113" s="191" t="s">
        <v>59</v>
      </c>
      <c r="D113" s="17" t="s">
        <v>10</v>
      </c>
      <c r="E113" s="192" t="s">
        <v>138</v>
      </c>
      <c r="F113" s="193">
        <v>12</v>
      </c>
      <c r="G113" s="192">
        <v>3</v>
      </c>
      <c r="H113" s="192"/>
      <c r="I113" s="4">
        <v>36</v>
      </c>
      <c r="J113" s="192"/>
      <c r="K113" s="114"/>
      <c r="L113" s="44"/>
      <c r="M113" s="194"/>
      <c r="N113" s="194"/>
      <c r="O113" s="194">
        <v>36</v>
      </c>
      <c r="P113" s="194"/>
      <c r="Q113" s="194"/>
      <c r="R113" s="194"/>
      <c r="S113" s="321"/>
      <c r="T113" s="324"/>
      <c r="U113" s="324"/>
    </row>
    <row r="114" spans="1:21" x14ac:dyDescent="0.2">
      <c r="A114" s="79" t="s">
        <v>243</v>
      </c>
      <c r="B114" s="173" t="s">
        <v>77</v>
      </c>
      <c r="C114" s="150" t="s">
        <v>86</v>
      </c>
      <c r="D114" s="17" t="s">
        <v>26</v>
      </c>
      <c r="E114" s="151" t="s">
        <v>223</v>
      </c>
      <c r="F114" s="152">
        <v>1</v>
      </c>
      <c r="G114" s="151">
        <v>15</v>
      </c>
      <c r="H114" s="151"/>
      <c r="I114" s="4">
        <v>15</v>
      </c>
      <c r="J114" s="8"/>
      <c r="K114" s="114"/>
      <c r="L114" s="44"/>
      <c r="M114" s="155"/>
      <c r="N114" s="155">
        <v>25</v>
      </c>
      <c r="O114" s="155"/>
      <c r="P114" s="155"/>
      <c r="Q114" s="155"/>
      <c r="R114" s="155"/>
      <c r="S114" s="321"/>
      <c r="T114" s="317"/>
      <c r="U114" s="317"/>
    </row>
    <row r="115" spans="1:21" x14ac:dyDescent="0.2">
      <c r="A115" s="79" t="s">
        <v>243</v>
      </c>
      <c r="B115" s="74"/>
      <c r="C115" s="39" t="s">
        <v>28</v>
      </c>
      <c r="D115" s="17" t="s">
        <v>126</v>
      </c>
      <c r="E115" s="110" t="s">
        <v>11</v>
      </c>
      <c r="F115" s="119"/>
      <c r="G115" s="110"/>
      <c r="H115" s="110">
        <v>40</v>
      </c>
      <c r="I115" s="4">
        <v>40</v>
      </c>
      <c r="J115" s="71"/>
      <c r="K115" s="114"/>
      <c r="L115" s="44" t="s">
        <v>14</v>
      </c>
      <c r="M115">
        <v>40</v>
      </c>
      <c r="S115" s="321"/>
      <c r="T115" s="315"/>
      <c r="U115" s="315"/>
    </row>
    <row r="116" spans="1:21" x14ac:dyDescent="0.2">
      <c r="A116" s="79" t="s">
        <v>243</v>
      </c>
      <c r="B116" s="174"/>
      <c r="C116" s="146" t="s">
        <v>9</v>
      </c>
      <c r="D116" s="17" t="s">
        <v>10</v>
      </c>
      <c r="E116" s="44" t="s">
        <v>11</v>
      </c>
      <c r="F116" s="175">
        <v>12</v>
      </c>
      <c r="G116" s="44">
        <v>3</v>
      </c>
      <c r="H116" s="44"/>
      <c r="I116" s="4">
        <v>36</v>
      </c>
      <c r="J116" s="8"/>
      <c r="K116" s="114"/>
      <c r="L116" s="44" t="s">
        <v>14</v>
      </c>
      <c r="M116" s="177">
        <v>36</v>
      </c>
      <c r="N116" s="177"/>
      <c r="O116" s="177"/>
      <c r="P116" s="177">
        <v>36</v>
      </c>
      <c r="Q116" s="177"/>
      <c r="R116" s="177"/>
      <c r="S116" s="321"/>
      <c r="T116" s="325"/>
      <c r="U116" s="325"/>
    </row>
    <row r="117" spans="1:21" x14ac:dyDescent="0.2">
      <c r="A117" s="79" t="s">
        <v>243</v>
      </c>
      <c r="B117" s="178"/>
      <c r="C117" s="179" t="s">
        <v>141</v>
      </c>
      <c r="D117" s="17" t="s">
        <v>10</v>
      </c>
      <c r="E117" s="180" t="s">
        <v>214</v>
      </c>
      <c r="F117" s="181">
        <v>12</v>
      </c>
      <c r="G117" s="180">
        <v>3</v>
      </c>
      <c r="H117" s="180"/>
      <c r="I117" s="4">
        <v>36</v>
      </c>
      <c r="J117" s="8"/>
      <c r="K117" s="114"/>
      <c r="L117" s="44"/>
      <c r="M117" s="183"/>
      <c r="N117" s="183"/>
      <c r="O117" s="183"/>
      <c r="P117" s="183"/>
      <c r="Q117" s="183">
        <v>36</v>
      </c>
      <c r="R117" s="183"/>
      <c r="S117" s="321"/>
      <c r="T117" s="326"/>
      <c r="U117" s="326"/>
    </row>
    <row r="118" spans="1:21" x14ac:dyDescent="0.2">
      <c r="A118" s="79" t="s">
        <v>243</v>
      </c>
      <c r="B118" s="184" t="s">
        <v>219</v>
      </c>
      <c r="C118" s="185" t="s">
        <v>267</v>
      </c>
      <c r="D118" s="17" t="s">
        <v>10</v>
      </c>
      <c r="E118" s="70" t="s">
        <v>223</v>
      </c>
      <c r="F118" s="121">
        <v>12</v>
      </c>
      <c r="G118" s="70">
        <v>3.5</v>
      </c>
      <c r="H118" s="70"/>
      <c r="I118" s="64">
        <v>42</v>
      </c>
      <c r="J118" s="8"/>
      <c r="K118" s="114"/>
      <c r="L118" s="44"/>
      <c r="M118" s="68"/>
      <c r="N118" s="68"/>
      <c r="O118" s="68"/>
      <c r="P118" s="68"/>
      <c r="Q118" s="68"/>
      <c r="R118" s="186">
        <v>42</v>
      </c>
      <c r="S118" s="321"/>
      <c r="T118" s="320"/>
      <c r="U118" s="320"/>
    </row>
    <row r="119" spans="1:21" x14ac:dyDescent="0.2">
      <c r="A119" s="79" t="s">
        <v>243</v>
      </c>
      <c r="B119" s="225"/>
      <c r="C119" s="195" t="s">
        <v>59</v>
      </c>
      <c r="D119" s="17"/>
      <c r="E119" s="192" t="s">
        <v>138</v>
      </c>
      <c r="F119" s="193">
        <v>12</v>
      </c>
      <c r="G119" s="192">
        <v>3</v>
      </c>
      <c r="H119" s="192"/>
      <c r="I119" s="64">
        <v>36</v>
      </c>
      <c r="J119" s="192"/>
      <c r="K119" s="114"/>
      <c r="L119" s="44"/>
      <c r="M119" s="194"/>
      <c r="N119" s="194"/>
      <c r="O119" s="194">
        <v>36</v>
      </c>
      <c r="P119" s="194"/>
      <c r="Q119" s="194"/>
      <c r="R119" s="228"/>
      <c r="S119" s="321"/>
      <c r="T119" s="324"/>
      <c r="U119" s="324"/>
    </row>
    <row r="120" spans="1:21" x14ac:dyDescent="0.2">
      <c r="A120" s="79" t="s">
        <v>269</v>
      </c>
      <c r="B120" s="75" t="s">
        <v>77</v>
      </c>
      <c r="C120" s="57" t="s">
        <v>9</v>
      </c>
      <c r="D120" s="17" t="s">
        <v>284</v>
      </c>
      <c r="E120" s="58"/>
      <c r="F120" s="125">
        <v>12</v>
      </c>
      <c r="G120" s="58">
        <v>2</v>
      </c>
      <c r="H120" s="58"/>
      <c r="I120" s="64">
        <v>24</v>
      </c>
      <c r="J120" s="8"/>
      <c r="K120" s="114"/>
      <c r="L120" s="44"/>
      <c r="M120" s="59"/>
      <c r="N120" s="59"/>
      <c r="O120" s="59"/>
      <c r="P120" s="59">
        <v>24</v>
      </c>
      <c r="Q120" s="59"/>
      <c r="R120" s="187"/>
      <c r="S120" s="321"/>
      <c r="T120" s="322"/>
      <c r="U120" s="322"/>
    </row>
    <row r="121" spans="1:21" x14ac:dyDescent="0.2">
      <c r="A121" s="79" t="s">
        <v>270</v>
      </c>
      <c r="B121" s="190"/>
      <c r="C121" s="191" t="s">
        <v>59</v>
      </c>
      <c r="D121" s="17" t="s">
        <v>126</v>
      </c>
      <c r="E121" s="192" t="s">
        <v>223</v>
      </c>
      <c r="F121" s="193"/>
      <c r="G121" s="192"/>
      <c r="H121" s="192">
        <v>40</v>
      </c>
      <c r="I121" s="144">
        <v>40</v>
      </c>
      <c r="J121" s="192"/>
      <c r="K121" s="114"/>
      <c r="L121" s="44"/>
      <c r="M121" s="194"/>
      <c r="N121" s="194"/>
      <c r="O121" s="226">
        <v>40</v>
      </c>
      <c r="P121" s="194"/>
      <c r="Q121" s="194"/>
      <c r="R121" s="194"/>
      <c r="S121" s="321"/>
      <c r="T121" s="324"/>
      <c r="U121" s="324"/>
    </row>
    <row r="122" spans="1:21" x14ac:dyDescent="0.2">
      <c r="A122" s="79" t="s">
        <v>244</v>
      </c>
      <c r="B122" s="75" t="s">
        <v>298</v>
      </c>
      <c r="C122" s="57" t="s">
        <v>9</v>
      </c>
      <c r="D122" s="17" t="s">
        <v>10</v>
      </c>
      <c r="E122" s="58" t="s">
        <v>28</v>
      </c>
      <c r="F122" s="125">
        <v>12</v>
      </c>
      <c r="G122" s="58">
        <v>2</v>
      </c>
      <c r="H122" s="58"/>
      <c r="I122" s="4">
        <v>24</v>
      </c>
      <c r="J122" s="8"/>
      <c r="K122" s="114"/>
      <c r="L122" s="44"/>
      <c r="M122" s="59"/>
      <c r="N122" s="59"/>
      <c r="O122" s="59"/>
      <c r="P122" s="59">
        <v>24</v>
      </c>
      <c r="Q122" s="59"/>
      <c r="R122" s="59"/>
      <c r="S122" s="321"/>
      <c r="T122" s="322"/>
      <c r="U122" s="322"/>
    </row>
    <row r="123" spans="1:21" x14ac:dyDescent="0.2">
      <c r="A123" s="79" t="s">
        <v>244</v>
      </c>
      <c r="B123" s="149" t="s">
        <v>266</v>
      </c>
      <c r="C123" s="150" t="s">
        <v>86</v>
      </c>
      <c r="D123" s="17" t="s">
        <v>30</v>
      </c>
      <c r="E123" s="151" t="s">
        <v>271</v>
      </c>
      <c r="F123" s="152">
        <v>15</v>
      </c>
      <c r="G123" s="151">
        <v>1</v>
      </c>
      <c r="H123" s="151"/>
      <c r="I123" s="4">
        <v>15</v>
      </c>
      <c r="J123" s="8"/>
      <c r="K123" s="114" t="s">
        <v>121</v>
      </c>
      <c r="L123" s="44"/>
      <c r="M123" s="155"/>
      <c r="N123" s="155">
        <v>25</v>
      </c>
      <c r="O123" s="155"/>
      <c r="P123" s="155"/>
      <c r="Q123" s="155"/>
      <c r="R123" s="155"/>
      <c r="S123" s="321"/>
      <c r="T123" s="317"/>
      <c r="U123" s="317"/>
    </row>
    <row r="124" spans="1:21" x14ac:dyDescent="0.2">
      <c r="A124" s="201" t="s">
        <v>99</v>
      </c>
      <c r="B124" s="75"/>
      <c r="C124" s="57" t="s">
        <v>59</v>
      </c>
      <c r="D124" s="17" t="s">
        <v>284</v>
      </c>
      <c r="E124" s="58"/>
      <c r="F124" s="125"/>
      <c r="G124" s="58"/>
      <c r="H124" s="58"/>
      <c r="I124" s="4"/>
      <c r="J124" s="8"/>
      <c r="K124" s="114"/>
      <c r="L124" s="44"/>
      <c r="M124" s="59"/>
      <c r="N124" s="59"/>
      <c r="O124" s="59"/>
      <c r="P124" s="59"/>
      <c r="Q124" s="59"/>
      <c r="R124" s="59"/>
      <c r="S124" s="321"/>
      <c r="T124" s="322"/>
      <c r="U124" s="322"/>
    </row>
    <row r="125" spans="1:21" x14ac:dyDescent="0.2">
      <c r="A125" s="202" t="s">
        <v>272</v>
      </c>
      <c r="B125" s="149" t="s">
        <v>116</v>
      </c>
      <c r="C125" s="150" t="s">
        <v>86</v>
      </c>
      <c r="D125" s="17" t="s">
        <v>26</v>
      </c>
      <c r="E125" s="151" t="s">
        <v>271</v>
      </c>
      <c r="F125" s="152">
        <v>20</v>
      </c>
      <c r="G125" s="151">
        <v>1</v>
      </c>
      <c r="H125" s="151"/>
      <c r="I125" s="4">
        <v>20</v>
      </c>
      <c r="J125" s="198">
        <v>15</v>
      </c>
      <c r="K125" s="114"/>
      <c r="L125" s="44"/>
      <c r="M125" s="155"/>
      <c r="N125" s="155">
        <v>25</v>
      </c>
      <c r="O125" s="155"/>
      <c r="P125" s="155"/>
      <c r="Q125" s="155"/>
      <c r="R125" s="155"/>
      <c r="S125" s="321"/>
      <c r="T125" s="317"/>
      <c r="U125" s="317"/>
    </row>
    <row r="126" spans="1:21" x14ac:dyDescent="0.2">
      <c r="A126" s="79" t="s">
        <v>245</v>
      </c>
      <c r="B126" s="75" t="s">
        <v>298</v>
      </c>
      <c r="C126" s="57" t="s">
        <v>9</v>
      </c>
      <c r="D126" s="17" t="s">
        <v>284</v>
      </c>
      <c r="E126" s="58"/>
      <c r="F126" s="125"/>
      <c r="G126" s="58">
        <v>2</v>
      </c>
      <c r="H126" s="58"/>
      <c r="I126" s="4">
        <v>24</v>
      </c>
      <c r="J126" s="30"/>
      <c r="K126" s="114"/>
      <c r="L126" s="44"/>
      <c r="M126" s="59"/>
      <c r="N126" s="59"/>
      <c r="O126" s="59"/>
      <c r="P126" s="59">
        <v>24</v>
      </c>
      <c r="Q126" s="59"/>
      <c r="R126" s="59"/>
      <c r="S126" s="321"/>
      <c r="T126" s="322"/>
      <c r="U126" s="322"/>
    </row>
    <row r="127" spans="1:21" x14ac:dyDescent="0.2">
      <c r="A127" s="199" t="s">
        <v>287</v>
      </c>
      <c r="B127" s="190"/>
      <c r="C127" s="191" t="s">
        <v>59</v>
      </c>
      <c r="D127" s="17" t="s">
        <v>10</v>
      </c>
      <c r="E127" s="192" t="s">
        <v>138</v>
      </c>
      <c r="F127" s="193">
        <v>12</v>
      </c>
      <c r="G127" s="192">
        <v>3</v>
      </c>
      <c r="H127" s="192"/>
      <c r="I127" s="4">
        <v>36</v>
      </c>
      <c r="J127" s="192"/>
      <c r="K127" s="114"/>
      <c r="L127" s="44"/>
      <c r="M127" s="194"/>
      <c r="N127" s="194"/>
      <c r="O127" s="194">
        <v>36</v>
      </c>
      <c r="P127" s="194"/>
      <c r="Q127" s="194"/>
      <c r="R127" s="194"/>
      <c r="S127" s="321"/>
      <c r="T127" s="324"/>
      <c r="U127" s="324"/>
    </row>
    <row r="128" spans="1:21" x14ac:dyDescent="0.2">
      <c r="A128" s="199" t="s">
        <v>288</v>
      </c>
      <c r="B128" s="75"/>
      <c r="C128" s="57" t="s">
        <v>59</v>
      </c>
      <c r="D128" s="17" t="s">
        <v>284</v>
      </c>
      <c r="E128" s="58"/>
      <c r="F128" s="125"/>
      <c r="G128" s="58"/>
      <c r="H128" s="58"/>
      <c r="I128" s="4"/>
      <c r="J128" s="8"/>
      <c r="K128" s="114"/>
      <c r="L128" s="44"/>
      <c r="M128" s="59"/>
      <c r="N128" s="59"/>
      <c r="O128" s="59"/>
      <c r="P128" s="59"/>
      <c r="Q128" s="59"/>
      <c r="R128" s="59"/>
      <c r="S128" s="321"/>
      <c r="T128" s="322"/>
      <c r="U128" s="322"/>
    </row>
    <row r="129" spans="1:21" x14ac:dyDescent="0.2">
      <c r="A129" s="79" t="s">
        <v>246</v>
      </c>
      <c r="B129" s="174"/>
      <c r="C129" s="146" t="s">
        <v>9</v>
      </c>
      <c r="D129" s="17" t="s">
        <v>80</v>
      </c>
      <c r="E129" s="44" t="s">
        <v>11</v>
      </c>
      <c r="F129" s="175">
        <v>12</v>
      </c>
      <c r="G129" s="44">
        <v>1</v>
      </c>
      <c r="H129" s="44"/>
      <c r="I129" s="4">
        <v>12</v>
      </c>
      <c r="J129" s="8"/>
      <c r="K129" s="114" t="s">
        <v>221</v>
      </c>
      <c r="L129" s="44" t="s">
        <v>14</v>
      </c>
      <c r="M129" s="177">
        <v>12</v>
      </c>
      <c r="N129" s="177"/>
      <c r="O129" s="177"/>
      <c r="P129" s="177">
        <v>12</v>
      </c>
      <c r="Q129" s="177"/>
      <c r="R129" s="177"/>
      <c r="S129" s="321"/>
      <c r="T129" s="325"/>
      <c r="U129" s="325"/>
    </row>
    <row r="130" spans="1:21" x14ac:dyDescent="0.2">
      <c r="A130" s="79" t="s">
        <v>246</v>
      </c>
      <c r="B130" s="190" t="s">
        <v>131</v>
      </c>
      <c r="C130" s="191" t="s">
        <v>59</v>
      </c>
      <c r="D130" s="17" t="s">
        <v>126</v>
      </c>
      <c r="E130" s="192"/>
      <c r="F130" s="193">
        <v>12</v>
      </c>
      <c r="G130" s="192">
        <v>2</v>
      </c>
      <c r="H130" s="192"/>
      <c r="I130" s="4">
        <v>24</v>
      </c>
      <c r="J130" s="192"/>
      <c r="K130" s="114"/>
      <c r="L130" s="44"/>
      <c r="M130" s="194"/>
      <c r="N130" s="194"/>
      <c r="O130" s="194">
        <v>24</v>
      </c>
      <c r="P130" s="194"/>
      <c r="Q130" s="194"/>
      <c r="R130" s="194"/>
      <c r="S130" s="321"/>
      <c r="T130" s="324"/>
      <c r="U130" s="324"/>
    </row>
    <row r="131" spans="1:21" x14ac:dyDescent="0.2">
      <c r="A131" s="79" t="s">
        <v>246</v>
      </c>
      <c r="B131" s="75" t="s">
        <v>298</v>
      </c>
      <c r="C131" s="57" t="s">
        <v>9</v>
      </c>
      <c r="D131" s="17" t="s">
        <v>284</v>
      </c>
      <c r="E131" s="58"/>
      <c r="F131" s="125"/>
      <c r="G131" s="58">
        <v>2</v>
      </c>
      <c r="H131" s="58"/>
      <c r="I131" s="4">
        <v>24</v>
      </c>
      <c r="J131" s="8"/>
      <c r="K131" s="114"/>
      <c r="L131" s="44"/>
      <c r="M131" s="59">
        <v>24</v>
      </c>
      <c r="N131" s="59"/>
      <c r="O131" s="59"/>
      <c r="P131" s="59">
        <v>24</v>
      </c>
      <c r="Q131" s="59"/>
      <c r="R131" s="59"/>
      <c r="S131" s="321"/>
      <c r="T131" s="322"/>
      <c r="U131" s="322"/>
    </row>
    <row r="132" spans="1:21" x14ac:dyDescent="0.2">
      <c r="A132" s="79" t="s">
        <v>79</v>
      </c>
      <c r="B132" s="173" t="s">
        <v>219</v>
      </c>
      <c r="C132" s="150" t="s">
        <v>86</v>
      </c>
      <c r="D132" s="17" t="s">
        <v>30</v>
      </c>
      <c r="E132" s="151" t="s">
        <v>11</v>
      </c>
      <c r="F132" s="152">
        <v>20</v>
      </c>
      <c r="G132" s="151">
        <v>1</v>
      </c>
      <c r="H132" s="151"/>
      <c r="I132" s="4">
        <v>20</v>
      </c>
      <c r="J132" s="8"/>
      <c r="K132" s="114"/>
      <c r="L132" s="44"/>
      <c r="M132" s="155"/>
      <c r="N132" s="155">
        <v>25</v>
      </c>
      <c r="O132" s="155"/>
      <c r="P132" s="155"/>
      <c r="Q132" s="155"/>
      <c r="R132" s="155"/>
      <c r="S132" s="321"/>
      <c r="T132" s="317"/>
      <c r="U132" s="317"/>
    </row>
    <row r="133" spans="1:21" x14ac:dyDescent="0.2">
      <c r="A133" s="79"/>
      <c r="B133" s="164" t="s">
        <v>298</v>
      </c>
      <c r="C133" s="57" t="s">
        <v>59</v>
      </c>
      <c r="D133" s="17" t="s">
        <v>284</v>
      </c>
      <c r="E133" s="58"/>
      <c r="F133" s="125"/>
      <c r="G133" s="58"/>
      <c r="H133" s="58"/>
      <c r="I133" s="4"/>
      <c r="J133" s="8"/>
      <c r="K133" s="114"/>
      <c r="L133" s="44"/>
      <c r="M133" s="59"/>
      <c r="N133" s="59"/>
      <c r="O133" s="59"/>
      <c r="P133" s="59"/>
      <c r="Q133" s="59"/>
      <c r="R133" s="59"/>
      <c r="S133" s="321"/>
      <c r="T133" s="322"/>
      <c r="U133" s="322"/>
    </row>
    <row r="134" spans="1:21" x14ac:dyDescent="0.2">
      <c r="A134" s="201" t="s">
        <v>295</v>
      </c>
      <c r="B134" s="136"/>
      <c r="C134" s="137"/>
      <c r="D134" s="261"/>
      <c r="E134" s="112"/>
      <c r="F134" s="138"/>
      <c r="G134" s="112"/>
      <c r="H134" s="112"/>
      <c r="I134" s="64"/>
      <c r="J134" s="30"/>
      <c r="K134" s="114"/>
      <c r="L134" s="112"/>
      <c r="M134" s="139">
        <f>SUM(M87:M133)</f>
        <v>280</v>
      </c>
      <c r="N134" s="50"/>
      <c r="O134" s="50"/>
      <c r="P134" s="50"/>
      <c r="Q134" s="50"/>
      <c r="R134" s="107"/>
      <c r="S134" s="321"/>
      <c r="T134" s="321"/>
      <c r="U134" s="321"/>
    </row>
    <row r="135" spans="1:21" x14ac:dyDescent="0.2">
      <c r="A135" s="302" t="s">
        <v>9</v>
      </c>
      <c r="B135" s="84"/>
      <c r="C135" s="38"/>
      <c r="D135" s="349" t="s">
        <v>86</v>
      </c>
      <c r="E135" s="78"/>
      <c r="F135" s="122"/>
      <c r="G135" s="4"/>
      <c r="H135" s="87" t="s">
        <v>141</v>
      </c>
      <c r="I135" s="76"/>
      <c r="J135" s="8"/>
      <c r="K135" s="114"/>
      <c r="L135" s="176"/>
      <c r="M135" s="38"/>
      <c r="N135" s="50"/>
      <c r="O135" s="50"/>
      <c r="P135" s="50"/>
      <c r="Q135" s="50"/>
      <c r="R135" s="38"/>
      <c r="S135" s="333"/>
      <c r="T135" s="318"/>
      <c r="U135" s="318"/>
    </row>
    <row r="136" spans="1:21" x14ac:dyDescent="0.2">
      <c r="A136" s="303" t="s">
        <v>21</v>
      </c>
      <c r="B136" s="4"/>
      <c r="C136" s="4"/>
      <c r="D136" s="351" t="s">
        <v>279</v>
      </c>
      <c r="E136" s="78"/>
      <c r="F136" s="123"/>
      <c r="G136" s="4"/>
      <c r="H136" s="116" t="s">
        <v>267</v>
      </c>
      <c r="I136" s="76"/>
      <c r="J136" s="76"/>
      <c r="K136" s="114"/>
      <c r="L136" s="176"/>
      <c r="M136" s="39"/>
      <c r="N136" s="39"/>
      <c r="O136" s="39"/>
      <c r="P136" s="39"/>
      <c r="Q136" s="39"/>
      <c r="R136" s="39"/>
      <c r="S136" s="333"/>
      <c r="T136" s="319"/>
      <c r="U136" s="319"/>
    </row>
    <row r="137" spans="1:21" ht="32" x14ac:dyDescent="0.2">
      <c r="A137" s="543">
        <v>37377</v>
      </c>
      <c r="B137" s="205" t="s">
        <v>301</v>
      </c>
      <c r="C137" s="209" t="s">
        <v>20</v>
      </c>
      <c r="D137" s="206" t="s">
        <v>1</v>
      </c>
      <c r="E137" s="206" t="s">
        <v>2</v>
      </c>
      <c r="F137" s="210" t="s">
        <v>3</v>
      </c>
      <c r="G137" s="209" t="s">
        <v>300</v>
      </c>
      <c r="H137" s="209" t="s">
        <v>4</v>
      </c>
      <c r="I137" s="209" t="s">
        <v>5</v>
      </c>
      <c r="J137" s="207" t="s">
        <v>128</v>
      </c>
      <c r="K137" s="211"/>
      <c r="L137" s="266" t="s">
        <v>13</v>
      </c>
      <c r="M137" s="208" t="s">
        <v>11</v>
      </c>
      <c r="N137" s="209" t="s">
        <v>86</v>
      </c>
      <c r="O137" s="209" t="s">
        <v>21</v>
      </c>
      <c r="P137" s="209" t="s">
        <v>9</v>
      </c>
      <c r="Q137" s="209" t="s">
        <v>141</v>
      </c>
      <c r="R137" s="209" t="s">
        <v>267</v>
      </c>
      <c r="S137" s="382"/>
      <c r="T137" s="327"/>
      <c r="U137" s="327"/>
    </row>
    <row r="138" spans="1:21" x14ac:dyDescent="0.2">
      <c r="A138" s="79" t="s">
        <v>247</v>
      </c>
      <c r="B138" s="190"/>
      <c r="C138" s="191" t="s">
        <v>59</v>
      </c>
      <c r="D138" s="17" t="s">
        <v>10</v>
      </c>
      <c r="E138" s="192" t="s">
        <v>138</v>
      </c>
      <c r="F138" s="193">
        <v>12</v>
      </c>
      <c r="G138" s="192">
        <v>3</v>
      </c>
      <c r="H138" s="192"/>
      <c r="I138" s="4">
        <v>36</v>
      </c>
      <c r="J138" s="192"/>
      <c r="K138" s="114"/>
      <c r="L138" s="44"/>
      <c r="M138" s="194"/>
      <c r="N138" s="194"/>
      <c r="O138" s="194">
        <v>36</v>
      </c>
      <c r="P138" s="194"/>
      <c r="Q138" s="194"/>
      <c r="R138" s="194"/>
      <c r="S138" s="321"/>
      <c r="T138" s="324"/>
      <c r="U138" s="324"/>
    </row>
    <row r="139" spans="1:21" x14ac:dyDescent="0.2">
      <c r="A139" s="79" t="s">
        <v>289</v>
      </c>
      <c r="B139" s="75" t="s">
        <v>298</v>
      </c>
      <c r="C139" s="57" t="s">
        <v>9</v>
      </c>
      <c r="D139" s="17" t="s">
        <v>284</v>
      </c>
      <c r="E139" s="58"/>
      <c r="F139" s="125">
        <v>12</v>
      </c>
      <c r="G139" s="58">
        <v>2</v>
      </c>
      <c r="H139" s="58"/>
      <c r="I139" s="4">
        <v>24</v>
      </c>
      <c r="J139" s="8"/>
      <c r="K139" s="114"/>
      <c r="L139" s="44"/>
      <c r="M139" s="59"/>
      <c r="N139" s="59"/>
      <c r="O139" s="59"/>
      <c r="P139" s="59">
        <v>24</v>
      </c>
      <c r="Q139" s="59"/>
      <c r="R139" s="59"/>
      <c r="S139" s="321"/>
      <c r="T139" s="322"/>
      <c r="U139" s="322"/>
    </row>
    <row r="140" spans="1:21" x14ac:dyDescent="0.2">
      <c r="A140" s="79"/>
      <c r="B140" s="75"/>
      <c r="C140" s="57"/>
      <c r="D140" s="17"/>
      <c r="E140" s="58"/>
      <c r="F140" s="125"/>
      <c r="G140" s="58"/>
      <c r="H140" s="58"/>
      <c r="I140" s="4"/>
      <c r="J140" s="8"/>
      <c r="K140" s="114"/>
      <c r="L140" s="44"/>
      <c r="M140" s="59"/>
      <c r="N140" s="59"/>
      <c r="O140" s="59"/>
      <c r="P140" s="59"/>
      <c r="Q140" s="59"/>
      <c r="R140" s="59"/>
      <c r="S140" s="321"/>
      <c r="T140" s="322"/>
      <c r="U140" s="322"/>
    </row>
    <row r="141" spans="1:21" x14ac:dyDescent="0.2">
      <c r="A141" s="79" t="s">
        <v>311</v>
      </c>
      <c r="B141" s="190" t="s">
        <v>298</v>
      </c>
      <c r="C141" s="191" t="s">
        <v>59</v>
      </c>
      <c r="D141" s="17" t="s">
        <v>10</v>
      </c>
      <c r="E141" s="192" t="s">
        <v>138</v>
      </c>
      <c r="F141" s="193">
        <v>12</v>
      </c>
      <c r="G141" s="192">
        <v>3</v>
      </c>
      <c r="H141" s="192">
        <v>36</v>
      </c>
      <c r="I141" s="4"/>
      <c r="J141" s="192"/>
      <c r="K141" s="114"/>
      <c r="L141" s="44"/>
      <c r="M141" s="194"/>
      <c r="N141" s="194"/>
      <c r="O141" s="194">
        <v>36</v>
      </c>
      <c r="P141" s="194"/>
      <c r="Q141" s="194"/>
      <c r="R141" s="194"/>
      <c r="S141" s="321"/>
      <c r="T141" s="324"/>
      <c r="U141" s="324"/>
    </row>
    <row r="142" spans="1:21" x14ac:dyDescent="0.2">
      <c r="A142" s="79" t="s">
        <v>290</v>
      </c>
      <c r="B142" s="75"/>
      <c r="C142" s="57" t="s">
        <v>59</v>
      </c>
      <c r="D142" s="17" t="s">
        <v>10</v>
      </c>
      <c r="E142" s="58" t="s">
        <v>28</v>
      </c>
      <c r="F142" s="125"/>
      <c r="G142" s="58">
        <v>3</v>
      </c>
      <c r="H142" s="58"/>
      <c r="I142" s="4"/>
      <c r="J142" s="8"/>
      <c r="K142" s="114"/>
      <c r="L142" s="44"/>
      <c r="M142" s="59"/>
      <c r="N142" s="59"/>
      <c r="O142" s="59"/>
      <c r="P142" s="59"/>
      <c r="Q142" s="59"/>
      <c r="R142" s="59"/>
      <c r="S142" s="321"/>
      <c r="T142" s="322"/>
      <c r="U142" s="322"/>
    </row>
    <row r="143" spans="1:21" x14ac:dyDescent="0.2">
      <c r="A143" s="79" t="s">
        <v>291</v>
      </c>
      <c r="B143" s="75" t="s">
        <v>298</v>
      </c>
      <c r="C143" s="57" t="s">
        <v>9</v>
      </c>
      <c r="D143" s="17" t="s">
        <v>284</v>
      </c>
      <c r="E143" s="58"/>
      <c r="F143" s="125">
        <v>12</v>
      </c>
      <c r="G143" s="58">
        <v>3</v>
      </c>
      <c r="H143" s="58"/>
      <c r="I143" s="4">
        <v>36</v>
      </c>
      <c r="J143" s="8"/>
      <c r="K143" s="114"/>
      <c r="L143" s="44"/>
      <c r="M143" s="59"/>
      <c r="N143" s="59"/>
      <c r="O143" s="59"/>
      <c r="P143" s="59">
        <v>36</v>
      </c>
      <c r="Q143" s="59"/>
      <c r="R143" s="59"/>
      <c r="S143" s="321"/>
      <c r="T143" s="322"/>
      <c r="U143" s="322"/>
    </row>
    <row r="144" spans="1:21" x14ac:dyDescent="0.2">
      <c r="A144" s="199" t="s">
        <v>234</v>
      </c>
      <c r="B144" s="173" t="s">
        <v>77</v>
      </c>
      <c r="C144" s="150" t="s">
        <v>86</v>
      </c>
      <c r="D144" s="17" t="s">
        <v>26</v>
      </c>
      <c r="E144" s="151" t="s">
        <v>11</v>
      </c>
      <c r="F144" s="152">
        <v>20</v>
      </c>
      <c r="G144" s="151">
        <v>1</v>
      </c>
      <c r="H144" s="151"/>
      <c r="I144" s="4">
        <v>20</v>
      </c>
      <c r="J144" s="8"/>
      <c r="K144" s="176" t="s">
        <v>127</v>
      </c>
      <c r="L144" s="44"/>
      <c r="M144" s="155"/>
      <c r="N144" s="155">
        <v>25</v>
      </c>
      <c r="O144" s="155"/>
      <c r="P144" s="155"/>
      <c r="Q144" s="155"/>
      <c r="R144" s="155"/>
      <c r="S144" s="321"/>
      <c r="T144" s="317"/>
      <c r="U144" s="317"/>
    </row>
    <row r="145" spans="1:21" x14ac:dyDescent="0.2">
      <c r="A145" s="199" t="s">
        <v>234</v>
      </c>
      <c r="B145" s="225" t="s">
        <v>298</v>
      </c>
      <c r="C145" s="191" t="s">
        <v>59</v>
      </c>
      <c r="D145" s="17" t="s">
        <v>126</v>
      </c>
      <c r="E145" s="192" t="s">
        <v>138</v>
      </c>
      <c r="F145" s="193">
        <v>12</v>
      </c>
      <c r="G145" s="192">
        <v>3</v>
      </c>
      <c r="H145" s="192"/>
      <c r="I145" s="4">
        <v>36</v>
      </c>
      <c r="J145" s="192"/>
      <c r="K145" s="176"/>
      <c r="L145" s="44"/>
      <c r="M145" s="194"/>
      <c r="N145" s="194"/>
      <c r="O145" s="194">
        <v>36</v>
      </c>
      <c r="P145" s="194"/>
      <c r="Q145" s="194"/>
      <c r="R145" s="194"/>
      <c r="S145" s="321"/>
      <c r="T145" s="324"/>
      <c r="U145" s="324"/>
    </row>
    <row r="146" spans="1:21" x14ac:dyDescent="0.2">
      <c r="A146" s="79" t="s">
        <v>280</v>
      </c>
      <c r="B146" s="74"/>
      <c r="C146" s="39" t="s">
        <v>28</v>
      </c>
      <c r="D146" s="17" t="s">
        <v>126</v>
      </c>
      <c r="E146" s="2" t="s">
        <v>11</v>
      </c>
      <c r="F146" s="119"/>
      <c r="G146" s="2"/>
      <c r="H146" s="2">
        <v>60</v>
      </c>
      <c r="I146" s="4">
        <v>60</v>
      </c>
      <c r="J146" s="8"/>
      <c r="K146" s="114"/>
      <c r="L146" s="44" t="s">
        <v>14</v>
      </c>
      <c r="M146">
        <v>60</v>
      </c>
      <c r="S146" s="321"/>
      <c r="T146" s="315"/>
      <c r="U146" s="315"/>
    </row>
    <row r="147" spans="1:21" x14ac:dyDescent="0.2">
      <c r="A147" s="79" t="s">
        <v>280</v>
      </c>
      <c r="B147" s="174" t="s">
        <v>224</v>
      </c>
      <c r="C147" s="146" t="s">
        <v>9</v>
      </c>
      <c r="D147" s="17" t="s">
        <v>80</v>
      </c>
      <c r="E147" s="44" t="s">
        <v>11</v>
      </c>
      <c r="F147" s="175">
        <v>12</v>
      </c>
      <c r="G147" s="112">
        <v>3</v>
      </c>
      <c r="H147" s="44"/>
      <c r="I147" s="4">
        <v>36</v>
      </c>
      <c r="J147" s="8"/>
      <c r="K147" s="176" t="s">
        <v>127</v>
      </c>
      <c r="L147" s="44" t="s">
        <v>14</v>
      </c>
      <c r="M147" s="177">
        <v>36</v>
      </c>
      <c r="N147" s="177"/>
      <c r="O147" s="177"/>
      <c r="P147" s="177">
        <v>36</v>
      </c>
      <c r="Q147" s="177"/>
      <c r="R147" s="177"/>
      <c r="S147" s="321"/>
      <c r="T147" s="325"/>
      <c r="U147" s="325"/>
    </row>
    <row r="148" spans="1:21" x14ac:dyDescent="0.2">
      <c r="A148" s="79" t="s">
        <v>280</v>
      </c>
      <c r="B148" s="174" t="s">
        <v>230</v>
      </c>
      <c r="C148" s="146" t="s">
        <v>9</v>
      </c>
      <c r="D148" s="17" t="s">
        <v>30</v>
      </c>
      <c r="E148" s="44" t="s">
        <v>11</v>
      </c>
      <c r="F148" s="175">
        <v>20</v>
      </c>
      <c r="G148" s="112">
        <v>1</v>
      </c>
      <c r="H148" s="44"/>
      <c r="I148" s="4">
        <v>20</v>
      </c>
      <c r="J148" s="44"/>
      <c r="K148" s="114" t="s">
        <v>323</v>
      </c>
      <c r="L148" s="112" t="s">
        <v>324</v>
      </c>
      <c r="M148" s="177"/>
      <c r="N148" s="177"/>
      <c r="O148" s="177"/>
      <c r="P148" s="177">
        <v>20</v>
      </c>
      <c r="Q148" s="177"/>
      <c r="R148" s="177"/>
      <c r="S148" s="321"/>
      <c r="T148" s="325"/>
      <c r="U148" s="325"/>
    </row>
    <row r="149" spans="1:21" x14ac:dyDescent="0.2">
      <c r="A149" s="79" t="s">
        <v>280</v>
      </c>
      <c r="B149" s="75"/>
      <c r="C149" s="57" t="s">
        <v>59</v>
      </c>
      <c r="D149" s="17" t="s">
        <v>10</v>
      </c>
      <c r="E149" s="58" t="s">
        <v>28</v>
      </c>
      <c r="F149" s="125"/>
      <c r="G149" s="58">
        <v>3</v>
      </c>
      <c r="H149" s="110"/>
      <c r="I149" s="4"/>
      <c r="J149" s="8"/>
      <c r="K149" s="114"/>
      <c r="L149" s="44"/>
      <c r="S149" s="321"/>
      <c r="T149" s="315"/>
      <c r="U149" s="315"/>
    </row>
    <row r="150" spans="1:21" x14ac:dyDescent="0.2">
      <c r="A150" s="79" t="s">
        <v>292</v>
      </c>
      <c r="B150" s="75" t="s">
        <v>298</v>
      </c>
      <c r="C150" s="57" t="s">
        <v>9</v>
      </c>
      <c r="D150" s="17" t="s">
        <v>284</v>
      </c>
      <c r="E150" s="58"/>
      <c r="F150" s="125">
        <v>12</v>
      </c>
      <c r="G150" s="58">
        <v>2</v>
      </c>
      <c r="H150" s="58"/>
      <c r="I150" s="4">
        <v>24</v>
      </c>
      <c r="J150" s="8"/>
      <c r="K150" s="114"/>
      <c r="L150" s="44"/>
      <c r="M150" s="59"/>
      <c r="N150" s="59"/>
      <c r="O150" s="59"/>
      <c r="P150" s="59">
        <v>24</v>
      </c>
      <c r="Q150" s="59"/>
      <c r="R150" s="59"/>
      <c r="S150" s="321"/>
      <c r="T150" s="322"/>
      <c r="U150" s="322"/>
    </row>
    <row r="151" spans="1:21" x14ac:dyDescent="0.2">
      <c r="A151" s="79" t="s">
        <v>292</v>
      </c>
      <c r="B151" s="190" t="s">
        <v>224</v>
      </c>
      <c r="C151" s="191" t="s">
        <v>59</v>
      </c>
      <c r="D151" s="17" t="s">
        <v>138</v>
      </c>
      <c r="E151" s="192" t="s">
        <v>138</v>
      </c>
      <c r="F151" s="193">
        <v>12</v>
      </c>
      <c r="G151" s="192">
        <v>3</v>
      </c>
      <c r="H151" s="192"/>
      <c r="I151" s="4">
        <v>36</v>
      </c>
      <c r="J151" s="192"/>
      <c r="K151" s="114"/>
      <c r="L151" s="44"/>
      <c r="M151" s="194"/>
      <c r="N151" s="194"/>
      <c r="O151" s="194">
        <v>36</v>
      </c>
      <c r="P151" s="194"/>
      <c r="Q151" s="194"/>
      <c r="R151" s="194"/>
      <c r="S151" s="321"/>
      <c r="T151" s="324"/>
      <c r="U151" s="324"/>
    </row>
    <row r="152" spans="1:21" x14ac:dyDescent="0.2">
      <c r="A152" s="79" t="s">
        <v>314</v>
      </c>
      <c r="B152" s="174"/>
      <c r="C152" s="146" t="s">
        <v>9</v>
      </c>
      <c r="D152" s="17" t="s">
        <v>10</v>
      </c>
      <c r="E152" s="44" t="s">
        <v>223</v>
      </c>
      <c r="F152" s="175">
        <v>12</v>
      </c>
      <c r="G152" s="44">
        <v>1</v>
      </c>
      <c r="H152" s="44"/>
      <c r="I152" s="4">
        <v>12</v>
      </c>
      <c r="J152" s="44"/>
      <c r="K152" s="114"/>
      <c r="L152" s="44"/>
      <c r="M152" s="177"/>
      <c r="N152" s="177"/>
      <c r="O152" s="177"/>
      <c r="P152" s="177">
        <v>12</v>
      </c>
      <c r="Q152" s="177"/>
      <c r="R152" s="177"/>
      <c r="S152" s="321"/>
      <c r="T152" s="325"/>
      <c r="U152" s="325"/>
    </row>
    <row r="153" spans="1:21" x14ac:dyDescent="0.2">
      <c r="A153" s="390" t="s">
        <v>314</v>
      </c>
      <c r="B153" s="391" t="s">
        <v>117</v>
      </c>
      <c r="C153" s="392" t="s">
        <v>267</v>
      </c>
      <c r="D153" s="393" t="s">
        <v>10</v>
      </c>
      <c r="E153" s="394" t="s">
        <v>27</v>
      </c>
      <c r="F153" s="395">
        <v>12</v>
      </c>
      <c r="G153" s="394">
        <v>2</v>
      </c>
      <c r="H153" s="394"/>
      <c r="I153" s="396">
        <v>24</v>
      </c>
      <c r="J153" s="394"/>
      <c r="K153" s="397" t="s">
        <v>121</v>
      </c>
      <c r="L153" s="398" t="s">
        <v>322</v>
      </c>
      <c r="M153" s="399"/>
      <c r="N153" s="399"/>
      <c r="O153" s="399"/>
      <c r="P153" s="399"/>
      <c r="Q153" s="399"/>
      <c r="R153" s="399">
        <v>24</v>
      </c>
      <c r="S153" s="400"/>
      <c r="T153" s="401" t="s">
        <v>328</v>
      </c>
      <c r="U153" s="401"/>
    </row>
    <row r="154" spans="1:21" x14ac:dyDescent="0.2">
      <c r="A154" s="106" t="s">
        <v>314</v>
      </c>
      <c r="B154" s="184" t="s">
        <v>113</v>
      </c>
      <c r="C154" s="185" t="s">
        <v>267</v>
      </c>
      <c r="D154" s="261" t="s">
        <v>10</v>
      </c>
      <c r="E154" s="212" t="s">
        <v>223</v>
      </c>
      <c r="F154" s="213">
        <v>12</v>
      </c>
      <c r="G154" s="212">
        <v>1</v>
      </c>
      <c r="H154" s="212"/>
      <c r="I154" s="64">
        <v>12</v>
      </c>
      <c r="J154" s="212"/>
      <c r="K154" s="114" t="s">
        <v>326</v>
      </c>
      <c r="L154" s="112"/>
      <c r="M154" s="186"/>
      <c r="N154" s="186"/>
      <c r="O154" s="186"/>
      <c r="P154" s="186"/>
      <c r="Q154" s="186"/>
      <c r="R154" s="186">
        <v>12</v>
      </c>
      <c r="S154" s="321"/>
      <c r="T154" s="328"/>
      <c r="U154" s="328"/>
    </row>
    <row r="155" spans="1:21" x14ac:dyDescent="0.2">
      <c r="A155" s="106" t="s">
        <v>314</v>
      </c>
      <c r="B155" s="159" t="s">
        <v>266</v>
      </c>
      <c r="C155" s="160" t="s">
        <v>86</v>
      </c>
      <c r="D155" s="261" t="s">
        <v>321</v>
      </c>
      <c r="E155" s="154" t="s">
        <v>264</v>
      </c>
      <c r="F155" s="161">
        <v>15</v>
      </c>
      <c r="G155" s="154">
        <v>1</v>
      </c>
      <c r="H155" s="154"/>
      <c r="I155" s="64">
        <v>15</v>
      </c>
      <c r="J155" s="154"/>
      <c r="K155" s="114" t="s">
        <v>309</v>
      </c>
      <c r="L155" s="112"/>
      <c r="M155" s="163"/>
      <c r="N155" s="163">
        <v>25</v>
      </c>
      <c r="O155" s="163"/>
      <c r="P155" s="163"/>
      <c r="Q155" s="163"/>
      <c r="R155" s="163"/>
      <c r="S155" s="321"/>
      <c r="T155" s="323"/>
      <c r="U155" s="323"/>
    </row>
    <row r="156" spans="1:21" x14ac:dyDescent="0.2">
      <c r="A156" s="106" t="s">
        <v>314</v>
      </c>
      <c r="B156" s="188" t="s">
        <v>266</v>
      </c>
      <c r="C156" s="189" t="s">
        <v>141</v>
      </c>
      <c r="D156" s="261" t="s">
        <v>10</v>
      </c>
      <c r="E156" s="182" t="s">
        <v>264</v>
      </c>
      <c r="F156" s="214">
        <v>12</v>
      </c>
      <c r="G156" s="182">
        <v>4</v>
      </c>
      <c r="H156" s="182"/>
      <c r="I156" s="216">
        <v>48</v>
      </c>
      <c r="J156" s="182"/>
      <c r="K156" s="114" t="s">
        <v>309</v>
      </c>
      <c r="L156" s="112" t="s">
        <v>340</v>
      </c>
      <c r="M156" s="215"/>
      <c r="N156" s="215"/>
      <c r="O156" s="215"/>
      <c r="P156" s="215"/>
      <c r="Q156" s="215">
        <v>48</v>
      </c>
      <c r="R156" s="215"/>
      <c r="S156" s="321"/>
      <c r="T156" s="329"/>
      <c r="U156" s="329"/>
    </row>
    <row r="157" spans="1:21" x14ac:dyDescent="0.2">
      <c r="A157" s="79" t="s">
        <v>314</v>
      </c>
      <c r="B157" s="159" t="s">
        <v>230</v>
      </c>
      <c r="C157" s="150" t="s">
        <v>86</v>
      </c>
      <c r="D157" s="17" t="s">
        <v>30</v>
      </c>
      <c r="E157" s="151" t="s">
        <v>223</v>
      </c>
      <c r="F157" s="152">
        <v>20</v>
      </c>
      <c r="G157" s="151">
        <v>2</v>
      </c>
      <c r="H157" s="151"/>
      <c r="I157" s="4">
        <v>40</v>
      </c>
      <c r="J157" s="151"/>
      <c r="K157" s="114" t="s">
        <v>232</v>
      </c>
      <c r="L157" s="112" t="s">
        <v>325</v>
      </c>
      <c r="M157" s="155"/>
      <c r="N157" s="155">
        <v>40</v>
      </c>
      <c r="O157" s="155"/>
      <c r="P157" s="155"/>
      <c r="Q157" s="155"/>
      <c r="R157" s="155"/>
      <c r="S157" s="321"/>
      <c r="T157" s="317"/>
      <c r="U157" s="317"/>
    </row>
    <row r="158" spans="1:21" x14ac:dyDescent="0.2">
      <c r="A158" s="79" t="s">
        <v>314</v>
      </c>
      <c r="B158" s="225" t="s">
        <v>298</v>
      </c>
      <c r="C158" s="191" t="s">
        <v>59</v>
      </c>
      <c r="D158" s="17" t="s">
        <v>10</v>
      </c>
      <c r="E158" s="192" t="s">
        <v>138</v>
      </c>
      <c r="F158" s="193">
        <v>12</v>
      </c>
      <c r="G158" s="192">
        <v>3</v>
      </c>
      <c r="H158" s="192"/>
      <c r="I158" s="4">
        <v>36</v>
      </c>
      <c r="J158" s="192"/>
      <c r="K158" s="114"/>
      <c r="L158" s="112"/>
      <c r="M158" s="194"/>
      <c r="N158" s="194"/>
      <c r="O158" s="194">
        <v>36</v>
      </c>
      <c r="P158" s="194"/>
      <c r="Q158" s="194"/>
      <c r="R158" s="194"/>
      <c r="S158" s="321"/>
      <c r="T158" s="324"/>
      <c r="U158" s="324"/>
    </row>
    <row r="159" spans="1:21" x14ac:dyDescent="0.2">
      <c r="A159" s="130" t="s">
        <v>248</v>
      </c>
      <c r="B159" s="164" t="s">
        <v>298</v>
      </c>
      <c r="C159" s="165" t="s">
        <v>59</v>
      </c>
      <c r="D159" s="261" t="s">
        <v>284</v>
      </c>
      <c r="E159" s="158"/>
      <c r="F159" s="125"/>
      <c r="G159" s="58"/>
      <c r="H159" s="58"/>
      <c r="I159" s="4"/>
      <c r="J159" s="30"/>
      <c r="K159" s="114"/>
      <c r="L159" s="44"/>
      <c r="M159" s="59"/>
      <c r="N159" s="59"/>
      <c r="O159" s="59"/>
      <c r="P159" s="59"/>
      <c r="Q159" s="59"/>
      <c r="R159" s="59"/>
      <c r="S159" s="321"/>
      <c r="T159" s="322"/>
      <c r="U159" s="322"/>
    </row>
    <row r="160" spans="1:21" x14ac:dyDescent="0.2">
      <c r="A160" s="130" t="s">
        <v>248</v>
      </c>
      <c r="B160" s="159" t="s">
        <v>219</v>
      </c>
      <c r="C160" s="160" t="s">
        <v>86</v>
      </c>
      <c r="D160" s="261" t="s">
        <v>30</v>
      </c>
      <c r="E160" s="154" t="s">
        <v>27</v>
      </c>
      <c r="F160" s="152">
        <v>20</v>
      </c>
      <c r="G160" s="151">
        <v>1</v>
      </c>
      <c r="H160" s="151"/>
      <c r="I160" s="64">
        <v>20</v>
      </c>
      <c r="J160" s="198">
        <v>15</v>
      </c>
      <c r="K160" s="114" t="s">
        <v>121</v>
      </c>
      <c r="L160" s="177"/>
      <c r="M160" s="155"/>
      <c r="N160" s="155">
        <v>25</v>
      </c>
      <c r="O160" s="155"/>
      <c r="P160" s="155"/>
      <c r="Q160" s="155"/>
      <c r="R160" s="155"/>
      <c r="S160" s="321"/>
      <c r="T160" s="317"/>
      <c r="U160" s="317"/>
    </row>
    <row r="161" spans="1:21" x14ac:dyDescent="0.2">
      <c r="A161" s="130" t="s">
        <v>248</v>
      </c>
      <c r="B161" s="159" t="s">
        <v>297</v>
      </c>
      <c r="C161" s="150" t="s">
        <v>86</v>
      </c>
      <c r="D161" s="17" t="s">
        <v>30</v>
      </c>
      <c r="E161" s="151" t="s">
        <v>264</v>
      </c>
      <c r="F161" s="152">
        <v>20</v>
      </c>
      <c r="G161" s="151">
        <v>1</v>
      </c>
      <c r="H161" s="151"/>
      <c r="I161" s="64">
        <v>20</v>
      </c>
      <c r="J161" s="198">
        <v>15</v>
      </c>
      <c r="K161" s="114" t="s">
        <v>309</v>
      </c>
      <c r="L161" s="44" t="s">
        <v>310</v>
      </c>
      <c r="M161" s="155"/>
      <c r="N161" s="155">
        <v>25</v>
      </c>
      <c r="O161" s="155"/>
      <c r="P161" s="155"/>
      <c r="Q161" s="155"/>
      <c r="R161" s="155"/>
      <c r="S161" s="321"/>
      <c r="T161" s="317"/>
      <c r="U161" s="317"/>
    </row>
    <row r="162" spans="1:21" x14ac:dyDescent="0.2">
      <c r="A162" s="79" t="s">
        <v>249</v>
      </c>
      <c r="B162" s="136" t="s">
        <v>327</v>
      </c>
      <c r="C162" s="137" t="s">
        <v>9</v>
      </c>
      <c r="D162" s="261" t="s">
        <v>26</v>
      </c>
      <c r="E162" s="112" t="s">
        <v>11</v>
      </c>
      <c r="F162" s="138">
        <v>15</v>
      </c>
      <c r="G162" s="112">
        <v>1</v>
      </c>
      <c r="H162" s="112"/>
      <c r="I162" s="64">
        <v>15</v>
      </c>
      <c r="J162" s="112"/>
      <c r="K162" s="114" t="s">
        <v>231</v>
      </c>
      <c r="L162" s="112"/>
      <c r="M162" s="139"/>
      <c r="N162" s="139"/>
      <c r="O162" s="139"/>
      <c r="P162" s="139">
        <v>15</v>
      </c>
      <c r="Q162" s="139"/>
      <c r="R162" s="139"/>
      <c r="S162" s="321"/>
      <c r="T162" s="331"/>
      <c r="U162" s="331"/>
    </row>
    <row r="163" spans="1:21" x14ac:dyDescent="0.2">
      <c r="A163" s="79" t="s">
        <v>249</v>
      </c>
      <c r="B163" s="219"/>
      <c r="C163" s="220" t="s">
        <v>9</v>
      </c>
      <c r="D163" s="261" t="s">
        <v>10</v>
      </c>
      <c r="E163" s="221" t="s">
        <v>11</v>
      </c>
      <c r="F163" s="222">
        <v>12</v>
      </c>
      <c r="G163" s="221">
        <v>4</v>
      </c>
      <c r="H163" s="221"/>
      <c r="I163" s="64">
        <v>48</v>
      </c>
      <c r="J163" s="221"/>
      <c r="K163" s="114"/>
      <c r="L163" s="112" t="s">
        <v>14</v>
      </c>
      <c r="M163" s="223"/>
      <c r="N163" s="223"/>
      <c r="O163" s="223"/>
      <c r="P163" s="223">
        <v>48</v>
      </c>
      <c r="Q163" s="223"/>
      <c r="R163" s="223"/>
      <c r="S163" s="321"/>
      <c r="T163" s="332"/>
      <c r="U163" s="332"/>
    </row>
    <row r="164" spans="1:21" x14ac:dyDescent="0.2">
      <c r="A164" s="7" t="s">
        <v>249</v>
      </c>
      <c r="B164" s="136" t="s">
        <v>320</v>
      </c>
      <c r="C164" s="146" t="s">
        <v>9</v>
      </c>
      <c r="D164" s="17" t="s">
        <v>30</v>
      </c>
      <c r="E164" s="44" t="s">
        <v>11</v>
      </c>
      <c r="F164" s="175">
        <v>20</v>
      </c>
      <c r="G164" s="44">
        <v>1</v>
      </c>
      <c r="H164" s="44"/>
      <c r="I164" s="4">
        <v>15</v>
      </c>
      <c r="J164" s="8"/>
      <c r="K164" s="114" t="s">
        <v>318</v>
      </c>
      <c r="L164" s="44" t="s">
        <v>319</v>
      </c>
      <c r="M164" s="177"/>
      <c r="N164" s="177"/>
      <c r="O164" s="177"/>
      <c r="P164" s="177">
        <v>20</v>
      </c>
      <c r="Q164" s="177"/>
      <c r="R164" s="177"/>
      <c r="S164" s="321"/>
      <c r="T164" s="325"/>
      <c r="U164" s="325"/>
    </row>
    <row r="165" spans="1:21" x14ac:dyDescent="0.2">
      <c r="A165" s="199" t="s">
        <v>249</v>
      </c>
      <c r="B165" s="190"/>
      <c r="C165" s="191" t="s">
        <v>21</v>
      </c>
      <c r="D165" s="17"/>
      <c r="E165" s="192" t="s">
        <v>138</v>
      </c>
      <c r="F165" s="193">
        <v>12</v>
      </c>
      <c r="G165" s="192">
        <v>3</v>
      </c>
      <c r="H165" s="192"/>
      <c r="I165" s="4">
        <v>36</v>
      </c>
      <c r="J165" s="192"/>
      <c r="K165" s="114"/>
      <c r="L165" s="44"/>
      <c r="M165" s="194"/>
      <c r="N165" s="194"/>
      <c r="O165" s="194">
        <v>36</v>
      </c>
      <c r="P165" s="194"/>
      <c r="Q165" s="194"/>
      <c r="R165" s="194"/>
      <c r="S165" s="321"/>
      <c r="T165" s="324"/>
      <c r="U165" s="324"/>
    </row>
    <row r="166" spans="1:21" x14ac:dyDescent="0.2">
      <c r="A166" s="199" t="s">
        <v>100</v>
      </c>
      <c r="B166" s="149" t="s">
        <v>329</v>
      </c>
      <c r="C166" s="150" t="s">
        <v>86</v>
      </c>
      <c r="D166" s="17" t="s">
        <v>330</v>
      </c>
      <c r="E166" s="151" t="s">
        <v>213</v>
      </c>
      <c r="F166" s="152">
        <v>15</v>
      </c>
      <c r="G166" s="151">
        <v>1</v>
      </c>
      <c r="H166" s="151"/>
      <c r="I166" s="4">
        <v>15</v>
      </c>
      <c r="J166" s="151"/>
      <c r="K166" s="114"/>
      <c r="L166" s="44"/>
      <c r="M166" s="155"/>
      <c r="N166" s="155">
        <v>25</v>
      </c>
      <c r="O166" s="155"/>
      <c r="P166" s="155"/>
      <c r="Q166" s="155"/>
      <c r="R166" s="155"/>
      <c r="S166" s="321"/>
      <c r="T166" s="317"/>
      <c r="U166" s="317"/>
    </row>
    <row r="167" spans="1:21" x14ac:dyDescent="0.2">
      <c r="A167" s="202" t="s">
        <v>229</v>
      </c>
      <c r="B167" s="159" t="s">
        <v>77</v>
      </c>
      <c r="C167" s="160" t="s">
        <v>86</v>
      </c>
      <c r="D167" s="261" t="s">
        <v>26</v>
      </c>
      <c r="E167" s="154" t="s">
        <v>27</v>
      </c>
      <c r="F167" s="161">
        <v>20</v>
      </c>
      <c r="G167" s="154">
        <v>1</v>
      </c>
      <c r="H167" s="154"/>
      <c r="I167" s="64">
        <v>20</v>
      </c>
      <c r="J167" s="154"/>
      <c r="K167" s="114" t="s">
        <v>121</v>
      </c>
      <c r="L167" s="112"/>
      <c r="M167" s="163"/>
      <c r="N167" s="163">
        <v>25</v>
      </c>
      <c r="O167" s="163"/>
      <c r="P167" s="163"/>
      <c r="Q167" s="163"/>
      <c r="R167" s="163"/>
      <c r="S167" s="321"/>
      <c r="T167" s="323"/>
      <c r="U167" s="323"/>
    </row>
    <row r="168" spans="1:21" x14ac:dyDescent="0.2">
      <c r="A168" s="202" t="s">
        <v>229</v>
      </c>
      <c r="B168" s="159" t="s">
        <v>113</v>
      </c>
      <c r="C168" s="150" t="s">
        <v>86</v>
      </c>
      <c r="D168" s="17" t="s">
        <v>26</v>
      </c>
      <c r="E168" s="151" t="s">
        <v>264</v>
      </c>
      <c r="F168" s="152">
        <v>20</v>
      </c>
      <c r="G168" s="151">
        <v>1</v>
      </c>
      <c r="H168" s="151"/>
      <c r="I168" s="4">
        <v>20</v>
      </c>
      <c r="J168" s="30"/>
      <c r="K168" s="114" t="s">
        <v>231</v>
      </c>
      <c r="L168" s="44"/>
      <c r="M168" s="155"/>
      <c r="N168" s="155">
        <v>25</v>
      </c>
      <c r="O168" s="155"/>
      <c r="P168" s="155"/>
      <c r="Q168" s="155"/>
      <c r="R168" s="155"/>
      <c r="S168" s="321"/>
      <c r="T168" s="317"/>
      <c r="U168" s="317"/>
    </row>
    <row r="169" spans="1:21" x14ac:dyDescent="0.2">
      <c r="A169" s="202" t="s">
        <v>229</v>
      </c>
      <c r="B169" s="159" t="s">
        <v>219</v>
      </c>
      <c r="C169" s="150" t="s">
        <v>86</v>
      </c>
      <c r="D169" s="17" t="s">
        <v>26</v>
      </c>
      <c r="E169" s="151" t="s">
        <v>223</v>
      </c>
      <c r="F169" s="152">
        <v>20</v>
      </c>
      <c r="G169" s="151">
        <v>1</v>
      </c>
      <c r="H169" s="151"/>
      <c r="I169" s="4">
        <v>20</v>
      </c>
      <c r="J169" s="30"/>
      <c r="K169" s="114" t="s">
        <v>231</v>
      </c>
      <c r="L169" s="44"/>
      <c r="M169" s="155"/>
      <c r="N169" s="155">
        <v>25</v>
      </c>
      <c r="O169" s="155"/>
      <c r="P169" s="155"/>
      <c r="Q169" s="155"/>
      <c r="R169" s="155"/>
      <c r="S169" s="321"/>
      <c r="T169" s="317"/>
      <c r="U169" s="317"/>
    </row>
    <row r="170" spans="1:21" x14ac:dyDescent="0.2">
      <c r="A170" s="79" t="s">
        <v>250</v>
      </c>
      <c r="B170" s="190"/>
      <c r="C170" s="191" t="s">
        <v>59</v>
      </c>
      <c r="D170" s="17" t="s">
        <v>10</v>
      </c>
      <c r="E170" s="192" t="s">
        <v>138</v>
      </c>
      <c r="F170" s="193">
        <v>12</v>
      </c>
      <c r="G170" s="192">
        <v>3</v>
      </c>
      <c r="H170" s="192"/>
      <c r="I170" s="4">
        <v>36</v>
      </c>
      <c r="J170" s="192"/>
      <c r="K170" s="114"/>
      <c r="L170" s="44"/>
      <c r="M170" s="194"/>
      <c r="N170" s="194"/>
      <c r="O170" s="194">
        <v>36</v>
      </c>
      <c r="P170" s="194"/>
      <c r="Q170" s="194"/>
      <c r="R170" s="194"/>
      <c r="S170" s="321"/>
      <c r="T170" s="324"/>
      <c r="U170" s="324"/>
    </row>
    <row r="171" spans="1:21" x14ac:dyDescent="0.2">
      <c r="A171" s="79" t="s">
        <v>250</v>
      </c>
      <c r="B171" s="184"/>
      <c r="C171" s="185" t="s">
        <v>267</v>
      </c>
      <c r="D171" s="261" t="s">
        <v>10</v>
      </c>
      <c r="E171" s="212" t="s">
        <v>223</v>
      </c>
      <c r="F171" s="213">
        <v>12</v>
      </c>
      <c r="G171" s="212">
        <v>3</v>
      </c>
      <c r="H171" s="212"/>
      <c r="I171" s="64">
        <v>36</v>
      </c>
      <c r="J171" s="70"/>
      <c r="K171" s="114" t="s">
        <v>231</v>
      </c>
      <c r="L171" s="44"/>
      <c r="M171" s="68"/>
      <c r="N171" s="68"/>
      <c r="O171" s="68"/>
      <c r="P171" s="68"/>
      <c r="Q171" s="68"/>
      <c r="R171" s="68">
        <v>36</v>
      </c>
      <c r="S171" s="321"/>
      <c r="T171" s="320"/>
      <c r="U171" s="320"/>
    </row>
    <row r="172" spans="1:21" x14ac:dyDescent="0.2">
      <c r="A172" s="79" t="s">
        <v>250</v>
      </c>
      <c r="B172" s="149"/>
      <c r="C172" s="150" t="s">
        <v>86</v>
      </c>
      <c r="D172" s="17" t="s">
        <v>316</v>
      </c>
      <c r="E172" s="155" t="s">
        <v>317</v>
      </c>
      <c r="F172" s="151">
        <v>15</v>
      </c>
      <c r="G172" s="151">
        <v>1</v>
      </c>
      <c r="H172" s="155"/>
      <c r="I172" s="4">
        <v>15</v>
      </c>
      <c r="J172" s="155"/>
      <c r="K172" s="177"/>
      <c r="L172" s="177"/>
      <c r="M172" s="155"/>
      <c r="N172" s="155">
        <v>25</v>
      </c>
      <c r="O172" s="155"/>
      <c r="P172" s="155"/>
      <c r="Q172" s="155"/>
      <c r="R172" s="155"/>
      <c r="S172" s="321"/>
      <c r="T172" s="317"/>
      <c r="U172" s="317"/>
    </row>
    <row r="173" spans="1:21" x14ac:dyDescent="0.2">
      <c r="A173" s="79" t="s">
        <v>339</v>
      </c>
      <c r="B173" s="190" t="s">
        <v>230</v>
      </c>
      <c r="C173" s="191" t="s">
        <v>59</v>
      </c>
      <c r="D173" s="17" t="s">
        <v>30</v>
      </c>
      <c r="E173" s="194" t="s">
        <v>22</v>
      </c>
      <c r="F173" s="192">
        <v>30</v>
      </c>
      <c r="G173" s="192">
        <v>2</v>
      </c>
      <c r="H173" s="194"/>
      <c r="I173" s="4">
        <v>15</v>
      </c>
      <c r="J173" s="194"/>
      <c r="K173" s="177"/>
      <c r="L173" s="177"/>
      <c r="M173" s="194"/>
      <c r="N173" s="194"/>
      <c r="O173" s="194">
        <v>30</v>
      </c>
      <c r="P173" s="194"/>
      <c r="Q173" s="194"/>
      <c r="R173" s="194"/>
      <c r="S173" s="321"/>
      <c r="T173" s="324"/>
      <c r="U173" s="324"/>
    </row>
    <row r="174" spans="1:21" x14ac:dyDescent="0.2">
      <c r="A174" s="79" t="s">
        <v>339</v>
      </c>
      <c r="B174" s="190" t="s">
        <v>298</v>
      </c>
      <c r="C174" s="191" t="s">
        <v>59</v>
      </c>
      <c r="D174" s="17" t="s">
        <v>10</v>
      </c>
      <c r="E174" s="194" t="s">
        <v>22</v>
      </c>
      <c r="F174" s="192">
        <v>12</v>
      </c>
      <c r="G174" s="192">
        <v>2</v>
      </c>
      <c r="H174" s="194"/>
      <c r="I174" s="4">
        <v>24</v>
      </c>
      <c r="J174" s="194"/>
      <c r="K174" s="177"/>
      <c r="L174" s="177" t="s">
        <v>31</v>
      </c>
      <c r="M174" s="194"/>
      <c r="N174" s="194"/>
      <c r="O174" s="194">
        <v>24</v>
      </c>
      <c r="P174" s="194"/>
      <c r="Q174" s="194"/>
      <c r="R174" s="194"/>
      <c r="S174" s="321"/>
      <c r="T174" s="324"/>
      <c r="U174" s="324"/>
    </row>
    <row r="175" spans="1:21" x14ac:dyDescent="0.2">
      <c r="A175" s="79" t="s">
        <v>332</v>
      </c>
      <c r="B175" s="75" t="s">
        <v>298</v>
      </c>
      <c r="C175" s="57" t="s">
        <v>9</v>
      </c>
      <c r="D175" s="17" t="s">
        <v>284</v>
      </c>
      <c r="E175" s="59" t="s">
        <v>28</v>
      </c>
      <c r="F175" s="58">
        <v>12</v>
      </c>
      <c r="G175" s="58">
        <v>2</v>
      </c>
      <c r="H175" s="59"/>
      <c r="I175" s="4">
        <v>24</v>
      </c>
      <c r="J175" s="59"/>
      <c r="K175" s="177"/>
      <c r="L175" s="177"/>
      <c r="M175" s="59"/>
      <c r="N175" s="59"/>
      <c r="O175" s="59"/>
      <c r="P175" s="59">
        <v>24</v>
      </c>
      <c r="Q175" s="59"/>
      <c r="R175" s="59"/>
      <c r="S175" s="321"/>
      <c r="T175" s="322"/>
      <c r="U175" s="322"/>
    </row>
    <row r="176" spans="1:21" x14ac:dyDescent="0.2">
      <c r="A176" s="79" t="s">
        <v>332</v>
      </c>
      <c r="B176" s="190" t="s">
        <v>333</v>
      </c>
      <c r="C176" s="191" t="s">
        <v>59</v>
      </c>
      <c r="D176" s="17" t="s">
        <v>126</v>
      </c>
      <c r="E176" s="194" t="s">
        <v>138</v>
      </c>
      <c r="F176" s="192">
        <v>12</v>
      </c>
      <c r="G176" s="192">
        <v>3</v>
      </c>
      <c r="H176" s="194"/>
      <c r="I176" s="4">
        <v>36</v>
      </c>
      <c r="J176" s="194"/>
      <c r="K176" s="177"/>
      <c r="L176" s="177"/>
      <c r="M176" s="194"/>
      <c r="N176" s="194"/>
      <c r="O176" s="194">
        <v>36</v>
      </c>
      <c r="P176" s="194"/>
      <c r="Q176" s="194"/>
      <c r="R176" s="194"/>
      <c r="S176" s="321"/>
      <c r="T176" s="324"/>
      <c r="U176" s="324"/>
    </row>
    <row r="177" spans="1:21" x14ac:dyDescent="0.2">
      <c r="A177" s="79" t="s">
        <v>331</v>
      </c>
      <c r="B177" s="74"/>
      <c r="C177" s="179" t="s">
        <v>141</v>
      </c>
      <c r="D177" s="17" t="s">
        <v>10</v>
      </c>
      <c r="E177" s="180" t="s">
        <v>264</v>
      </c>
      <c r="F177" s="181">
        <v>12</v>
      </c>
      <c r="G177" s="180">
        <v>3</v>
      </c>
      <c r="H177" s="180"/>
      <c r="I177" s="64">
        <v>36</v>
      </c>
      <c r="J177" s="8"/>
      <c r="K177" s="114" t="s">
        <v>231</v>
      </c>
      <c r="L177" s="44"/>
      <c r="M177" s="183"/>
      <c r="N177" s="183"/>
      <c r="O177" s="183"/>
      <c r="P177" s="183"/>
      <c r="Q177" s="183">
        <v>36</v>
      </c>
      <c r="R177" s="183"/>
      <c r="S177" s="321"/>
      <c r="T177" s="326"/>
      <c r="U177" s="326"/>
    </row>
    <row r="178" spans="1:21" x14ac:dyDescent="0.2">
      <c r="A178" s="201" t="s">
        <v>94</v>
      </c>
      <c r="B178" s="140"/>
      <c r="C178" s="50"/>
      <c r="D178" s="288"/>
      <c r="E178" s="64"/>
      <c r="F178" s="141"/>
      <c r="G178" s="64"/>
      <c r="H178" s="64"/>
      <c r="I178" s="64"/>
      <c r="J178" s="30"/>
      <c r="K178" s="114"/>
      <c r="L178" s="114"/>
      <c r="M178" s="50">
        <f t="shared" ref="M178:R178" si="0">SUM(M112:M177)</f>
        <v>488</v>
      </c>
      <c r="N178" s="132">
        <f t="shared" si="0"/>
        <v>365</v>
      </c>
      <c r="O178" s="133">
        <f t="shared" si="0"/>
        <v>514</v>
      </c>
      <c r="P178" s="134">
        <f t="shared" si="0"/>
        <v>403</v>
      </c>
      <c r="Q178" s="87">
        <f t="shared" si="0"/>
        <v>120</v>
      </c>
      <c r="R178" s="145">
        <f t="shared" si="0"/>
        <v>114</v>
      </c>
      <c r="S178" s="333"/>
      <c r="T178" s="333">
        <f>N178+O178+P178+Q178+R178</f>
        <v>1516</v>
      </c>
      <c r="U178" s="333"/>
    </row>
    <row r="179" spans="1:21" x14ac:dyDescent="0.2">
      <c r="A179" s="302" t="s">
        <v>9</v>
      </c>
      <c r="B179" s="84"/>
      <c r="C179" s="38"/>
      <c r="D179" s="349" t="s">
        <v>86</v>
      </c>
      <c r="E179" s="78"/>
      <c r="F179" s="122"/>
      <c r="G179" s="4"/>
      <c r="H179" s="87" t="s">
        <v>141</v>
      </c>
      <c r="I179" s="76"/>
      <c r="J179" s="8"/>
      <c r="K179" s="114"/>
      <c r="L179" s="176"/>
      <c r="M179" s="38"/>
      <c r="N179" s="38"/>
      <c r="O179" s="38"/>
      <c r="P179" s="38"/>
      <c r="Q179" s="38"/>
      <c r="R179" s="38"/>
      <c r="S179" s="333"/>
      <c r="T179" s="318"/>
      <c r="U179" s="318"/>
    </row>
    <row r="180" spans="1:21" x14ac:dyDescent="0.2">
      <c r="A180" s="303" t="s">
        <v>21</v>
      </c>
      <c r="B180" s="4"/>
      <c r="C180" s="4"/>
      <c r="D180" s="351" t="s">
        <v>279</v>
      </c>
      <c r="E180" s="78"/>
      <c r="F180" s="123"/>
      <c r="G180" s="4"/>
      <c r="H180" s="116" t="s">
        <v>267</v>
      </c>
      <c r="I180" s="76"/>
      <c r="J180" s="76"/>
      <c r="K180" s="114"/>
      <c r="L180" s="176"/>
      <c r="M180" s="39"/>
      <c r="N180" s="39"/>
      <c r="O180" s="39"/>
      <c r="P180" s="39"/>
      <c r="Q180" s="39"/>
      <c r="R180" s="39"/>
      <c r="S180" s="333"/>
      <c r="T180" s="319"/>
      <c r="U180" s="319"/>
    </row>
    <row r="181" spans="1:21" x14ac:dyDescent="0.2">
      <c r="A181" s="305" t="s">
        <v>90</v>
      </c>
      <c r="B181" s="306" t="s">
        <v>301</v>
      </c>
      <c r="C181" s="307" t="s">
        <v>20</v>
      </c>
      <c r="D181" s="308" t="s">
        <v>1</v>
      </c>
      <c r="E181" s="308" t="s">
        <v>2</v>
      </c>
      <c r="F181" s="309" t="s">
        <v>3</v>
      </c>
      <c r="G181" s="308" t="s">
        <v>300</v>
      </c>
      <c r="H181" s="307" t="s">
        <v>415</v>
      </c>
      <c r="I181" s="307" t="s">
        <v>436</v>
      </c>
      <c r="J181" s="310" t="s">
        <v>437</v>
      </c>
      <c r="K181" s="531" t="s">
        <v>126</v>
      </c>
      <c r="L181" s="308"/>
      <c r="M181" s="311"/>
      <c r="N181" s="307" t="s">
        <v>86</v>
      </c>
      <c r="O181" s="307" t="s">
        <v>21</v>
      </c>
      <c r="P181" s="307" t="s">
        <v>9</v>
      </c>
      <c r="Q181" s="307" t="s">
        <v>141</v>
      </c>
      <c r="R181" s="307" t="s">
        <v>267</v>
      </c>
      <c r="S181" s="383" t="s">
        <v>365</v>
      </c>
      <c r="T181" s="334" t="s">
        <v>54</v>
      </c>
      <c r="U181" s="334" t="s">
        <v>371</v>
      </c>
    </row>
    <row r="182" spans="1:21" x14ac:dyDescent="0.2">
      <c r="A182" s="79" t="s">
        <v>251</v>
      </c>
      <c r="B182" s="75"/>
      <c r="C182" s="57" t="s">
        <v>59</v>
      </c>
      <c r="D182" s="17" t="s">
        <v>10</v>
      </c>
      <c r="E182" s="58" t="s">
        <v>28</v>
      </c>
      <c r="F182" s="125"/>
      <c r="G182" s="58">
        <v>3</v>
      </c>
      <c r="H182" s="110"/>
      <c r="I182" s="4"/>
      <c r="J182" s="71"/>
      <c r="K182" s="114"/>
      <c r="L182" s="44"/>
      <c r="S182" s="321"/>
      <c r="T182" s="315"/>
      <c r="U182" s="315"/>
    </row>
    <row r="183" spans="1:21" x14ac:dyDescent="0.2">
      <c r="A183" s="79" t="s">
        <v>251</v>
      </c>
      <c r="B183" s="174" t="s">
        <v>77</v>
      </c>
      <c r="C183" s="146" t="s">
        <v>9</v>
      </c>
      <c r="D183" s="17" t="s">
        <v>26</v>
      </c>
      <c r="E183" s="44" t="s">
        <v>11</v>
      </c>
      <c r="F183" s="175"/>
      <c r="G183" s="44">
        <v>1</v>
      </c>
      <c r="H183" s="44"/>
      <c r="I183" s="4">
        <v>15</v>
      </c>
      <c r="J183" s="71"/>
      <c r="K183" s="114" t="s">
        <v>231</v>
      </c>
      <c r="L183" s="44"/>
      <c r="M183" s="177"/>
      <c r="N183" s="177"/>
      <c r="O183" s="177"/>
      <c r="P183" s="177">
        <v>15</v>
      </c>
      <c r="Q183" s="177"/>
      <c r="R183" s="177"/>
      <c r="S183" s="321"/>
      <c r="T183" s="325"/>
      <c r="U183" s="325"/>
    </row>
    <row r="184" spans="1:21" x14ac:dyDescent="0.2">
      <c r="A184" s="79" t="s">
        <v>251</v>
      </c>
      <c r="B184" s="174" t="s">
        <v>77</v>
      </c>
      <c r="C184" s="146" t="s">
        <v>9</v>
      </c>
      <c r="D184" s="17" t="s">
        <v>10</v>
      </c>
      <c r="E184" s="44" t="s">
        <v>11</v>
      </c>
      <c r="F184" s="175">
        <v>12</v>
      </c>
      <c r="G184" s="44">
        <v>3</v>
      </c>
      <c r="H184" s="44"/>
      <c r="I184" s="4">
        <v>36</v>
      </c>
      <c r="J184" s="71"/>
      <c r="K184" s="114"/>
      <c r="L184" s="44" t="s">
        <v>14</v>
      </c>
      <c r="M184" s="177">
        <v>36</v>
      </c>
      <c r="N184" s="177"/>
      <c r="O184" s="177"/>
      <c r="P184" s="177">
        <v>36</v>
      </c>
      <c r="Q184" s="177"/>
      <c r="R184" s="177"/>
      <c r="S184" s="321"/>
      <c r="T184" s="325"/>
      <c r="U184" s="325"/>
    </row>
    <row r="185" spans="1:21" x14ac:dyDescent="0.2">
      <c r="A185" s="79" t="s">
        <v>251</v>
      </c>
      <c r="B185" s="72"/>
      <c r="C185" s="39" t="s">
        <v>28</v>
      </c>
      <c r="D185" s="17" t="s">
        <v>126</v>
      </c>
      <c r="E185" s="8"/>
      <c r="F185" s="119"/>
      <c r="G185" s="8"/>
      <c r="H185" s="8">
        <v>60</v>
      </c>
      <c r="I185" s="4"/>
      <c r="J185" s="71"/>
      <c r="K185" s="114"/>
      <c r="L185" s="44" t="s">
        <v>14</v>
      </c>
      <c r="M185" s="7">
        <v>60</v>
      </c>
      <c r="N185" s="7"/>
      <c r="O185" s="7"/>
      <c r="P185" s="7"/>
      <c r="Q185" s="7"/>
      <c r="R185" s="7"/>
      <c r="S185" s="321"/>
      <c r="T185" s="315"/>
      <c r="U185" s="315"/>
    </row>
    <row r="186" spans="1:21" x14ac:dyDescent="0.2">
      <c r="A186" s="79" t="s">
        <v>251</v>
      </c>
      <c r="B186" s="196" t="s">
        <v>224</v>
      </c>
      <c r="C186" s="69" t="s">
        <v>267</v>
      </c>
      <c r="D186" s="17" t="s">
        <v>10</v>
      </c>
      <c r="E186" s="70" t="s">
        <v>136</v>
      </c>
      <c r="F186" s="121">
        <v>12</v>
      </c>
      <c r="G186" s="70">
        <v>3</v>
      </c>
      <c r="H186" s="70"/>
      <c r="I186" s="4">
        <v>36</v>
      </c>
      <c r="J186" s="71"/>
      <c r="K186" s="114"/>
      <c r="L186" s="44" t="s">
        <v>155</v>
      </c>
      <c r="M186" s="68"/>
      <c r="N186" s="68"/>
      <c r="O186" s="68"/>
      <c r="P186" s="68"/>
      <c r="Q186" s="68"/>
      <c r="R186" s="68">
        <v>36</v>
      </c>
      <c r="S186" s="321"/>
      <c r="T186" s="320"/>
      <c r="U186" s="320"/>
    </row>
    <row r="187" spans="1:21" x14ac:dyDescent="0.2">
      <c r="A187" s="79" t="s">
        <v>252</v>
      </c>
      <c r="B187" s="196" t="s">
        <v>266</v>
      </c>
      <c r="C187" s="69" t="s">
        <v>267</v>
      </c>
      <c r="D187" s="17" t="s">
        <v>10</v>
      </c>
      <c r="E187" s="70" t="s">
        <v>136</v>
      </c>
      <c r="F187" s="121">
        <v>12</v>
      </c>
      <c r="G187" s="70">
        <v>3</v>
      </c>
      <c r="H187" s="70"/>
      <c r="I187" s="4">
        <v>36</v>
      </c>
      <c r="J187" s="71"/>
      <c r="K187" s="114"/>
      <c r="L187" s="44" t="s">
        <v>155</v>
      </c>
      <c r="M187" s="68"/>
      <c r="N187" s="68"/>
      <c r="O187" s="68"/>
      <c r="P187" s="68"/>
      <c r="Q187" s="68"/>
      <c r="R187" s="68">
        <v>36</v>
      </c>
      <c r="S187" s="321"/>
      <c r="T187" s="320"/>
      <c r="U187" s="320"/>
    </row>
    <row r="188" spans="1:21" x14ac:dyDescent="0.2">
      <c r="A188" s="79" t="s">
        <v>252</v>
      </c>
      <c r="B188" s="75" t="s">
        <v>298</v>
      </c>
      <c r="C188" s="57" t="s">
        <v>59</v>
      </c>
      <c r="D188" s="17" t="s">
        <v>138</v>
      </c>
      <c r="E188" s="58"/>
      <c r="F188" s="125"/>
      <c r="G188" s="58">
        <v>3</v>
      </c>
      <c r="H188" s="70"/>
      <c r="I188" s="4"/>
      <c r="J188" s="71"/>
      <c r="K188" s="114"/>
      <c r="L188" s="44"/>
      <c r="M188" s="68"/>
      <c r="N188" s="68"/>
      <c r="O188" s="68"/>
      <c r="P188" s="68"/>
      <c r="Q188" s="68"/>
      <c r="R188" s="68"/>
      <c r="S188" s="321"/>
      <c r="T188" s="320"/>
      <c r="U188" s="320"/>
    </row>
    <row r="189" spans="1:21" x14ac:dyDescent="0.2">
      <c r="A189" s="79" t="s">
        <v>252</v>
      </c>
      <c r="B189" s="75" t="s">
        <v>298</v>
      </c>
      <c r="C189" s="57" t="s">
        <v>9</v>
      </c>
      <c r="D189" s="17" t="s">
        <v>10</v>
      </c>
      <c r="E189" s="58" t="s">
        <v>28</v>
      </c>
      <c r="F189" s="125">
        <v>12</v>
      </c>
      <c r="G189" s="58">
        <v>2</v>
      </c>
      <c r="H189" s="58"/>
      <c r="I189" s="4">
        <v>36</v>
      </c>
      <c r="J189" s="8"/>
      <c r="K189" s="114"/>
      <c r="L189" s="44"/>
      <c r="M189" s="59"/>
      <c r="N189" s="59"/>
      <c r="O189" s="59"/>
      <c r="P189" s="59">
        <v>24</v>
      </c>
      <c r="Q189" s="59"/>
      <c r="R189" s="59"/>
      <c r="S189" s="321"/>
      <c r="T189" s="322"/>
      <c r="U189" s="322"/>
    </row>
    <row r="190" spans="1:21" x14ac:dyDescent="0.2">
      <c r="A190" s="79" t="s">
        <v>122</v>
      </c>
      <c r="B190" s="190" t="s">
        <v>219</v>
      </c>
      <c r="C190" s="191" t="s">
        <v>59</v>
      </c>
      <c r="D190" s="17" t="s">
        <v>26</v>
      </c>
      <c r="E190" s="192" t="s">
        <v>22</v>
      </c>
      <c r="F190" s="193">
        <v>15</v>
      </c>
      <c r="G190" s="192">
        <v>1</v>
      </c>
      <c r="H190" s="192"/>
      <c r="I190" s="4">
        <v>15</v>
      </c>
      <c r="J190" s="192"/>
      <c r="K190" s="114"/>
      <c r="L190" s="44"/>
      <c r="M190" s="194"/>
      <c r="N190" s="194"/>
      <c r="O190" s="194">
        <v>15</v>
      </c>
      <c r="P190" s="194"/>
      <c r="Q190" s="194"/>
      <c r="R190" s="194"/>
      <c r="S190" s="321"/>
      <c r="T190" s="324"/>
      <c r="U190" s="324"/>
    </row>
    <row r="191" spans="1:21" x14ac:dyDescent="0.2">
      <c r="A191" s="79" t="s">
        <v>253</v>
      </c>
      <c r="B191" s="159"/>
      <c r="C191" s="160" t="s">
        <v>86</v>
      </c>
      <c r="D191" s="261" t="s">
        <v>315</v>
      </c>
      <c r="E191" s="154" t="s">
        <v>217</v>
      </c>
      <c r="F191" s="161">
        <v>15</v>
      </c>
      <c r="G191" s="154">
        <v>1</v>
      </c>
      <c r="H191" s="154"/>
      <c r="I191" s="64">
        <v>15</v>
      </c>
      <c r="J191" s="154"/>
      <c r="K191" s="114"/>
      <c r="L191" s="112"/>
      <c r="M191" s="163"/>
      <c r="N191" s="163">
        <v>15</v>
      </c>
      <c r="O191" s="163"/>
      <c r="P191" s="163"/>
      <c r="Q191" s="163"/>
      <c r="R191" s="163"/>
      <c r="S191" s="321"/>
      <c r="T191" s="323"/>
      <c r="U191" s="323"/>
    </row>
    <row r="192" spans="1:21" x14ac:dyDescent="0.2">
      <c r="A192" s="199" t="s">
        <v>253</v>
      </c>
      <c r="B192" s="75"/>
      <c r="C192" s="57" t="s">
        <v>59</v>
      </c>
      <c r="D192" s="17" t="s">
        <v>10</v>
      </c>
      <c r="E192" s="58" t="s">
        <v>28</v>
      </c>
      <c r="F192" s="125"/>
      <c r="G192" s="58">
        <v>3</v>
      </c>
      <c r="H192" s="2"/>
      <c r="I192" s="4"/>
      <c r="J192" s="8"/>
      <c r="K192" s="114"/>
      <c r="L192" s="44"/>
      <c r="S192" s="321"/>
      <c r="T192" s="315"/>
      <c r="U192" s="315"/>
    </row>
    <row r="193" spans="1:21" x14ac:dyDescent="0.2">
      <c r="A193" s="199" t="s">
        <v>341</v>
      </c>
      <c r="B193" s="75"/>
      <c r="C193" s="57" t="s">
        <v>59</v>
      </c>
      <c r="D193" s="17" t="s">
        <v>10</v>
      </c>
      <c r="E193" s="58" t="s">
        <v>28</v>
      </c>
      <c r="F193" s="125"/>
      <c r="G193" s="58">
        <v>3</v>
      </c>
      <c r="H193" s="229"/>
      <c r="I193" s="4"/>
      <c r="J193" s="8"/>
      <c r="K193" s="114"/>
      <c r="L193" s="44"/>
      <c r="S193" s="321"/>
      <c r="T193" s="315"/>
      <c r="U193" s="315"/>
    </row>
    <row r="194" spans="1:21" x14ac:dyDescent="0.2">
      <c r="A194" s="199" t="s">
        <v>296</v>
      </c>
      <c r="B194" s="75"/>
      <c r="C194" s="57" t="s">
        <v>9</v>
      </c>
      <c r="D194" s="17" t="s">
        <v>284</v>
      </c>
      <c r="E194" s="58"/>
      <c r="F194" s="125"/>
      <c r="G194" s="58">
        <v>2</v>
      </c>
      <c r="H194" s="58"/>
      <c r="I194" s="4">
        <v>24</v>
      </c>
      <c r="J194" s="8"/>
      <c r="K194" s="114"/>
      <c r="L194" s="44"/>
      <c r="M194" s="59"/>
      <c r="N194" s="59"/>
      <c r="O194" s="59">
        <v>24</v>
      </c>
      <c r="P194" s="59">
        <v>24</v>
      </c>
      <c r="Q194" s="59"/>
      <c r="R194" s="59"/>
      <c r="S194" s="321"/>
      <c r="T194" s="322"/>
      <c r="U194" s="322"/>
    </row>
    <row r="195" spans="1:21" x14ac:dyDescent="0.2">
      <c r="A195" s="79" t="s">
        <v>254</v>
      </c>
      <c r="B195" s="75"/>
      <c r="C195" s="57" t="s">
        <v>59</v>
      </c>
      <c r="D195" s="17" t="s">
        <v>10</v>
      </c>
      <c r="E195" s="58" t="s">
        <v>155</v>
      </c>
      <c r="F195" s="125"/>
      <c r="G195" s="58">
        <v>3</v>
      </c>
      <c r="H195" s="2"/>
      <c r="I195" s="4"/>
      <c r="J195" s="8"/>
      <c r="K195" s="114"/>
      <c r="L195" s="44"/>
      <c r="S195" s="321"/>
      <c r="T195" s="315"/>
      <c r="U195" s="315"/>
    </row>
    <row r="196" spans="1:21" x14ac:dyDescent="0.2">
      <c r="A196" s="403" t="s">
        <v>123</v>
      </c>
      <c r="B196" s="404"/>
      <c r="C196" s="405" t="s">
        <v>59</v>
      </c>
      <c r="D196" s="406" t="s">
        <v>10</v>
      </c>
      <c r="E196" s="407" t="s">
        <v>345</v>
      </c>
      <c r="F196" s="408"/>
      <c r="G196" s="407">
        <v>3</v>
      </c>
      <c r="H196" s="407"/>
      <c r="I196" s="200"/>
      <c r="J196" s="407"/>
      <c r="K196" s="397"/>
      <c r="L196" s="409"/>
      <c r="M196" s="410"/>
      <c r="N196" s="410"/>
      <c r="O196" s="410"/>
      <c r="P196" s="410"/>
      <c r="Q196" s="410"/>
      <c r="R196" s="410"/>
      <c r="S196" s="400"/>
      <c r="T196" s="411"/>
      <c r="U196" s="411"/>
    </row>
    <row r="197" spans="1:21" x14ac:dyDescent="0.2">
      <c r="A197" s="79" t="s">
        <v>255</v>
      </c>
      <c r="B197" s="75"/>
      <c r="C197" s="57" t="s">
        <v>59</v>
      </c>
      <c r="D197" s="17" t="s">
        <v>10</v>
      </c>
      <c r="E197" s="58" t="s">
        <v>28</v>
      </c>
      <c r="F197" s="125"/>
      <c r="G197" s="58">
        <v>3</v>
      </c>
      <c r="H197" s="110"/>
      <c r="I197" s="4"/>
      <c r="J197" s="8"/>
      <c r="K197" s="114"/>
      <c r="L197" s="44"/>
      <c r="S197" s="321"/>
      <c r="T197" s="315"/>
      <c r="U197" s="315"/>
    </row>
    <row r="198" spans="1:21" x14ac:dyDescent="0.2">
      <c r="A198" s="79" t="s">
        <v>342</v>
      </c>
      <c r="B198" s="75" t="s">
        <v>346</v>
      </c>
      <c r="C198" s="57" t="s">
        <v>59</v>
      </c>
      <c r="D198" s="17" t="s">
        <v>10</v>
      </c>
      <c r="E198" s="58" t="s">
        <v>28</v>
      </c>
      <c r="F198" s="125"/>
      <c r="G198" s="58"/>
      <c r="H198" s="131"/>
      <c r="I198" s="4"/>
      <c r="J198" s="8"/>
      <c r="K198" s="114"/>
      <c r="L198" s="44"/>
      <c r="S198" s="321"/>
      <c r="T198" s="315"/>
      <c r="U198" s="315"/>
    </row>
    <row r="199" spans="1:21" x14ac:dyDescent="0.2">
      <c r="A199" s="79" t="s">
        <v>293</v>
      </c>
      <c r="B199" s="75"/>
      <c r="C199" s="57" t="s">
        <v>59</v>
      </c>
      <c r="D199" s="17" t="s">
        <v>10</v>
      </c>
      <c r="E199" s="58" t="s">
        <v>28</v>
      </c>
      <c r="F199" s="125"/>
      <c r="G199" s="58">
        <v>3</v>
      </c>
      <c r="H199" s="110"/>
      <c r="I199" s="4"/>
      <c r="J199" s="8"/>
      <c r="K199" s="114"/>
      <c r="L199" s="44"/>
      <c r="S199" s="321"/>
      <c r="T199" s="315"/>
      <c r="U199" s="315"/>
    </row>
    <row r="200" spans="1:21" x14ac:dyDescent="0.2">
      <c r="A200" s="199" t="s">
        <v>256</v>
      </c>
      <c r="B200" s="75" t="s">
        <v>346</v>
      </c>
      <c r="C200" s="57" t="s">
        <v>9</v>
      </c>
      <c r="D200" s="17" t="s">
        <v>10</v>
      </c>
      <c r="E200" s="58"/>
      <c r="F200" s="125"/>
      <c r="G200" s="58">
        <v>2</v>
      </c>
      <c r="H200" s="58"/>
      <c r="I200" s="4">
        <v>24</v>
      </c>
      <c r="J200" s="8"/>
      <c r="K200" s="114"/>
      <c r="L200" s="44"/>
      <c r="M200" s="59"/>
      <c r="N200" s="59"/>
      <c r="O200" s="59">
        <v>24</v>
      </c>
      <c r="P200" s="59">
        <v>24</v>
      </c>
      <c r="Q200" s="59"/>
      <c r="R200" s="59"/>
      <c r="S200" s="321"/>
      <c r="T200" s="322"/>
      <c r="U200" s="322"/>
    </row>
    <row r="201" spans="1:21" x14ac:dyDescent="0.2">
      <c r="A201" s="199" t="s">
        <v>256</v>
      </c>
      <c r="B201" s="75"/>
      <c r="C201" s="57" t="s">
        <v>59</v>
      </c>
      <c r="D201" s="17" t="s">
        <v>10</v>
      </c>
      <c r="E201" s="58" t="s">
        <v>136</v>
      </c>
      <c r="F201" s="125"/>
      <c r="G201" s="58">
        <v>3</v>
      </c>
      <c r="H201" s="58"/>
      <c r="I201" s="4"/>
      <c r="J201" s="8"/>
      <c r="K201" s="114"/>
      <c r="L201" s="44"/>
      <c r="M201" s="59"/>
      <c r="N201" s="59"/>
      <c r="O201" s="59"/>
      <c r="P201" s="59"/>
      <c r="Q201" s="59"/>
      <c r="R201" s="59"/>
      <c r="S201" s="321"/>
      <c r="T201" s="322"/>
      <c r="U201" s="322"/>
    </row>
    <row r="202" spans="1:21" x14ac:dyDescent="0.2">
      <c r="A202" s="199" t="s">
        <v>124</v>
      </c>
      <c r="B202" s="149" t="s">
        <v>230</v>
      </c>
      <c r="C202" s="150" t="s">
        <v>86</v>
      </c>
      <c r="D202" s="17" t="s">
        <v>30</v>
      </c>
      <c r="E202" s="151" t="s">
        <v>306</v>
      </c>
      <c r="F202" s="152">
        <v>1</v>
      </c>
      <c r="G202" s="151">
        <v>20</v>
      </c>
      <c r="H202" s="151"/>
      <c r="I202" s="4">
        <v>20</v>
      </c>
      <c r="J202" s="8"/>
      <c r="K202" s="114" t="s">
        <v>121</v>
      </c>
      <c r="L202" s="267" t="s">
        <v>308</v>
      </c>
      <c r="N202" s="155">
        <v>20</v>
      </c>
      <c r="S202" s="321"/>
      <c r="T202" s="315"/>
      <c r="U202" s="315"/>
    </row>
    <row r="203" spans="1:21" x14ac:dyDescent="0.2">
      <c r="A203" s="79" t="s">
        <v>257</v>
      </c>
      <c r="B203" s="75"/>
      <c r="C203" s="57" t="s">
        <v>59</v>
      </c>
      <c r="D203" s="17" t="s">
        <v>10</v>
      </c>
      <c r="E203" s="58" t="s">
        <v>28</v>
      </c>
      <c r="F203" s="125"/>
      <c r="G203" s="58">
        <v>3</v>
      </c>
      <c r="H203" s="110"/>
      <c r="I203" s="64"/>
      <c r="J203" s="8"/>
      <c r="K203" s="114"/>
      <c r="L203" s="44"/>
      <c r="S203" s="321"/>
      <c r="T203" s="315"/>
      <c r="U203" s="315"/>
    </row>
    <row r="204" spans="1:21" x14ac:dyDescent="0.2">
      <c r="A204" s="201" t="s">
        <v>347</v>
      </c>
      <c r="B204" s="184"/>
      <c r="C204" s="185" t="s">
        <v>267</v>
      </c>
      <c r="D204" s="261" t="s">
        <v>10</v>
      </c>
      <c r="E204" s="212" t="s">
        <v>136</v>
      </c>
      <c r="F204" s="213"/>
      <c r="G204" s="212">
        <v>4</v>
      </c>
      <c r="H204" s="212"/>
      <c r="I204" s="64">
        <v>48</v>
      </c>
      <c r="J204" s="212"/>
      <c r="K204" s="114"/>
      <c r="L204" s="112"/>
      <c r="M204" s="186"/>
      <c r="N204" s="186"/>
      <c r="O204" s="186"/>
      <c r="P204" s="186"/>
      <c r="Q204" s="186"/>
      <c r="R204" s="186">
        <v>48</v>
      </c>
      <c r="S204" s="321"/>
      <c r="T204" s="328"/>
      <c r="U204" s="328"/>
    </row>
    <row r="205" spans="1:21" x14ac:dyDescent="0.2">
      <c r="A205" s="201" t="s">
        <v>347</v>
      </c>
      <c r="B205" s="188"/>
      <c r="C205" s="189" t="s">
        <v>348</v>
      </c>
      <c r="D205" s="261"/>
      <c r="E205" s="182" t="s">
        <v>214</v>
      </c>
      <c r="F205" s="214"/>
      <c r="G205" s="182"/>
      <c r="H205" s="182"/>
      <c r="I205" s="64"/>
      <c r="J205" s="182"/>
      <c r="K205" s="114"/>
      <c r="L205" s="112"/>
      <c r="M205" s="215"/>
      <c r="N205" s="215"/>
      <c r="O205" s="215"/>
      <c r="P205" s="215"/>
      <c r="Q205" s="215"/>
      <c r="R205" s="215"/>
      <c r="S205" s="321"/>
      <c r="T205" s="329"/>
      <c r="U205" s="329"/>
    </row>
    <row r="206" spans="1:21" x14ac:dyDescent="0.2">
      <c r="A206" s="199" t="s">
        <v>347</v>
      </c>
      <c r="B206" s="178"/>
      <c r="C206" s="179" t="s">
        <v>141</v>
      </c>
      <c r="D206" s="17" t="s">
        <v>10</v>
      </c>
      <c r="E206" s="180" t="s">
        <v>264</v>
      </c>
      <c r="F206" s="181">
        <v>12</v>
      </c>
      <c r="G206" s="180">
        <v>3</v>
      </c>
      <c r="H206" s="180"/>
      <c r="I206" s="4">
        <v>36</v>
      </c>
      <c r="J206" s="180"/>
      <c r="K206" s="114"/>
      <c r="L206" s="44"/>
      <c r="M206" s="183"/>
      <c r="N206" s="183"/>
      <c r="O206" s="183"/>
      <c r="P206" s="183"/>
      <c r="Q206" s="183">
        <v>36</v>
      </c>
      <c r="R206" s="183"/>
      <c r="S206" s="321"/>
      <c r="T206" s="326"/>
      <c r="U206" s="326"/>
    </row>
    <row r="207" spans="1:21" x14ac:dyDescent="0.2">
      <c r="A207" s="199" t="s">
        <v>347</v>
      </c>
      <c r="B207" s="178"/>
      <c r="C207" s="179" t="s">
        <v>141</v>
      </c>
      <c r="D207" s="17" t="s">
        <v>10</v>
      </c>
      <c r="E207" s="180" t="s">
        <v>214</v>
      </c>
      <c r="F207" s="181">
        <v>12</v>
      </c>
      <c r="G207" s="180">
        <v>3</v>
      </c>
      <c r="H207" s="180"/>
      <c r="I207" s="4">
        <v>36</v>
      </c>
      <c r="J207" s="180"/>
      <c r="K207" s="114"/>
      <c r="L207" s="44"/>
      <c r="M207" s="183"/>
      <c r="N207" s="183"/>
      <c r="O207" s="183"/>
      <c r="P207" s="183"/>
      <c r="Q207" s="183">
        <v>36</v>
      </c>
      <c r="R207" s="183"/>
      <c r="S207" s="321"/>
      <c r="T207" s="326"/>
      <c r="U207" s="326"/>
    </row>
    <row r="208" spans="1:21" x14ac:dyDescent="0.2">
      <c r="A208" s="199" t="s">
        <v>347</v>
      </c>
      <c r="B208" s="149" t="s">
        <v>346</v>
      </c>
      <c r="C208" s="150" t="s">
        <v>86</v>
      </c>
      <c r="D208" s="17" t="s">
        <v>350</v>
      </c>
      <c r="E208" s="151" t="s">
        <v>213</v>
      </c>
      <c r="F208" s="152">
        <v>15</v>
      </c>
      <c r="G208" s="151">
        <v>2</v>
      </c>
      <c r="H208" s="151"/>
      <c r="I208" s="4">
        <v>30</v>
      </c>
      <c r="J208" s="151"/>
      <c r="K208" s="114"/>
      <c r="L208" s="44"/>
      <c r="M208" s="155"/>
      <c r="N208" s="155">
        <v>30</v>
      </c>
      <c r="O208" s="155"/>
      <c r="P208" s="155"/>
      <c r="Q208" s="155"/>
      <c r="R208" s="155"/>
      <c r="S208" s="321"/>
      <c r="T208" s="317"/>
      <c r="U208" s="317"/>
    </row>
    <row r="209" spans="1:21" x14ac:dyDescent="0.2">
      <c r="A209" s="201" t="s">
        <v>360</v>
      </c>
      <c r="B209" s="149" t="s">
        <v>361</v>
      </c>
      <c r="C209" s="150" t="s">
        <v>86</v>
      </c>
      <c r="D209" s="17" t="s">
        <v>350</v>
      </c>
      <c r="E209" s="151" t="s">
        <v>138</v>
      </c>
      <c r="F209" s="152">
        <v>15</v>
      </c>
      <c r="G209" s="151">
        <v>2</v>
      </c>
      <c r="H209" s="151"/>
      <c r="I209" s="4"/>
      <c r="J209" s="151"/>
      <c r="K209" s="114"/>
      <c r="L209" s="44"/>
      <c r="M209" s="155"/>
      <c r="N209" s="155">
        <v>30</v>
      </c>
      <c r="O209" s="155"/>
      <c r="P209" s="155"/>
      <c r="Q209" s="155"/>
      <c r="R209" s="155"/>
      <c r="S209" s="321"/>
      <c r="T209" s="317"/>
      <c r="U209" s="317"/>
    </row>
    <row r="210" spans="1:21" x14ac:dyDescent="0.2">
      <c r="A210" s="79" t="s">
        <v>258</v>
      </c>
      <c r="B210" s="75"/>
      <c r="C210" s="57" t="s">
        <v>59</v>
      </c>
      <c r="D210" s="17" t="s">
        <v>10</v>
      </c>
      <c r="E210" s="58" t="s">
        <v>28</v>
      </c>
      <c r="F210" s="125"/>
      <c r="G210" s="58">
        <v>3</v>
      </c>
      <c r="H210" s="110"/>
      <c r="I210" s="4"/>
      <c r="J210" s="8"/>
      <c r="K210" s="114"/>
      <c r="L210" s="44"/>
      <c r="S210" s="321"/>
      <c r="T210" s="315"/>
      <c r="U210" s="315"/>
    </row>
    <row r="211" spans="1:21" x14ac:dyDescent="0.2">
      <c r="A211" s="199" t="s">
        <v>125</v>
      </c>
      <c r="B211" s="149" t="s">
        <v>131</v>
      </c>
      <c r="C211" s="150" t="s">
        <v>86</v>
      </c>
      <c r="D211" s="17" t="s">
        <v>26</v>
      </c>
      <c r="E211" s="151" t="s">
        <v>306</v>
      </c>
      <c r="F211" s="152">
        <v>1</v>
      </c>
      <c r="G211" s="151">
        <v>15</v>
      </c>
      <c r="H211" s="151"/>
      <c r="I211" s="4">
        <v>20</v>
      </c>
      <c r="J211" s="8"/>
      <c r="K211" s="114"/>
      <c r="L211" s="44"/>
      <c r="N211" s="155">
        <v>15</v>
      </c>
      <c r="S211" s="321"/>
      <c r="T211" s="315"/>
      <c r="U211" s="315"/>
    </row>
    <row r="212" spans="1:21" x14ac:dyDescent="0.2">
      <c r="A212" s="199" t="s">
        <v>125</v>
      </c>
      <c r="B212" s="178" t="s">
        <v>131</v>
      </c>
      <c r="C212" s="179" t="s">
        <v>141</v>
      </c>
      <c r="D212" s="17" t="s">
        <v>10</v>
      </c>
      <c r="E212" s="180" t="s">
        <v>306</v>
      </c>
      <c r="F212" s="181">
        <v>2</v>
      </c>
      <c r="G212" s="180">
        <v>15</v>
      </c>
      <c r="H212" s="180"/>
      <c r="I212" s="4">
        <v>30</v>
      </c>
      <c r="J212" s="180"/>
      <c r="K212" s="114"/>
      <c r="L212" s="44"/>
      <c r="M212" s="183"/>
      <c r="N212" s="183"/>
      <c r="O212" s="183"/>
      <c r="P212" s="183"/>
      <c r="Q212" s="183">
        <v>30</v>
      </c>
      <c r="R212" s="183"/>
      <c r="S212" s="321"/>
      <c r="T212" s="326"/>
      <c r="U212" s="326"/>
    </row>
    <row r="213" spans="1:21" x14ac:dyDescent="0.2">
      <c r="A213" s="199" t="s">
        <v>125</v>
      </c>
      <c r="B213" s="149" t="s">
        <v>349</v>
      </c>
      <c r="C213" s="150" t="s">
        <v>86</v>
      </c>
      <c r="D213" s="17" t="s">
        <v>30</v>
      </c>
      <c r="E213" s="151" t="s">
        <v>213</v>
      </c>
      <c r="F213" s="152">
        <v>1</v>
      </c>
      <c r="G213" s="151">
        <v>15</v>
      </c>
      <c r="H213" s="151"/>
      <c r="I213" s="4">
        <v>15</v>
      </c>
      <c r="J213" s="151"/>
      <c r="K213" s="114"/>
      <c r="L213" s="44"/>
      <c r="M213" s="155"/>
      <c r="N213" s="155">
        <v>15</v>
      </c>
      <c r="O213" s="155"/>
      <c r="P213" s="155"/>
      <c r="Q213" s="155"/>
      <c r="R213" s="155"/>
      <c r="S213" s="321"/>
      <c r="T213" s="317"/>
      <c r="U213" s="317"/>
    </row>
    <row r="214" spans="1:21" x14ac:dyDescent="0.2">
      <c r="A214" s="199" t="s">
        <v>125</v>
      </c>
      <c r="B214" s="75" t="s">
        <v>224</v>
      </c>
      <c r="C214" s="57" t="s">
        <v>9</v>
      </c>
      <c r="D214" s="17" t="s">
        <v>10</v>
      </c>
      <c r="E214" s="58" t="s">
        <v>28</v>
      </c>
      <c r="F214" s="125">
        <v>3</v>
      </c>
      <c r="G214" s="58">
        <v>12</v>
      </c>
      <c r="H214" s="58"/>
      <c r="I214" s="4">
        <v>36</v>
      </c>
      <c r="J214" s="58"/>
      <c r="K214" s="114"/>
      <c r="L214" s="44"/>
      <c r="M214" s="59"/>
      <c r="N214" s="59"/>
      <c r="O214" s="59"/>
      <c r="P214" s="59">
        <v>36</v>
      </c>
      <c r="Q214" s="59"/>
      <c r="R214" s="59"/>
      <c r="S214" s="321"/>
      <c r="T214" s="322"/>
      <c r="U214" s="322"/>
    </row>
    <row r="215" spans="1:21" x14ac:dyDescent="0.2">
      <c r="A215" s="79" t="s">
        <v>259</v>
      </c>
      <c r="B215" s="75"/>
      <c r="C215" s="57" t="s">
        <v>59</v>
      </c>
      <c r="D215" s="17" t="s">
        <v>10</v>
      </c>
      <c r="E215" s="58" t="s">
        <v>28</v>
      </c>
      <c r="F215" s="125"/>
      <c r="G215" s="58">
        <v>3</v>
      </c>
      <c r="H215" s="110"/>
      <c r="I215" s="4"/>
      <c r="J215" s="8"/>
      <c r="K215" s="114"/>
      <c r="L215" s="44"/>
      <c r="S215" s="321"/>
      <c r="T215" s="315"/>
      <c r="U215" s="315"/>
    </row>
    <row r="216" spans="1:21" x14ac:dyDescent="0.2">
      <c r="A216" s="403" t="s">
        <v>343</v>
      </c>
      <c r="B216" s="412"/>
      <c r="C216" s="405" t="s">
        <v>59</v>
      </c>
      <c r="D216" s="406" t="s">
        <v>138</v>
      </c>
      <c r="E216" s="407" t="s">
        <v>344</v>
      </c>
      <c r="F216" s="408"/>
      <c r="G216" s="407">
        <v>3</v>
      </c>
      <c r="H216" s="60"/>
      <c r="I216" s="200"/>
      <c r="J216" s="413"/>
      <c r="K216" s="397"/>
      <c r="L216" s="409"/>
      <c r="M216" s="414"/>
      <c r="N216" s="414"/>
      <c r="O216" s="414"/>
      <c r="P216" s="414"/>
      <c r="Q216" s="414"/>
      <c r="R216" s="414"/>
      <c r="S216" s="400"/>
      <c r="T216" s="415"/>
      <c r="U216" s="415"/>
    </row>
    <row r="217" spans="1:21" x14ac:dyDescent="0.2">
      <c r="A217" s="199" t="s">
        <v>260</v>
      </c>
      <c r="B217" s="75"/>
      <c r="C217" s="57" t="s">
        <v>9</v>
      </c>
      <c r="D217" s="17"/>
      <c r="E217" s="58"/>
      <c r="F217" s="125">
        <v>12</v>
      </c>
      <c r="G217" s="58">
        <v>8</v>
      </c>
      <c r="H217" s="58">
        <v>96</v>
      </c>
      <c r="I217" s="4">
        <v>96</v>
      </c>
      <c r="J217" s="58"/>
      <c r="K217" s="114"/>
      <c r="L217" s="44"/>
      <c r="M217" s="59"/>
      <c r="N217" s="59"/>
      <c r="O217" s="59"/>
      <c r="P217" s="59">
        <v>96</v>
      </c>
      <c r="Q217" s="59"/>
      <c r="R217" s="59"/>
      <c r="S217" s="330"/>
      <c r="T217" s="322"/>
      <c r="U217" s="322"/>
    </row>
    <row r="218" spans="1:21" x14ac:dyDescent="0.2">
      <c r="A218" s="79" t="s">
        <v>260</v>
      </c>
      <c r="B218" s="75"/>
      <c r="C218" s="57" t="s">
        <v>59</v>
      </c>
      <c r="D218" s="17" t="s">
        <v>10</v>
      </c>
      <c r="E218" s="58" t="s">
        <v>28</v>
      </c>
      <c r="F218" s="125"/>
      <c r="G218" s="58">
        <v>3</v>
      </c>
      <c r="H218" s="110"/>
      <c r="I218" s="4"/>
      <c r="J218" s="8"/>
      <c r="K218" s="114"/>
      <c r="L218" s="44"/>
      <c r="S218" s="321"/>
      <c r="T218" s="315"/>
      <c r="U218" s="315"/>
    </row>
    <row r="219" spans="1:21" x14ac:dyDescent="0.2">
      <c r="A219" s="199" t="s">
        <v>260</v>
      </c>
      <c r="B219" s="178"/>
      <c r="C219" s="179" t="s">
        <v>141</v>
      </c>
      <c r="D219" s="17" t="s">
        <v>10</v>
      </c>
      <c r="E219" s="180" t="s">
        <v>264</v>
      </c>
      <c r="F219" s="181">
        <v>12</v>
      </c>
      <c r="G219" s="180">
        <v>1</v>
      </c>
      <c r="H219" s="180"/>
      <c r="I219" s="4">
        <v>12</v>
      </c>
      <c r="J219" s="180"/>
      <c r="K219" s="114"/>
      <c r="L219" s="44"/>
      <c r="M219" s="183"/>
      <c r="N219" s="183"/>
      <c r="O219" s="183"/>
      <c r="P219" s="183"/>
      <c r="Q219" s="183">
        <v>12</v>
      </c>
      <c r="R219" s="183"/>
      <c r="S219" s="321"/>
      <c r="T219" s="326"/>
      <c r="U219" s="326"/>
    </row>
    <row r="220" spans="1:21" x14ac:dyDescent="0.2">
      <c r="A220" s="201" t="s">
        <v>93</v>
      </c>
      <c r="B220" s="136"/>
      <c r="C220" s="137"/>
      <c r="D220" s="261"/>
      <c r="E220" s="112"/>
      <c r="F220" s="138"/>
      <c r="G220" s="112"/>
      <c r="H220" s="112"/>
      <c r="I220" s="64"/>
      <c r="J220" s="30"/>
      <c r="K220" s="114"/>
      <c r="L220" s="112"/>
      <c r="M220" s="139"/>
      <c r="N220" s="258">
        <f>SUM(N182:N219)</f>
        <v>125</v>
      </c>
      <c r="O220" s="133">
        <f>SUM(O182:O219)</f>
        <v>63</v>
      </c>
      <c r="P220" s="134">
        <f>SUM(P182:P219)</f>
        <v>255</v>
      </c>
      <c r="Q220" s="87">
        <f>SUM(Q182:Q219)</f>
        <v>114</v>
      </c>
      <c r="R220" s="145">
        <f>SUM(R182:R219)</f>
        <v>120</v>
      </c>
      <c r="S220" s="347"/>
      <c r="T220" s="343"/>
      <c r="U220" s="331"/>
    </row>
  </sheetData>
  <conditionalFormatting sqref="A1:U220">
    <cfRule type="containsText" dxfId="19" priority="19" operator="containsText" text="SORTIE">
      <formula>NOT(ISERROR(SEARCH("SORTIE",A1)))</formula>
    </cfRule>
    <cfRule type="containsText" dxfId="18" priority="20" operator="containsText" text="ENTREE">
      <formula>NOT(ISERROR(SEARCH("ENTREE",A1)))</formula>
    </cfRule>
  </conditionalFormatting>
  <conditionalFormatting sqref="E1:E220">
    <cfRule type="containsText" dxfId="17" priority="2" operator="containsText" text="HOME">
      <formula>NOT(ISERROR(SEARCH("HOME",E1)))</formula>
    </cfRule>
    <cfRule type="containsText" dxfId="16" priority="4" operator="containsText" text="JLPV">
      <formula>NOT(ISERROR(SEARCH("JLPV",E1)))</formula>
    </cfRule>
    <cfRule type="containsText" dxfId="15" priority="5" operator="containsText" text="SUR LE PORT">
      <formula>NOT(ISERROR(SEARCH("SUR LE PORT",E1)))</formula>
    </cfRule>
    <cfRule type="containsText" dxfId="14" priority="6" operator="containsText" text="FL BLUE">
      <formula>NOT(ISERROR(SEARCH("FL BLUE",E1)))</formula>
    </cfRule>
    <cfRule type="containsText" dxfId="13" priority="7" operator="containsText" text="LOUISIERE">
      <formula>NOT(ISERROR(SEARCH("LOUISIERE",E1)))</formula>
    </cfRule>
    <cfRule type="containsText" dxfId="12" priority="8" operator="containsText" text="LUTIN">
      <formula>NOT(ISERROR(SEARCH("LUTIN",E1)))</formula>
    </cfRule>
    <cfRule type="containsText" dxfId="11" priority="9" operator="containsText" text="T3">
      <formula>NOT(ISERROR(SEARCH("T3",E1)))</formula>
    </cfRule>
    <cfRule type="containsText" dxfId="10" priority="10" operator="containsText" text="T2">
      <formula>NOT(ISERROR(SEARCH("T2",E1)))</formula>
    </cfRule>
    <cfRule type="containsText" dxfId="9" priority="11" operator="containsText" text="12AMIS">
      <formula>NOT(ISERROR(SEARCH("12AMIS",E1)))</formula>
    </cfRule>
    <cfRule type="containsText" dxfId="8" priority="12" operator="containsText" text="KER FLORA">
      <formula>NOT(ISERROR(SEARCH("KER FLORA",E1)))</formula>
    </cfRule>
    <cfRule type="containsText" dxfId="7" priority="13" operator="containsText" text="PRES 2">
      <formula>NOT(ISERROR(SEARCH("PRES 2",E1)))</formula>
    </cfRule>
    <cfRule type="containsText" dxfId="6" priority="14" operator="containsText" text="PRES 1">
      <formula>NOT(ISERROR(SEARCH("PRES 1",E1)))</formula>
    </cfRule>
    <cfRule type="containsText" dxfId="5" priority="15" operator="containsText" text="OCEAN2">
      <formula>NOT(ISERROR(SEARCH("OCEAN2",E1)))</formula>
    </cfRule>
    <cfRule type="containsText" dxfId="4" priority="16" operator="containsText" text="ROOF TOP">
      <formula>NOT(ISERROR(SEARCH("ROOF TOP",E1)))</formula>
    </cfRule>
    <cfRule type="containsText" dxfId="3" priority="17" operator="containsText" text="VIE EST BELLE">
      <formula>NOT(ISERROR(SEARCH("VIE EST BELLE",E1)))</formula>
    </cfRule>
    <cfRule type="containsText" dxfId="2" priority="18" operator="containsText" text="LA MOULINIERE">
      <formula>NOT(ISERROR(SEARCH("LA MOULINIERE",E1)))</formula>
    </cfRule>
  </conditionalFormatting>
  <conditionalFormatting sqref="C1:C220">
    <cfRule type="containsText" dxfId="1" priority="3" operator="containsText" text="MANI">
      <formula>NOT(ISERROR(SEARCH("MANI",C1)))</formula>
    </cfRule>
  </conditionalFormatting>
  <conditionalFormatting sqref="K1:K220">
    <cfRule type="containsText" dxfId="0" priority="1" operator="containsText" text="LINGE ?">
      <formula>NOT(ISERROR(SEARCH("LINGE ?",K1)))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3" enableFormatConditionsCalculation="0"/>
  <dimension ref="A1:M85"/>
  <sheetViews>
    <sheetView workbookViewId="0"/>
  </sheetViews>
  <sheetFormatPr baseColWidth="10" defaultRowHeight="16" x14ac:dyDescent="0.2"/>
  <sheetData>
    <row r="1" spans="1:13" x14ac:dyDescent="0.2">
      <c r="A1">
        <v>2016</v>
      </c>
    </row>
    <row r="2" spans="1:13" x14ac:dyDescent="0.2">
      <c r="B2" s="39"/>
      <c r="C2" s="2"/>
      <c r="D2" s="2"/>
      <c r="E2" s="5"/>
      <c r="F2" s="2"/>
      <c r="G2" s="2"/>
      <c r="H2" s="4"/>
      <c r="I2" s="2"/>
      <c r="J2" s="2"/>
      <c r="K2" s="2"/>
      <c r="L2" s="63"/>
      <c r="M2" s="2"/>
    </row>
    <row r="3" spans="1:13" s="32" customFormat="1" ht="38" x14ac:dyDescent="0.2">
      <c r="A3" s="32" t="s">
        <v>0</v>
      </c>
      <c r="B3" s="32" t="s">
        <v>20</v>
      </c>
      <c r="C3" s="32" t="s">
        <v>1</v>
      </c>
      <c r="D3" s="32" t="s">
        <v>2</v>
      </c>
      <c r="E3" s="36" t="s">
        <v>3</v>
      </c>
      <c r="F3" s="32" t="s">
        <v>50</v>
      </c>
      <c r="G3" s="32" t="s">
        <v>4</v>
      </c>
      <c r="H3" s="32" t="s">
        <v>5</v>
      </c>
      <c r="I3" s="32" t="s">
        <v>6</v>
      </c>
      <c r="J3" s="32" t="s">
        <v>7</v>
      </c>
      <c r="K3" s="37" t="s">
        <v>8</v>
      </c>
      <c r="L3" s="65" t="s">
        <v>49</v>
      </c>
      <c r="M3" s="32" t="s">
        <v>13</v>
      </c>
    </row>
    <row r="4" spans="1:13" s="10" customFormat="1" x14ac:dyDescent="0.2">
      <c r="A4" s="9">
        <v>42646</v>
      </c>
      <c r="B4" s="38" t="s">
        <v>21</v>
      </c>
      <c r="C4" s="11" t="s">
        <v>10</v>
      </c>
      <c r="D4" s="11" t="s">
        <v>28</v>
      </c>
      <c r="E4" s="12"/>
      <c r="F4" s="11"/>
      <c r="G4" s="11"/>
      <c r="H4" s="16"/>
      <c r="I4" s="11"/>
      <c r="J4" s="11"/>
      <c r="K4" s="11"/>
      <c r="L4" s="63"/>
      <c r="M4" s="11"/>
    </row>
    <row r="5" spans="1:13" s="10" customFormat="1" x14ac:dyDescent="0.2">
      <c r="A5" s="9">
        <v>42649</v>
      </c>
      <c r="B5" s="38" t="s">
        <v>21</v>
      </c>
      <c r="C5" s="11" t="s">
        <v>10</v>
      </c>
      <c r="D5" s="11" t="s">
        <v>28</v>
      </c>
      <c r="E5" s="12"/>
      <c r="F5" s="11"/>
      <c r="G5" s="11"/>
      <c r="H5" s="16"/>
      <c r="I5" s="11"/>
      <c r="J5" s="11"/>
      <c r="K5" s="11"/>
      <c r="L5" s="63"/>
      <c r="M5" s="11"/>
    </row>
    <row r="6" spans="1:13" x14ac:dyDescent="0.2">
      <c r="A6" s="1">
        <v>42650</v>
      </c>
      <c r="B6" s="39" t="s">
        <v>9</v>
      </c>
      <c r="C6" s="2" t="s">
        <v>10</v>
      </c>
      <c r="D6" s="2" t="s">
        <v>11</v>
      </c>
      <c r="E6" s="5">
        <v>12</v>
      </c>
      <c r="F6" s="3" t="s">
        <v>17</v>
      </c>
      <c r="G6" s="2"/>
      <c r="H6" s="41">
        <v>48</v>
      </c>
      <c r="I6" s="2"/>
      <c r="J6" s="2" t="s">
        <v>57</v>
      </c>
      <c r="K6" s="2">
        <v>48</v>
      </c>
      <c r="L6" s="63">
        <v>48</v>
      </c>
      <c r="M6" s="2" t="s">
        <v>14</v>
      </c>
    </row>
    <row r="7" spans="1:13" x14ac:dyDescent="0.2">
      <c r="A7" s="1">
        <v>42650</v>
      </c>
      <c r="B7" s="39" t="s">
        <v>15</v>
      </c>
      <c r="C7" s="2" t="s">
        <v>16</v>
      </c>
      <c r="D7" s="2" t="s">
        <v>11</v>
      </c>
      <c r="E7" s="5">
        <v>15</v>
      </c>
      <c r="F7" s="2" t="s">
        <v>18</v>
      </c>
      <c r="G7" s="2"/>
      <c r="H7" s="41">
        <v>45</v>
      </c>
      <c r="I7" s="2"/>
      <c r="J7" s="2" t="s">
        <v>57</v>
      </c>
      <c r="K7" s="2">
        <v>45</v>
      </c>
      <c r="L7" s="63">
        <v>45</v>
      </c>
      <c r="M7" s="2" t="s">
        <v>14</v>
      </c>
    </row>
    <row r="8" spans="1:13" s="10" customFormat="1" x14ac:dyDescent="0.2">
      <c r="A8" s="9">
        <v>42653</v>
      </c>
      <c r="B8" s="38" t="s">
        <v>21</v>
      </c>
      <c r="C8" s="11" t="s">
        <v>10</v>
      </c>
      <c r="D8" s="11" t="s">
        <v>28</v>
      </c>
      <c r="E8" s="12"/>
      <c r="F8" s="11"/>
      <c r="G8" s="11"/>
      <c r="H8" s="16"/>
      <c r="I8" s="11"/>
      <c r="J8" s="11"/>
      <c r="K8" s="11"/>
      <c r="L8" s="63"/>
      <c r="M8" s="11"/>
    </row>
    <row r="9" spans="1:13" s="10" customFormat="1" x14ac:dyDescent="0.2">
      <c r="A9" s="9">
        <v>42656</v>
      </c>
      <c r="B9" s="38" t="s">
        <v>21</v>
      </c>
      <c r="C9" s="11" t="s">
        <v>10</v>
      </c>
      <c r="D9" s="11" t="s">
        <v>28</v>
      </c>
      <c r="E9" s="12"/>
      <c r="F9" s="11"/>
      <c r="G9" s="11"/>
      <c r="H9" s="16"/>
      <c r="I9" s="11"/>
      <c r="J9" s="11"/>
      <c r="K9" s="11"/>
      <c r="L9" s="63"/>
      <c r="M9" s="11"/>
    </row>
    <row r="10" spans="1:13" s="10" customFormat="1" x14ac:dyDescent="0.2">
      <c r="A10" s="9">
        <v>42660</v>
      </c>
      <c r="B10" s="38" t="s">
        <v>21</v>
      </c>
      <c r="C10" s="11" t="s">
        <v>10</v>
      </c>
      <c r="D10" s="11" t="s">
        <v>28</v>
      </c>
      <c r="E10" s="12"/>
      <c r="F10" s="11"/>
      <c r="G10" s="11"/>
      <c r="H10" s="16"/>
      <c r="I10" s="11"/>
      <c r="J10" s="11"/>
      <c r="K10" s="11"/>
      <c r="L10" s="63"/>
      <c r="M10" s="11"/>
    </row>
    <row r="11" spans="1:13" x14ac:dyDescent="0.2">
      <c r="A11" s="1">
        <v>42660</v>
      </c>
      <c r="B11" s="39" t="s">
        <v>21</v>
      </c>
      <c r="C11" s="2" t="s">
        <v>16</v>
      </c>
      <c r="D11" s="2" t="s">
        <v>11</v>
      </c>
      <c r="E11" s="5"/>
      <c r="F11" s="2"/>
      <c r="G11" s="2">
        <v>40</v>
      </c>
      <c r="H11" s="27">
        <v>40</v>
      </c>
      <c r="I11" s="20" t="s">
        <v>35</v>
      </c>
      <c r="J11" s="2" t="s">
        <v>57</v>
      </c>
      <c r="K11" s="2"/>
      <c r="L11" s="63">
        <v>40</v>
      </c>
      <c r="M11" s="2" t="s">
        <v>14</v>
      </c>
    </row>
    <row r="12" spans="1:13" x14ac:dyDescent="0.2">
      <c r="A12" s="1"/>
      <c r="B12" s="39"/>
      <c r="C12" s="2"/>
      <c r="D12" s="2"/>
      <c r="E12" s="5"/>
      <c r="F12" s="2"/>
      <c r="G12" s="2"/>
      <c r="H12" s="4"/>
      <c r="I12" s="2"/>
      <c r="J12" s="2"/>
      <c r="K12" s="2"/>
      <c r="L12" s="63"/>
      <c r="M12" s="2"/>
    </row>
    <row r="13" spans="1:13" x14ac:dyDescent="0.2">
      <c r="A13" s="1">
        <v>42663</v>
      </c>
      <c r="B13" s="39" t="s">
        <v>21</v>
      </c>
      <c r="C13" s="2" t="s">
        <v>10</v>
      </c>
      <c r="D13" s="2" t="s">
        <v>24</v>
      </c>
      <c r="E13" s="5">
        <v>24</v>
      </c>
      <c r="F13" s="2" t="s">
        <v>23</v>
      </c>
      <c r="G13" s="2"/>
      <c r="H13" s="4"/>
      <c r="I13" s="2"/>
      <c r="J13" s="2"/>
      <c r="K13" s="2"/>
      <c r="L13" s="63"/>
      <c r="M13" s="2"/>
    </row>
    <row r="14" spans="1:13" x14ac:dyDescent="0.2">
      <c r="A14" s="1"/>
      <c r="B14" s="39"/>
      <c r="C14" s="2"/>
      <c r="D14" s="2" t="s">
        <v>22</v>
      </c>
      <c r="E14" s="5">
        <v>12</v>
      </c>
      <c r="F14" s="2" t="s">
        <v>25</v>
      </c>
      <c r="G14" s="2"/>
      <c r="H14" s="26">
        <v>36</v>
      </c>
      <c r="I14" s="2"/>
      <c r="J14" s="18">
        <v>42662</v>
      </c>
      <c r="K14" s="2"/>
      <c r="L14" s="63"/>
      <c r="M14" s="2" t="s">
        <v>31</v>
      </c>
    </row>
    <row r="15" spans="1:13" x14ac:dyDescent="0.2">
      <c r="A15" s="1">
        <v>42663</v>
      </c>
      <c r="B15" s="39" t="s">
        <v>15</v>
      </c>
      <c r="C15" s="2" t="s">
        <v>10</v>
      </c>
      <c r="D15" s="2" t="s">
        <v>11</v>
      </c>
      <c r="E15" s="5">
        <v>12</v>
      </c>
      <c r="F15" s="2" t="s">
        <v>17</v>
      </c>
      <c r="G15" s="2"/>
      <c r="H15" s="33">
        <v>48</v>
      </c>
      <c r="I15" s="34" t="s">
        <v>44</v>
      </c>
      <c r="J15" s="2" t="s">
        <v>57</v>
      </c>
      <c r="K15" s="2">
        <v>48</v>
      </c>
      <c r="L15" s="63">
        <v>48</v>
      </c>
      <c r="M15" s="2" t="s">
        <v>14</v>
      </c>
    </row>
    <row r="16" spans="1:13" s="10" customFormat="1" x14ac:dyDescent="0.2">
      <c r="A16" s="9">
        <v>42664</v>
      </c>
      <c r="B16" s="38" t="s">
        <v>21</v>
      </c>
      <c r="C16" s="11" t="s">
        <v>10</v>
      </c>
      <c r="D16" s="11" t="s">
        <v>28</v>
      </c>
      <c r="E16" s="12"/>
      <c r="F16" s="11"/>
      <c r="G16" s="11"/>
      <c r="H16" s="16"/>
      <c r="I16" s="11"/>
      <c r="J16" s="11"/>
      <c r="K16" s="11"/>
      <c r="L16" s="63"/>
      <c r="M16" s="11"/>
    </row>
    <row r="17" spans="1:13" x14ac:dyDescent="0.2">
      <c r="A17" s="1">
        <v>42666</v>
      </c>
      <c r="B17" s="39" t="s">
        <v>21</v>
      </c>
      <c r="C17" s="2" t="s">
        <v>26</v>
      </c>
      <c r="D17" s="2" t="s">
        <v>22</v>
      </c>
      <c r="E17" s="5"/>
      <c r="F17" s="2"/>
      <c r="G17" s="2">
        <v>30</v>
      </c>
      <c r="H17" s="42">
        <v>30</v>
      </c>
      <c r="I17" s="2"/>
      <c r="J17" s="18">
        <v>42673</v>
      </c>
      <c r="K17" s="2"/>
      <c r="L17" s="63"/>
      <c r="M17" s="2" t="s">
        <v>28</v>
      </c>
    </row>
    <row r="18" spans="1:13" s="7" customFormat="1" x14ac:dyDescent="0.2">
      <c r="A18" s="6">
        <v>42666</v>
      </c>
      <c r="B18" s="39" t="s">
        <v>21</v>
      </c>
      <c r="C18" s="8" t="s">
        <v>10</v>
      </c>
      <c r="D18" s="8" t="s">
        <v>22</v>
      </c>
      <c r="E18" s="5"/>
      <c r="F18" s="8">
        <v>1</v>
      </c>
      <c r="G18" s="8">
        <v>15</v>
      </c>
      <c r="H18" s="26">
        <v>15</v>
      </c>
      <c r="I18" s="8"/>
      <c r="J18" s="19">
        <v>42662</v>
      </c>
      <c r="K18" s="8"/>
      <c r="L18" s="63"/>
      <c r="M18" s="8" t="s">
        <v>31</v>
      </c>
    </row>
    <row r="19" spans="1:13" x14ac:dyDescent="0.2">
      <c r="A19" s="1">
        <v>42668</v>
      </c>
      <c r="B19" s="39" t="s">
        <v>21</v>
      </c>
      <c r="C19" s="2" t="s">
        <v>26</v>
      </c>
      <c r="D19" s="2" t="s">
        <v>11</v>
      </c>
      <c r="E19" s="5"/>
      <c r="F19" s="2"/>
      <c r="G19" s="2">
        <v>30</v>
      </c>
      <c r="H19" s="42">
        <v>30</v>
      </c>
      <c r="I19" s="2"/>
      <c r="J19" s="18">
        <v>42663</v>
      </c>
      <c r="K19" s="2"/>
      <c r="L19" s="63"/>
      <c r="M19" s="2" t="s">
        <v>28</v>
      </c>
    </row>
    <row r="20" spans="1:13" s="10" customFormat="1" x14ac:dyDescent="0.2">
      <c r="A20" s="9">
        <v>42668</v>
      </c>
      <c r="B20" s="38" t="s">
        <v>21</v>
      </c>
      <c r="C20" s="11" t="s">
        <v>10</v>
      </c>
      <c r="D20" s="11" t="s">
        <v>28</v>
      </c>
      <c r="E20" s="12"/>
      <c r="F20" s="11"/>
      <c r="G20" s="11"/>
      <c r="H20" s="16"/>
      <c r="I20" s="11"/>
      <c r="J20" s="11"/>
      <c r="K20" s="11"/>
      <c r="L20" s="63"/>
      <c r="M20" s="11"/>
    </row>
    <row r="21" spans="1:13" x14ac:dyDescent="0.2">
      <c r="A21" s="1">
        <v>42668</v>
      </c>
      <c r="B21" s="39" t="s">
        <v>21</v>
      </c>
      <c r="C21" s="2" t="s">
        <v>16</v>
      </c>
      <c r="D21" s="2" t="s">
        <v>11</v>
      </c>
      <c r="E21" s="5"/>
      <c r="F21" s="2"/>
      <c r="G21" s="2">
        <v>45</v>
      </c>
      <c r="H21" s="27">
        <v>45</v>
      </c>
      <c r="I21" s="20" t="s">
        <v>48</v>
      </c>
      <c r="J21" s="2" t="s">
        <v>57</v>
      </c>
      <c r="K21" s="2"/>
      <c r="L21" s="63">
        <v>45</v>
      </c>
      <c r="M21" s="2" t="s">
        <v>14</v>
      </c>
    </row>
    <row r="22" spans="1:13" x14ac:dyDescent="0.2">
      <c r="A22" s="1">
        <v>42670</v>
      </c>
      <c r="B22" s="39" t="s">
        <v>9</v>
      </c>
      <c r="C22" s="2" t="s">
        <v>10</v>
      </c>
      <c r="D22" s="2" t="s">
        <v>11</v>
      </c>
      <c r="E22" s="5">
        <v>12</v>
      </c>
      <c r="F22" s="2" t="s">
        <v>17</v>
      </c>
      <c r="G22" s="2"/>
      <c r="H22" s="33">
        <v>48</v>
      </c>
      <c r="I22" s="34" t="s">
        <v>45</v>
      </c>
      <c r="J22" s="2" t="s">
        <v>57</v>
      </c>
      <c r="K22" s="2">
        <v>48</v>
      </c>
      <c r="L22" s="63">
        <v>48</v>
      </c>
      <c r="M22" s="2" t="s">
        <v>14</v>
      </c>
    </row>
    <row r="23" spans="1:13" x14ac:dyDescent="0.2">
      <c r="A23" s="1">
        <v>42670</v>
      </c>
      <c r="B23" s="39" t="s">
        <v>21</v>
      </c>
      <c r="C23" s="2" t="s">
        <v>32</v>
      </c>
      <c r="D23" s="2" t="s">
        <v>22</v>
      </c>
      <c r="E23" s="5"/>
      <c r="F23" s="2"/>
      <c r="G23" s="2"/>
      <c r="H23" s="42">
        <v>30</v>
      </c>
      <c r="I23" s="2"/>
      <c r="J23" s="18">
        <v>42673</v>
      </c>
      <c r="K23" s="2"/>
      <c r="L23" s="63"/>
      <c r="M23" s="2" t="s">
        <v>28</v>
      </c>
    </row>
    <row r="24" spans="1:13" s="7" customFormat="1" x14ac:dyDescent="0.2">
      <c r="A24" s="6">
        <v>42674</v>
      </c>
      <c r="B24" s="39" t="s">
        <v>21</v>
      </c>
      <c r="C24" s="8" t="s">
        <v>26</v>
      </c>
      <c r="D24" s="8" t="s">
        <v>22</v>
      </c>
      <c r="E24" s="5"/>
      <c r="F24" s="8"/>
      <c r="G24" s="8"/>
      <c r="H24" s="42">
        <v>30</v>
      </c>
      <c r="I24" s="8"/>
      <c r="J24" s="19">
        <v>42673</v>
      </c>
      <c r="K24" s="8"/>
      <c r="L24" s="63"/>
      <c r="M24" s="8" t="s">
        <v>28</v>
      </c>
    </row>
    <row r="25" spans="1:13" s="10" customFormat="1" x14ac:dyDescent="0.2">
      <c r="A25" s="9">
        <v>42674</v>
      </c>
      <c r="B25" s="38" t="s">
        <v>21</v>
      </c>
      <c r="C25" s="11" t="s">
        <v>10</v>
      </c>
      <c r="D25" s="11" t="s">
        <v>28</v>
      </c>
      <c r="E25" s="12"/>
      <c r="F25" s="11"/>
      <c r="G25" s="11"/>
      <c r="H25" s="16"/>
      <c r="I25" s="11"/>
      <c r="J25" s="11"/>
      <c r="K25" s="11"/>
      <c r="L25" s="63"/>
      <c r="M25" s="11"/>
    </row>
    <row r="26" spans="1:13" s="10" customFormat="1" x14ac:dyDescent="0.2">
      <c r="A26" s="9"/>
      <c r="B26" s="38"/>
      <c r="C26" s="11"/>
      <c r="D26" s="11"/>
      <c r="E26" s="12"/>
      <c r="F26" s="11"/>
      <c r="G26" s="11"/>
      <c r="H26" s="16"/>
      <c r="I26" s="11"/>
      <c r="J26" s="11"/>
      <c r="K26" s="11"/>
      <c r="L26" s="66">
        <f>SUM(L4:L25)</f>
        <v>274</v>
      </c>
      <c r="M26" s="44" t="s">
        <v>14</v>
      </c>
    </row>
    <row r="27" spans="1:13" s="7" customFormat="1" x14ac:dyDescent="0.2">
      <c r="A27" s="24"/>
      <c r="B27" s="39" t="s">
        <v>41</v>
      </c>
      <c r="C27" s="8" t="s">
        <v>42</v>
      </c>
      <c r="D27" s="8"/>
      <c r="E27" s="25"/>
      <c r="F27" s="8" t="s">
        <v>43</v>
      </c>
      <c r="G27" s="8" t="s">
        <v>7</v>
      </c>
      <c r="H27" s="4">
        <v>93</v>
      </c>
      <c r="I27" s="8"/>
      <c r="J27" s="29"/>
      <c r="K27" s="30" t="s">
        <v>21</v>
      </c>
      <c r="L27" s="63" t="s">
        <v>28</v>
      </c>
      <c r="M27" s="8">
        <v>120</v>
      </c>
    </row>
    <row r="28" spans="1:13" x14ac:dyDescent="0.2">
      <c r="A28" s="21"/>
      <c r="B28" s="39" t="s">
        <v>21</v>
      </c>
      <c r="C28" s="2" t="s">
        <v>40</v>
      </c>
      <c r="D28" s="23"/>
      <c r="E28" s="22"/>
      <c r="F28" s="5" t="s">
        <v>21</v>
      </c>
      <c r="G28" s="2" t="s">
        <v>7</v>
      </c>
      <c r="H28" s="4">
        <v>51</v>
      </c>
      <c r="I28" s="2"/>
      <c r="J28" s="31"/>
      <c r="K28" s="2" t="s">
        <v>43</v>
      </c>
      <c r="L28" s="63" t="s">
        <v>28</v>
      </c>
      <c r="M28" s="2"/>
    </row>
    <row r="29" spans="1:13" s="13" customFormat="1" ht="33" customHeight="1" x14ac:dyDescent="0.2">
      <c r="A29" s="13" t="s">
        <v>0</v>
      </c>
      <c r="B29" s="13" t="s">
        <v>20</v>
      </c>
      <c r="C29" s="13" t="s">
        <v>1</v>
      </c>
      <c r="D29" s="13" t="s">
        <v>2</v>
      </c>
      <c r="E29" s="14" t="s">
        <v>3</v>
      </c>
      <c r="F29" s="13" t="s">
        <v>12</v>
      </c>
      <c r="G29" s="13" t="s">
        <v>4</v>
      </c>
      <c r="H29" s="13" t="s">
        <v>5</v>
      </c>
      <c r="I29" s="13" t="s">
        <v>6</v>
      </c>
      <c r="J29" s="13" t="s">
        <v>7</v>
      </c>
      <c r="K29" s="15" t="s">
        <v>8</v>
      </c>
      <c r="L29" s="67" t="s">
        <v>19</v>
      </c>
      <c r="M29" s="13" t="s">
        <v>13</v>
      </c>
    </row>
    <row r="30" spans="1:13" x14ac:dyDescent="0.2">
      <c r="A30" s="1">
        <v>42676</v>
      </c>
      <c r="B30" s="39" t="s">
        <v>21</v>
      </c>
      <c r="C30" s="2" t="s">
        <v>10</v>
      </c>
      <c r="D30" s="2" t="s">
        <v>22</v>
      </c>
      <c r="E30" s="5">
        <v>12</v>
      </c>
      <c r="F30" s="2" t="s">
        <v>25</v>
      </c>
      <c r="G30" s="2"/>
      <c r="H30" s="4"/>
      <c r="I30" s="2"/>
      <c r="J30" s="18"/>
      <c r="K30" s="2"/>
      <c r="L30" s="63"/>
      <c r="M30" s="2" t="s">
        <v>31</v>
      </c>
    </row>
    <row r="31" spans="1:13" ht="17" thickBot="1" x14ac:dyDescent="0.25">
      <c r="B31" s="39"/>
      <c r="C31" s="2" t="s">
        <v>10</v>
      </c>
      <c r="D31" s="2" t="s">
        <v>24</v>
      </c>
      <c r="E31" s="5">
        <v>12</v>
      </c>
      <c r="F31" s="2" t="s">
        <v>23</v>
      </c>
      <c r="G31" s="2"/>
      <c r="H31" s="26">
        <v>36</v>
      </c>
      <c r="I31" s="2"/>
      <c r="J31" s="18">
        <v>42662</v>
      </c>
      <c r="K31" s="2"/>
      <c r="L31" s="63"/>
      <c r="M31" s="2" t="s">
        <v>31</v>
      </c>
    </row>
    <row r="32" spans="1:13" ht="17" thickBot="1" x14ac:dyDescent="0.25">
      <c r="A32" s="1">
        <v>42676</v>
      </c>
      <c r="B32" s="39"/>
      <c r="C32" s="2" t="s">
        <v>10</v>
      </c>
      <c r="D32" s="2" t="s">
        <v>36</v>
      </c>
      <c r="E32" s="5">
        <v>12</v>
      </c>
      <c r="F32" s="2" t="s">
        <v>25</v>
      </c>
      <c r="G32" s="2"/>
      <c r="H32" s="26">
        <v>12</v>
      </c>
      <c r="I32" s="51"/>
      <c r="J32" s="52"/>
      <c r="K32" s="2"/>
      <c r="L32" s="63"/>
      <c r="M32" s="2" t="s">
        <v>31</v>
      </c>
    </row>
    <row r="33" spans="1:13" s="10" customFormat="1" x14ac:dyDescent="0.2">
      <c r="A33" s="9">
        <v>42677</v>
      </c>
      <c r="B33" s="38" t="s">
        <v>21</v>
      </c>
      <c r="C33" s="11" t="s">
        <v>10</v>
      </c>
      <c r="D33" s="11" t="s">
        <v>28</v>
      </c>
      <c r="E33" s="12"/>
      <c r="F33" s="11"/>
      <c r="G33" s="11"/>
      <c r="H33" s="16"/>
      <c r="I33" s="11"/>
      <c r="J33" s="11"/>
      <c r="K33" s="11"/>
      <c r="L33" s="63"/>
      <c r="M33" s="11"/>
    </row>
    <row r="34" spans="1:13" s="10" customFormat="1" x14ac:dyDescent="0.2">
      <c r="A34" s="9">
        <v>42679</v>
      </c>
      <c r="B34" s="38" t="s">
        <v>21</v>
      </c>
      <c r="C34" s="11" t="s">
        <v>29</v>
      </c>
      <c r="D34" s="11" t="s">
        <v>28</v>
      </c>
      <c r="E34" s="12"/>
      <c r="F34" s="11"/>
      <c r="G34" s="11"/>
      <c r="H34" s="16"/>
      <c r="I34" s="11"/>
      <c r="J34" s="11"/>
      <c r="K34" s="11"/>
      <c r="L34" s="63"/>
      <c r="M34" s="11"/>
    </row>
    <row r="35" spans="1:13" x14ac:dyDescent="0.2">
      <c r="A35" s="1">
        <v>42681</v>
      </c>
      <c r="B35" s="39" t="s">
        <v>51</v>
      </c>
      <c r="C35" s="2" t="s">
        <v>10</v>
      </c>
      <c r="D35" s="2" t="s">
        <v>11</v>
      </c>
      <c r="E35" s="5">
        <v>12</v>
      </c>
      <c r="F35" s="2" t="s">
        <v>34</v>
      </c>
      <c r="G35" s="2"/>
      <c r="H35" s="33">
        <v>60</v>
      </c>
      <c r="I35" s="34" t="s">
        <v>46</v>
      </c>
      <c r="J35" s="2" t="s">
        <v>57</v>
      </c>
      <c r="K35" s="2">
        <v>60</v>
      </c>
      <c r="L35" s="63">
        <v>60</v>
      </c>
      <c r="M35" s="2" t="s">
        <v>14</v>
      </c>
    </row>
    <row r="36" spans="1:13" s="10" customFormat="1" x14ac:dyDescent="0.2">
      <c r="A36" s="9">
        <v>42681</v>
      </c>
      <c r="B36" s="38" t="s">
        <v>21</v>
      </c>
      <c r="C36" s="11" t="s">
        <v>10</v>
      </c>
      <c r="D36" s="11" t="s">
        <v>28</v>
      </c>
      <c r="E36" s="12"/>
      <c r="F36" s="11"/>
      <c r="G36" s="11"/>
      <c r="H36" s="16"/>
      <c r="I36" s="11"/>
      <c r="J36" s="11"/>
      <c r="K36" s="11"/>
      <c r="L36" s="63"/>
      <c r="M36" s="11"/>
    </row>
    <row r="37" spans="1:13" s="7" customFormat="1" x14ac:dyDescent="0.2">
      <c r="A37" s="6">
        <v>42681</v>
      </c>
      <c r="B37" s="39" t="s">
        <v>21</v>
      </c>
      <c r="C37" s="8" t="s">
        <v>16</v>
      </c>
      <c r="D37" s="8" t="s">
        <v>11</v>
      </c>
      <c r="E37" s="5"/>
      <c r="F37" s="8"/>
      <c r="G37" s="8">
        <v>60</v>
      </c>
      <c r="H37" s="27">
        <v>60</v>
      </c>
      <c r="I37" s="28" t="s">
        <v>47</v>
      </c>
      <c r="J37" s="19">
        <v>42702</v>
      </c>
      <c r="K37" s="8"/>
      <c r="L37" s="63">
        <v>60</v>
      </c>
      <c r="M37" s="8" t="s">
        <v>14</v>
      </c>
    </row>
    <row r="38" spans="1:13" x14ac:dyDescent="0.2">
      <c r="A38" s="1">
        <v>42681</v>
      </c>
      <c r="B38" s="39" t="s">
        <v>9</v>
      </c>
      <c r="C38" s="2" t="s">
        <v>10</v>
      </c>
      <c r="D38" s="2" t="s">
        <v>27</v>
      </c>
      <c r="E38" s="5">
        <v>12</v>
      </c>
      <c r="F38" s="2" t="s">
        <v>23</v>
      </c>
      <c r="G38" s="2"/>
      <c r="H38" s="43">
        <v>24</v>
      </c>
      <c r="I38" s="2"/>
      <c r="J38" s="18">
        <v>42681</v>
      </c>
      <c r="K38" s="2"/>
      <c r="L38" s="63"/>
      <c r="M38" s="2" t="s">
        <v>28</v>
      </c>
    </row>
    <row r="39" spans="1:13" x14ac:dyDescent="0.2">
      <c r="A39" s="1">
        <v>42683</v>
      </c>
      <c r="B39" s="39" t="s">
        <v>21</v>
      </c>
      <c r="C39" s="2" t="s">
        <v>10</v>
      </c>
      <c r="D39" s="2" t="s">
        <v>24</v>
      </c>
      <c r="E39" s="5">
        <v>12</v>
      </c>
      <c r="F39" s="2" t="s">
        <v>23</v>
      </c>
      <c r="G39" s="2"/>
      <c r="H39" s="4"/>
      <c r="I39" s="2"/>
      <c r="J39" s="2"/>
      <c r="K39" s="2"/>
      <c r="L39" s="63"/>
      <c r="M39" s="2"/>
    </row>
    <row r="40" spans="1:13" ht="17" thickBot="1" x14ac:dyDescent="0.25">
      <c r="B40" s="39"/>
      <c r="C40" s="2" t="s">
        <v>16</v>
      </c>
      <c r="D40" s="2" t="s">
        <v>24</v>
      </c>
      <c r="E40" s="5"/>
      <c r="F40" s="2"/>
      <c r="G40" s="2">
        <v>40</v>
      </c>
      <c r="H40" s="26">
        <v>64</v>
      </c>
      <c r="I40" s="2"/>
      <c r="J40" s="18">
        <v>42662</v>
      </c>
      <c r="K40" s="2"/>
      <c r="L40" s="63"/>
      <c r="M40" s="2" t="s">
        <v>31</v>
      </c>
    </row>
    <row r="41" spans="1:13" ht="17" thickBot="1" x14ac:dyDescent="0.25">
      <c r="B41" s="39"/>
      <c r="C41" s="2" t="s">
        <v>10</v>
      </c>
      <c r="D41" s="2" t="s">
        <v>38</v>
      </c>
      <c r="E41" s="5">
        <v>12</v>
      </c>
      <c r="F41" s="2" t="s">
        <v>25</v>
      </c>
      <c r="G41" s="2"/>
      <c r="H41" s="26">
        <v>12</v>
      </c>
      <c r="I41" s="51"/>
      <c r="J41" s="52"/>
      <c r="K41" s="2"/>
      <c r="L41" s="63"/>
      <c r="M41" s="2" t="s">
        <v>31</v>
      </c>
    </row>
    <row r="42" spans="1:13" s="7" customFormat="1" x14ac:dyDescent="0.2">
      <c r="A42" s="6">
        <v>42684</v>
      </c>
      <c r="B42" s="39" t="s">
        <v>51</v>
      </c>
      <c r="C42" s="8" t="s">
        <v>10</v>
      </c>
      <c r="D42" s="8" t="s">
        <v>11</v>
      </c>
      <c r="E42" s="5">
        <v>12</v>
      </c>
      <c r="F42" s="8" t="s">
        <v>17</v>
      </c>
      <c r="G42" s="8"/>
      <c r="H42" s="33">
        <v>48</v>
      </c>
      <c r="I42" s="35" t="s">
        <v>46</v>
      </c>
      <c r="J42" s="8" t="s">
        <v>57</v>
      </c>
      <c r="K42" s="8">
        <v>48</v>
      </c>
      <c r="L42" s="63">
        <v>48</v>
      </c>
      <c r="M42" s="8" t="s">
        <v>14</v>
      </c>
    </row>
    <row r="43" spans="1:13" s="10" customFormat="1" x14ac:dyDescent="0.2">
      <c r="A43" s="9">
        <v>42684</v>
      </c>
      <c r="B43" s="38" t="s">
        <v>21</v>
      </c>
      <c r="C43" s="11" t="s">
        <v>10</v>
      </c>
      <c r="D43" s="11" t="s">
        <v>28</v>
      </c>
      <c r="E43" s="12"/>
      <c r="F43" s="11"/>
      <c r="G43" s="11"/>
      <c r="H43" s="16"/>
      <c r="I43" s="11"/>
      <c r="J43" s="11"/>
      <c r="K43" s="11"/>
      <c r="L43" s="63"/>
      <c r="M43" s="11"/>
    </row>
    <row r="44" spans="1:13" s="7" customFormat="1" x14ac:dyDescent="0.2">
      <c r="A44" s="6">
        <v>42684</v>
      </c>
      <c r="B44" s="39" t="s">
        <v>21</v>
      </c>
      <c r="C44" s="8" t="s">
        <v>16</v>
      </c>
      <c r="D44" s="8" t="s">
        <v>11</v>
      </c>
      <c r="E44" s="5"/>
      <c r="F44" s="8"/>
      <c r="G44" s="8">
        <v>40</v>
      </c>
      <c r="H44" s="27">
        <v>40</v>
      </c>
      <c r="I44" s="28" t="s">
        <v>47</v>
      </c>
      <c r="J44" s="19">
        <v>42702</v>
      </c>
      <c r="K44" s="8"/>
      <c r="L44" s="63">
        <v>40</v>
      </c>
      <c r="M44" s="8" t="s">
        <v>14</v>
      </c>
    </row>
    <row r="45" spans="1:13" x14ac:dyDescent="0.2">
      <c r="A45" s="1">
        <v>42688</v>
      </c>
      <c r="B45" s="39" t="s">
        <v>21</v>
      </c>
      <c r="C45" s="2" t="s">
        <v>10</v>
      </c>
      <c r="D45" s="2" t="s">
        <v>22</v>
      </c>
      <c r="E45" s="5">
        <v>12</v>
      </c>
      <c r="F45" s="2" t="s">
        <v>23</v>
      </c>
      <c r="G45" s="2">
        <v>24</v>
      </c>
      <c r="H45" s="4"/>
      <c r="I45" s="2"/>
      <c r="J45" s="2"/>
      <c r="K45" s="2"/>
      <c r="L45" s="63"/>
      <c r="M45" s="2" t="s">
        <v>31</v>
      </c>
    </row>
    <row r="46" spans="1:13" ht="17" thickBot="1" x14ac:dyDescent="0.25">
      <c r="B46" s="39"/>
      <c r="C46" s="2" t="s">
        <v>16</v>
      </c>
      <c r="D46" s="2" t="s">
        <v>22</v>
      </c>
      <c r="E46" s="5"/>
      <c r="F46" s="2"/>
      <c r="G46" s="2">
        <v>20</v>
      </c>
      <c r="H46" s="26">
        <v>44</v>
      </c>
      <c r="I46" s="2"/>
      <c r="J46" s="18">
        <v>42662</v>
      </c>
      <c r="K46" s="2"/>
      <c r="L46" s="63"/>
      <c r="M46" s="2" t="s">
        <v>31</v>
      </c>
    </row>
    <row r="47" spans="1:13" ht="17" thickBot="1" x14ac:dyDescent="0.25">
      <c r="B47" s="39"/>
      <c r="C47" s="2" t="s">
        <v>16</v>
      </c>
      <c r="D47" s="2" t="s">
        <v>37</v>
      </c>
      <c r="E47" s="5"/>
      <c r="F47" s="2"/>
      <c r="G47" s="2">
        <v>40</v>
      </c>
      <c r="H47" s="26">
        <v>40</v>
      </c>
      <c r="I47" s="51"/>
      <c r="J47" s="52"/>
      <c r="K47" s="2"/>
      <c r="L47" s="63"/>
      <c r="M47" s="2" t="s">
        <v>31</v>
      </c>
    </row>
    <row r="48" spans="1:13" ht="17" thickBot="1" x14ac:dyDescent="0.25">
      <c r="B48" s="39"/>
      <c r="C48" s="2" t="s">
        <v>10</v>
      </c>
      <c r="D48" s="2" t="s">
        <v>24</v>
      </c>
      <c r="E48" s="5">
        <v>12</v>
      </c>
      <c r="F48" s="2" t="s">
        <v>18</v>
      </c>
      <c r="G48" s="2"/>
      <c r="H48" s="26">
        <v>36</v>
      </c>
      <c r="I48" s="51"/>
      <c r="J48" s="52"/>
      <c r="K48" s="2"/>
      <c r="L48" s="63"/>
      <c r="M48" s="2" t="s">
        <v>31</v>
      </c>
    </row>
    <row r="49" spans="1:13" s="10" customFormat="1" x14ac:dyDescent="0.2">
      <c r="A49" s="9">
        <v>42688</v>
      </c>
      <c r="B49" s="38" t="s">
        <v>21</v>
      </c>
      <c r="C49" s="11" t="s">
        <v>10</v>
      </c>
      <c r="D49" s="11" t="s">
        <v>28</v>
      </c>
      <c r="E49" s="12"/>
      <c r="F49" s="11"/>
      <c r="G49" s="11"/>
      <c r="H49" s="16"/>
      <c r="I49" s="11"/>
      <c r="J49" s="11"/>
      <c r="K49" s="11"/>
      <c r="L49" s="63"/>
      <c r="M49" s="11"/>
    </row>
    <row r="50" spans="1:13" s="7" customFormat="1" x14ac:dyDescent="0.2">
      <c r="A50" s="6">
        <v>42690</v>
      </c>
      <c r="B50" s="39" t="s">
        <v>51</v>
      </c>
      <c r="C50" s="8" t="s">
        <v>10</v>
      </c>
      <c r="D50" s="8" t="s">
        <v>11</v>
      </c>
      <c r="E50" s="5">
        <v>12</v>
      </c>
      <c r="F50" s="8" t="s">
        <v>17</v>
      </c>
      <c r="G50" s="8"/>
      <c r="H50" s="33">
        <v>54</v>
      </c>
      <c r="I50" s="35" t="s">
        <v>46</v>
      </c>
      <c r="J50" s="19">
        <v>42700</v>
      </c>
      <c r="K50" s="8"/>
      <c r="L50" s="63">
        <v>54</v>
      </c>
      <c r="M50" s="8" t="s">
        <v>14</v>
      </c>
    </row>
    <row r="51" spans="1:13" s="10" customFormat="1" x14ac:dyDescent="0.2">
      <c r="A51" s="9">
        <v>42691</v>
      </c>
      <c r="B51" s="38" t="s">
        <v>21</v>
      </c>
      <c r="C51" s="11" t="s">
        <v>10</v>
      </c>
      <c r="D51" s="11" t="s">
        <v>28</v>
      </c>
      <c r="E51" s="12"/>
      <c r="F51" s="11"/>
      <c r="G51" s="11"/>
      <c r="H51" s="16"/>
      <c r="I51" s="11"/>
      <c r="J51" s="11"/>
      <c r="K51" s="11"/>
      <c r="L51" s="63"/>
      <c r="M51" s="11"/>
    </row>
    <row r="52" spans="1:13" s="10" customFormat="1" x14ac:dyDescent="0.2">
      <c r="A52" s="9">
        <v>42695</v>
      </c>
      <c r="B52" s="38" t="s">
        <v>21</v>
      </c>
      <c r="C52" s="11" t="s">
        <v>10</v>
      </c>
      <c r="D52" s="11" t="s">
        <v>28</v>
      </c>
      <c r="E52" s="12"/>
      <c r="F52" s="11"/>
      <c r="G52" s="11"/>
      <c r="H52" s="16"/>
      <c r="I52" s="11"/>
      <c r="J52" s="11"/>
      <c r="K52" s="11"/>
      <c r="L52" s="63"/>
      <c r="M52" s="11"/>
    </row>
    <row r="53" spans="1:13" s="10" customFormat="1" x14ac:dyDescent="0.2">
      <c r="A53" s="9">
        <v>42698</v>
      </c>
      <c r="B53" s="38" t="s">
        <v>21</v>
      </c>
      <c r="C53" s="11" t="s">
        <v>10</v>
      </c>
      <c r="D53" s="11" t="s">
        <v>28</v>
      </c>
      <c r="E53" s="12"/>
      <c r="F53" s="11"/>
      <c r="G53" s="11"/>
      <c r="H53" s="16"/>
      <c r="I53" s="11"/>
      <c r="J53" s="11"/>
      <c r="K53" s="11"/>
      <c r="L53" s="63"/>
      <c r="M53" s="11"/>
    </row>
    <row r="54" spans="1:13" s="10" customFormat="1" x14ac:dyDescent="0.2">
      <c r="A54" s="9">
        <v>42702</v>
      </c>
      <c r="B54" s="38" t="s">
        <v>21</v>
      </c>
      <c r="C54" s="11" t="s">
        <v>10</v>
      </c>
      <c r="D54" s="11" t="s">
        <v>28</v>
      </c>
      <c r="E54" s="12"/>
      <c r="F54" s="11"/>
      <c r="G54" s="11"/>
      <c r="H54" s="16"/>
      <c r="I54" s="11"/>
      <c r="J54" s="11"/>
      <c r="K54" s="11"/>
      <c r="L54" s="63"/>
      <c r="M54" s="11"/>
    </row>
    <row r="55" spans="1:13" s="10" customFormat="1" ht="14" customHeight="1" x14ac:dyDescent="0.2">
      <c r="A55" s="9"/>
      <c r="B55" s="38"/>
      <c r="C55" s="11"/>
      <c r="D55" s="11"/>
      <c r="E55" s="12"/>
      <c r="F55" s="11"/>
      <c r="G55" s="11"/>
      <c r="H55" s="16"/>
      <c r="I55" s="11"/>
      <c r="J55" s="11"/>
      <c r="K55" s="11"/>
      <c r="L55" s="66">
        <f>SUM(L30:L54)</f>
        <v>262</v>
      </c>
      <c r="M55" s="44" t="s">
        <v>14</v>
      </c>
    </row>
    <row r="56" spans="1:13" s="10" customFormat="1" x14ac:dyDescent="0.2">
      <c r="A56" s="24"/>
      <c r="B56" s="39" t="s">
        <v>41</v>
      </c>
      <c r="C56" s="8" t="s">
        <v>42</v>
      </c>
      <c r="D56" s="8"/>
      <c r="E56" s="25"/>
      <c r="F56" s="8" t="s">
        <v>43</v>
      </c>
      <c r="G56" s="8" t="s">
        <v>7</v>
      </c>
      <c r="H56" s="4"/>
      <c r="I56" s="8"/>
      <c r="J56" s="29"/>
      <c r="K56" s="30" t="s">
        <v>21</v>
      </c>
      <c r="L56" s="63" t="s">
        <v>28</v>
      </c>
      <c r="M56" s="8"/>
    </row>
    <row r="57" spans="1:13" x14ac:dyDescent="0.2">
      <c r="A57" s="21"/>
      <c r="B57" s="39" t="s">
        <v>21</v>
      </c>
      <c r="C57" s="2" t="s">
        <v>40</v>
      </c>
      <c r="D57" s="23"/>
      <c r="E57" s="22"/>
      <c r="F57" s="5" t="s">
        <v>21</v>
      </c>
      <c r="G57" s="2" t="s">
        <v>7</v>
      </c>
      <c r="H57" s="4">
        <v>144</v>
      </c>
      <c r="I57" s="2"/>
      <c r="J57" s="31"/>
      <c r="K57" s="2" t="s">
        <v>43</v>
      </c>
      <c r="L57" s="63" t="s">
        <v>28</v>
      </c>
      <c r="M57" s="2">
        <v>24</v>
      </c>
    </row>
    <row r="58" spans="1:13" s="13" customFormat="1" ht="38" x14ac:dyDescent="0.2">
      <c r="A58" s="13" t="s">
        <v>0</v>
      </c>
      <c r="B58" s="13" t="s">
        <v>20</v>
      </c>
      <c r="C58" s="13" t="s">
        <v>1</v>
      </c>
      <c r="D58" s="13" t="s">
        <v>2</v>
      </c>
      <c r="E58" s="14" t="s">
        <v>3</v>
      </c>
      <c r="F58" s="13" t="s">
        <v>12</v>
      </c>
      <c r="G58" s="13" t="s">
        <v>4</v>
      </c>
      <c r="H58" s="13" t="s">
        <v>5</v>
      </c>
      <c r="I58" s="13" t="s">
        <v>6</v>
      </c>
      <c r="J58" s="13" t="s">
        <v>7</v>
      </c>
      <c r="K58" s="15" t="s">
        <v>8</v>
      </c>
      <c r="L58" s="67" t="s">
        <v>19</v>
      </c>
      <c r="M58" s="13" t="s">
        <v>13</v>
      </c>
    </row>
    <row r="59" spans="1:13" s="10" customFormat="1" x14ac:dyDescent="0.2">
      <c r="A59" s="9">
        <v>42705</v>
      </c>
      <c r="B59" s="38" t="s">
        <v>21</v>
      </c>
      <c r="C59" s="11" t="s">
        <v>10</v>
      </c>
      <c r="D59" s="11" t="s">
        <v>28</v>
      </c>
      <c r="E59" s="12"/>
      <c r="F59" s="11"/>
      <c r="G59" s="11"/>
      <c r="H59" s="16"/>
      <c r="I59" s="11"/>
      <c r="J59" s="11"/>
      <c r="K59" s="11"/>
      <c r="L59" s="63"/>
      <c r="M59" s="11"/>
    </row>
    <row r="60" spans="1:13" s="10" customFormat="1" x14ac:dyDescent="0.2">
      <c r="A60" s="9">
        <v>42709</v>
      </c>
      <c r="B60" s="38" t="s">
        <v>21</v>
      </c>
      <c r="C60" s="11" t="s">
        <v>10</v>
      </c>
      <c r="D60" s="11" t="s">
        <v>28</v>
      </c>
      <c r="E60" s="12"/>
      <c r="F60" s="11"/>
      <c r="G60" s="11"/>
      <c r="H60" s="16"/>
      <c r="I60" s="11"/>
      <c r="J60" s="11"/>
      <c r="K60" s="11"/>
      <c r="L60" s="63"/>
      <c r="M60" s="11"/>
    </row>
    <row r="61" spans="1:13" s="10" customFormat="1" x14ac:dyDescent="0.2">
      <c r="A61" s="9">
        <v>42712</v>
      </c>
      <c r="B61" s="38" t="s">
        <v>21</v>
      </c>
      <c r="C61" s="11" t="s">
        <v>10</v>
      </c>
      <c r="D61" s="11" t="s">
        <v>28</v>
      </c>
      <c r="E61" s="12"/>
      <c r="F61" s="11"/>
      <c r="G61" s="11"/>
      <c r="H61" s="16"/>
      <c r="I61" s="11"/>
      <c r="J61" s="11"/>
      <c r="K61" s="11"/>
      <c r="L61" s="63"/>
      <c r="M61" s="11"/>
    </row>
    <row r="62" spans="1:13" s="10" customFormat="1" x14ac:dyDescent="0.2">
      <c r="A62" s="9">
        <v>42716</v>
      </c>
      <c r="B62" s="38" t="s">
        <v>21</v>
      </c>
      <c r="C62" s="11" t="s">
        <v>10</v>
      </c>
      <c r="D62" s="11" t="s">
        <v>28</v>
      </c>
      <c r="E62" s="12"/>
      <c r="F62" s="11"/>
      <c r="G62" s="11"/>
      <c r="H62" s="16"/>
      <c r="I62" s="11"/>
      <c r="J62" s="11"/>
      <c r="K62" s="11"/>
      <c r="L62" s="63"/>
      <c r="M62" s="11"/>
    </row>
    <row r="63" spans="1:13" s="10" customFormat="1" ht="17" thickBot="1" x14ac:dyDescent="0.25">
      <c r="A63" s="9">
        <v>42719</v>
      </c>
      <c r="B63" s="38" t="s">
        <v>21</v>
      </c>
      <c r="C63" s="11" t="s">
        <v>10</v>
      </c>
      <c r="D63" s="11" t="s">
        <v>28</v>
      </c>
      <c r="E63" s="12"/>
      <c r="F63" s="11"/>
      <c r="G63" s="11"/>
      <c r="H63" s="16"/>
      <c r="I63" s="11"/>
      <c r="J63" s="11"/>
      <c r="K63" s="11"/>
      <c r="L63" s="63"/>
      <c r="M63" s="11"/>
    </row>
    <row r="64" spans="1:13" s="7" customFormat="1" ht="17" thickBot="1" x14ac:dyDescent="0.25">
      <c r="A64" s="6">
        <v>42720</v>
      </c>
      <c r="B64" s="39" t="s">
        <v>41</v>
      </c>
      <c r="C64" s="8" t="s">
        <v>10</v>
      </c>
      <c r="D64" s="8" t="s">
        <v>11</v>
      </c>
      <c r="E64" s="5">
        <v>12</v>
      </c>
      <c r="F64" s="8" t="s">
        <v>53</v>
      </c>
      <c r="H64" s="33">
        <v>24</v>
      </c>
      <c r="I64" s="35" t="s">
        <v>52</v>
      </c>
      <c r="J64" s="54"/>
      <c r="K64" s="8"/>
      <c r="L64" s="63">
        <v>24</v>
      </c>
      <c r="M64" s="8" t="s">
        <v>14</v>
      </c>
    </row>
    <row r="65" spans="1:13" s="10" customFormat="1" x14ac:dyDescent="0.2">
      <c r="A65" s="9">
        <v>42723</v>
      </c>
      <c r="B65" s="38" t="s">
        <v>21</v>
      </c>
      <c r="C65" s="11" t="s">
        <v>10</v>
      </c>
      <c r="D65" s="11" t="s">
        <v>28</v>
      </c>
      <c r="E65" s="12"/>
      <c r="F65" s="11"/>
      <c r="G65" s="11"/>
      <c r="H65" s="16"/>
      <c r="I65" s="11"/>
      <c r="J65" s="11"/>
      <c r="K65" s="11"/>
      <c r="L65" s="63"/>
      <c r="M65" s="11"/>
    </row>
    <row r="66" spans="1:13" s="7" customFormat="1" ht="17" thickBot="1" x14ac:dyDescent="0.25">
      <c r="A66" s="6">
        <v>42725</v>
      </c>
      <c r="B66" s="39" t="s">
        <v>21</v>
      </c>
      <c r="C66" s="8" t="s">
        <v>16</v>
      </c>
      <c r="D66" s="8" t="s">
        <v>11</v>
      </c>
      <c r="E66" s="5"/>
      <c r="F66" s="8"/>
      <c r="G66" s="8">
        <v>40</v>
      </c>
      <c r="H66" s="27">
        <v>40</v>
      </c>
      <c r="I66" s="28" t="s">
        <v>39</v>
      </c>
      <c r="J66" s="8"/>
      <c r="K66" s="8"/>
      <c r="L66" s="63">
        <v>40</v>
      </c>
      <c r="M66" s="8" t="s">
        <v>14</v>
      </c>
    </row>
    <row r="67" spans="1:13" ht="17" thickBot="1" x14ac:dyDescent="0.25">
      <c r="A67" s="1">
        <v>42725</v>
      </c>
      <c r="B67" s="39" t="s">
        <v>21</v>
      </c>
      <c r="C67" s="2" t="s">
        <v>10</v>
      </c>
      <c r="D67" s="2" t="s">
        <v>22</v>
      </c>
      <c r="E67" s="5">
        <v>12</v>
      </c>
      <c r="F67" s="2" t="s">
        <v>25</v>
      </c>
      <c r="G67" s="2"/>
      <c r="H67" s="26">
        <v>12</v>
      </c>
      <c r="I67" s="61" t="s">
        <v>39</v>
      </c>
      <c r="J67" s="53"/>
      <c r="K67" s="2"/>
      <c r="L67" s="63"/>
      <c r="M67" s="2" t="s">
        <v>31</v>
      </c>
    </row>
    <row r="68" spans="1:13" s="8" customFormat="1" ht="17" thickBot="1" x14ac:dyDescent="0.25">
      <c r="A68" s="45">
        <v>42725</v>
      </c>
      <c r="B68" s="40" t="s">
        <v>21</v>
      </c>
      <c r="C68" s="8" t="s">
        <v>10</v>
      </c>
      <c r="D68" s="8" t="s">
        <v>24</v>
      </c>
      <c r="E68" s="8">
        <v>12</v>
      </c>
      <c r="F68" s="17" t="s">
        <v>23</v>
      </c>
      <c r="H68" s="26">
        <v>24</v>
      </c>
      <c r="I68" s="62" t="s">
        <v>39</v>
      </c>
      <c r="J68" s="54"/>
      <c r="L68" s="63"/>
      <c r="M68" s="8" t="s">
        <v>31</v>
      </c>
    </row>
    <row r="69" spans="1:13" x14ac:dyDescent="0.2">
      <c r="A69" s="1">
        <v>42726</v>
      </c>
      <c r="B69" s="39" t="s">
        <v>41</v>
      </c>
      <c r="C69" s="2" t="s">
        <v>10</v>
      </c>
      <c r="D69" s="2" t="s">
        <v>11</v>
      </c>
      <c r="E69" s="5">
        <v>12</v>
      </c>
      <c r="F69" s="2" t="s">
        <v>18</v>
      </c>
      <c r="G69" s="2"/>
      <c r="H69" s="55">
        <v>36</v>
      </c>
      <c r="I69" s="56" t="s">
        <v>52</v>
      </c>
      <c r="J69" s="2"/>
      <c r="K69" s="2"/>
      <c r="L69" s="63">
        <v>36</v>
      </c>
      <c r="M69" s="2" t="s">
        <v>14</v>
      </c>
    </row>
    <row r="70" spans="1:13" s="7" customFormat="1" x14ac:dyDescent="0.2">
      <c r="A70" s="6">
        <v>42726</v>
      </c>
      <c r="B70" s="48" t="s">
        <v>54</v>
      </c>
      <c r="C70" s="8" t="s">
        <v>32</v>
      </c>
      <c r="D70" s="8" t="s">
        <v>24</v>
      </c>
      <c r="E70" s="5"/>
      <c r="F70" s="8"/>
      <c r="H70" s="47"/>
      <c r="I70" s="8"/>
      <c r="J70" s="8"/>
      <c r="K70" s="8"/>
      <c r="L70" s="63"/>
      <c r="M70" s="8" t="s">
        <v>28</v>
      </c>
    </row>
    <row r="71" spans="1:13" s="7" customFormat="1" x14ac:dyDescent="0.2">
      <c r="A71" s="6">
        <v>42726</v>
      </c>
      <c r="B71" s="48" t="s">
        <v>56</v>
      </c>
      <c r="C71" s="8" t="s">
        <v>32</v>
      </c>
      <c r="D71" s="8" t="s">
        <v>55</v>
      </c>
      <c r="E71" s="5"/>
      <c r="F71" s="8"/>
      <c r="H71" s="47"/>
      <c r="I71" s="8"/>
      <c r="J71" s="8"/>
      <c r="K71" s="8"/>
      <c r="L71" s="63"/>
      <c r="M71" s="8"/>
    </row>
    <row r="72" spans="1:13" x14ac:dyDescent="0.2">
      <c r="B72" s="39"/>
      <c r="C72" s="2"/>
      <c r="D72" s="2"/>
      <c r="E72" s="5"/>
      <c r="F72" s="2"/>
      <c r="G72" s="2"/>
      <c r="H72" s="4"/>
      <c r="I72" s="2"/>
      <c r="J72" s="2"/>
      <c r="K72" s="2"/>
      <c r="L72" s="63"/>
      <c r="M72" s="2"/>
    </row>
    <row r="73" spans="1:13" x14ac:dyDescent="0.2">
      <c r="B73" s="39"/>
      <c r="C73" s="2"/>
      <c r="D73" s="2"/>
      <c r="E73" s="5"/>
      <c r="F73" s="2"/>
      <c r="G73" s="2"/>
      <c r="H73" s="4"/>
      <c r="I73" s="2"/>
      <c r="J73" s="2"/>
      <c r="K73" s="2"/>
      <c r="L73" s="63"/>
      <c r="M73" s="2"/>
    </row>
    <row r="74" spans="1:13" s="7" customFormat="1" x14ac:dyDescent="0.2">
      <c r="A74" s="6">
        <v>42728</v>
      </c>
      <c r="B74" s="49" t="s">
        <v>58</v>
      </c>
      <c r="C74" s="8" t="s">
        <v>32</v>
      </c>
      <c r="D74" s="8" t="s">
        <v>11</v>
      </c>
      <c r="E74" s="5"/>
      <c r="F74" s="8"/>
      <c r="H74" s="46"/>
      <c r="I74" s="30"/>
      <c r="J74" s="8"/>
      <c r="K74" s="8"/>
      <c r="L74" s="63"/>
      <c r="M74" s="8"/>
    </row>
    <row r="75" spans="1:13" s="7" customFormat="1" ht="17" thickBot="1" x14ac:dyDescent="0.25">
      <c r="A75" s="6">
        <v>42732</v>
      </c>
      <c r="B75" s="48" t="s">
        <v>54</v>
      </c>
      <c r="C75" s="8" t="s">
        <v>33</v>
      </c>
      <c r="D75" s="8" t="s">
        <v>24</v>
      </c>
      <c r="E75" s="5"/>
      <c r="F75" s="8"/>
      <c r="H75" s="47"/>
      <c r="I75" s="8"/>
      <c r="J75" s="8"/>
      <c r="K75" s="8"/>
      <c r="L75" s="63"/>
      <c r="M75" s="8" t="s">
        <v>28</v>
      </c>
    </row>
    <row r="76" spans="1:13" ht="17" thickBot="1" x14ac:dyDescent="0.25">
      <c r="A76" s="1">
        <v>42734</v>
      </c>
      <c r="B76" s="39" t="s">
        <v>21</v>
      </c>
      <c r="C76" s="2" t="s">
        <v>10</v>
      </c>
      <c r="D76" s="2" t="s">
        <v>24</v>
      </c>
      <c r="E76" s="5">
        <v>12</v>
      </c>
      <c r="F76" s="2">
        <v>3</v>
      </c>
      <c r="G76" s="2">
        <v>36</v>
      </c>
      <c r="H76" s="26">
        <v>36</v>
      </c>
      <c r="I76" s="61" t="s">
        <v>39</v>
      </c>
      <c r="J76" s="53"/>
      <c r="K76" s="2"/>
      <c r="L76" s="63"/>
      <c r="M76" s="2" t="s">
        <v>31</v>
      </c>
    </row>
    <row r="77" spans="1:13" x14ac:dyDescent="0.2">
      <c r="A77" s="1">
        <v>42734</v>
      </c>
      <c r="B77" s="39" t="s">
        <v>21</v>
      </c>
      <c r="C77" s="2" t="s">
        <v>16</v>
      </c>
      <c r="D77" s="2" t="s">
        <v>24</v>
      </c>
      <c r="E77" s="5"/>
      <c r="F77" s="2" t="s">
        <v>4</v>
      </c>
      <c r="G77" s="2">
        <v>60</v>
      </c>
      <c r="H77" s="26">
        <v>60</v>
      </c>
      <c r="I77" s="61" t="s">
        <v>39</v>
      </c>
      <c r="J77" s="60"/>
      <c r="K77" s="2"/>
      <c r="L77" s="63"/>
      <c r="M77" s="2" t="s">
        <v>31</v>
      </c>
    </row>
    <row r="78" spans="1:13" s="7" customFormat="1" x14ac:dyDescent="0.2">
      <c r="A78" s="6">
        <v>43099</v>
      </c>
      <c r="B78" s="48" t="s">
        <v>54</v>
      </c>
      <c r="C78" s="8" t="s">
        <v>30</v>
      </c>
      <c r="D78" s="8" t="s">
        <v>24</v>
      </c>
      <c r="E78" s="5"/>
      <c r="F78" s="8"/>
      <c r="G78" s="8">
        <v>30</v>
      </c>
      <c r="H78" s="42"/>
      <c r="I78" s="8"/>
      <c r="J78" s="8"/>
      <c r="K78" s="8"/>
      <c r="L78" s="63"/>
      <c r="M78" s="8" t="s">
        <v>28</v>
      </c>
    </row>
    <row r="79" spans="1:13" s="10" customFormat="1" x14ac:dyDescent="0.2">
      <c r="A79" s="9">
        <v>42734</v>
      </c>
      <c r="B79" s="38" t="s">
        <v>21</v>
      </c>
      <c r="C79" s="11" t="s">
        <v>10</v>
      </c>
      <c r="D79" s="11" t="s">
        <v>28</v>
      </c>
      <c r="E79" s="12"/>
      <c r="F79" s="11"/>
      <c r="G79" s="11"/>
      <c r="H79" s="16"/>
      <c r="I79" s="11"/>
      <c r="J79" s="11"/>
      <c r="K79" s="11"/>
      <c r="L79" s="63"/>
      <c r="M79" s="11"/>
    </row>
    <row r="80" spans="1:13" s="10" customFormat="1" x14ac:dyDescent="0.2">
      <c r="A80" s="9"/>
      <c r="B80" s="38"/>
      <c r="C80" s="11"/>
      <c r="D80" s="11"/>
      <c r="E80" s="12"/>
      <c r="F80" s="11"/>
      <c r="G80" s="11"/>
      <c r="H80" s="16"/>
      <c r="I80" s="11"/>
      <c r="J80" s="11"/>
      <c r="K80" s="11"/>
      <c r="L80" s="63"/>
      <c r="M80" s="11"/>
    </row>
    <row r="81" spans="1:13" s="10" customFormat="1" x14ac:dyDescent="0.2">
      <c r="A81" s="9"/>
      <c r="B81" s="38"/>
      <c r="C81" s="11"/>
      <c r="D81" s="11"/>
      <c r="E81" s="12"/>
      <c r="F81" s="11"/>
      <c r="G81" s="11"/>
      <c r="H81" s="16"/>
      <c r="I81" s="11"/>
      <c r="J81" s="11"/>
      <c r="K81" s="11"/>
      <c r="L81" s="63"/>
      <c r="M81" s="11"/>
    </row>
    <row r="82" spans="1:13" s="10" customFormat="1" x14ac:dyDescent="0.2">
      <c r="A82" s="9"/>
      <c r="B82" s="38"/>
      <c r="C82" s="11"/>
      <c r="D82" s="11"/>
      <c r="E82" s="12"/>
      <c r="F82" s="11"/>
      <c r="G82" s="11"/>
      <c r="H82" s="16"/>
      <c r="I82" s="11"/>
      <c r="J82" s="11"/>
      <c r="K82" s="11"/>
      <c r="L82" s="63"/>
      <c r="M82" s="11"/>
    </row>
    <row r="83" spans="1:13" s="10" customFormat="1" x14ac:dyDescent="0.2">
      <c r="A83" s="9"/>
      <c r="B83" s="38"/>
      <c r="C83" s="11"/>
      <c r="D83" s="11"/>
      <c r="E83" s="12"/>
      <c r="F83" s="11"/>
      <c r="G83" s="11"/>
      <c r="H83" s="16"/>
      <c r="I83" s="11"/>
      <c r="J83" s="11"/>
      <c r="K83" s="11"/>
      <c r="L83" s="66">
        <f>SUM(L59:L82)</f>
        <v>100</v>
      </c>
      <c r="M83" s="11"/>
    </row>
    <row r="84" spans="1:13" s="10" customFormat="1" x14ac:dyDescent="0.2">
      <c r="A84" s="24"/>
      <c r="B84" s="39" t="s">
        <v>41</v>
      </c>
      <c r="C84" s="8" t="s">
        <v>42</v>
      </c>
      <c r="D84" s="8"/>
      <c r="E84" s="25"/>
      <c r="F84" s="8" t="s">
        <v>43</v>
      </c>
      <c r="G84" s="8" t="s">
        <v>7</v>
      </c>
      <c r="H84" s="47"/>
      <c r="I84" s="8" t="s">
        <v>54</v>
      </c>
      <c r="J84" s="29"/>
      <c r="K84" s="30" t="s">
        <v>21</v>
      </c>
      <c r="L84" s="63" t="s">
        <v>28</v>
      </c>
      <c r="M84" s="8"/>
    </row>
    <row r="85" spans="1:13" x14ac:dyDescent="0.2">
      <c r="A85" s="21"/>
      <c r="B85" s="39" t="s">
        <v>21</v>
      </c>
      <c r="C85" s="2" t="s">
        <v>40</v>
      </c>
      <c r="D85" s="23"/>
      <c r="E85" s="22"/>
      <c r="F85" s="5" t="s">
        <v>21</v>
      </c>
      <c r="G85" s="2" t="s">
        <v>7</v>
      </c>
      <c r="H85" s="46"/>
      <c r="I85" s="2" t="s">
        <v>60</v>
      </c>
      <c r="J85" s="31"/>
      <c r="K85" s="2" t="s">
        <v>43</v>
      </c>
      <c r="L85" s="63" t="s">
        <v>28</v>
      </c>
      <c r="M85" s="2"/>
    </row>
  </sheetData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2017</vt:lpstr>
      <vt:lpstr>PLANIF</vt:lpstr>
      <vt:lpstr>NANOU</vt:lpstr>
      <vt:lpstr>ALEX</vt:lpstr>
      <vt:lpstr>MANI</vt:lpstr>
      <vt:lpstr>NATACHA</vt:lpstr>
      <vt:lpstr>ROSA</vt:lpstr>
      <vt:lpstr>EMMA</vt:lpstr>
      <vt:lpstr>MOMO</vt:lpstr>
      <vt:lpstr>Check in out</vt:lpstr>
      <vt:lpstr>SYLVIE</vt:lpstr>
      <vt:lpstr>ARCHIVES 2017</vt:lpstr>
      <vt:lpstr>2016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2017-07-22T09:54:40Z</cp:lastPrinted>
  <dcterms:created xsi:type="dcterms:W3CDTF">2016-10-15T09:16:09Z</dcterms:created>
  <dcterms:modified xsi:type="dcterms:W3CDTF">2017-07-28T11:01:41Z</dcterms:modified>
</cp:coreProperties>
</file>