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dacosta\Desktop\"/>
    </mc:Choice>
  </mc:AlternateContent>
  <bookViews>
    <workbookView xWindow="0" yWindow="0" windowWidth="13800" windowHeight="4092"/>
  </bookViews>
  <sheets>
    <sheet name="Etude de prix" sheetId="1" r:id="rId1"/>
    <sheet name="Tarif Lapost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F3" i="1"/>
  <c r="I3" i="1" s="1"/>
  <c r="E3" i="1"/>
  <c r="D3" i="1"/>
</calcChain>
</file>

<file path=xl/sharedStrings.xml><?xml version="1.0" encoding="utf-8"?>
<sst xmlns="http://schemas.openxmlformats.org/spreadsheetml/2006/main" count="23" uniqueCount="23">
  <si>
    <t>Designation</t>
  </si>
  <si>
    <t>Prix Amazon</t>
  </si>
  <si>
    <t>Poids</t>
  </si>
  <si>
    <t>Tarif expedition</t>
  </si>
  <si>
    <t>Prix de vente</t>
  </si>
  <si>
    <t>Marge réaliser</t>
  </si>
  <si>
    <t>Vente du produit</t>
  </si>
  <si>
    <t>Etude envoie</t>
  </si>
  <si>
    <t>250g</t>
  </si>
  <si>
    <t>500g</t>
  </si>
  <si>
    <t>750g</t>
  </si>
  <si>
    <t>1kg</t>
  </si>
  <si>
    <t>2kg</t>
  </si>
  <si>
    <t>5kg</t>
  </si>
  <si>
    <t>10kg</t>
  </si>
  <si>
    <t>30kg</t>
  </si>
  <si>
    <t>Tarif 2018 Colissimo</t>
  </si>
  <si>
    <t>Prix trouver</t>
  </si>
  <si>
    <t xml:space="preserve">Ipad 2017 WIFI 32go Gris </t>
  </si>
  <si>
    <t>Prix TTC</t>
  </si>
  <si>
    <t>700g</t>
  </si>
  <si>
    <t>CALCUL %</t>
  </si>
  <si>
    <t>Quantité acheté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</si>
</sst>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5" fontId="0" fillId="0" borderId="0" xfId="1" applyNumberFormat="1" applyFont="1"/>
    <xf numFmtId="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>
      <selection activeCell="K3" sqref="K3"/>
    </sheetView>
  </sheetViews>
  <sheetFormatPr baseColWidth="10" defaultRowHeight="14.4" x14ac:dyDescent="0.3"/>
  <cols>
    <col min="1" max="1" width="23" customWidth="1"/>
    <col min="4" max="4" width="0" hidden="1" customWidth="1"/>
    <col min="5" max="5" width="10.88671875" customWidth="1"/>
    <col min="6" max="7" width="17.77734375" customWidth="1"/>
    <col min="8" max="8" width="13.21875" customWidth="1"/>
    <col min="11" max="11" width="13.77734375" customWidth="1"/>
  </cols>
  <sheetData>
    <row r="1" spans="1:11" x14ac:dyDescent="0.3">
      <c r="A1" s="2" t="s">
        <v>6</v>
      </c>
      <c r="B1" s="2"/>
      <c r="C1" s="2"/>
      <c r="D1" s="2"/>
      <c r="E1" s="2"/>
      <c r="F1" s="2"/>
      <c r="G1" s="2"/>
      <c r="H1" s="2"/>
      <c r="I1" s="2"/>
      <c r="J1" s="2" t="s">
        <v>7</v>
      </c>
      <c r="K1" s="2"/>
    </row>
    <row r="2" spans="1:11" x14ac:dyDescent="0.3">
      <c r="A2" t="s">
        <v>0</v>
      </c>
      <c r="B2" t="s">
        <v>17</v>
      </c>
      <c r="C2" t="s">
        <v>1</v>
      </c>
      <c r="D2" t="s">
        <v>21</v>
      </c>
      <c r="E2" s="5">
        <v>-0.05</v>
      </c>
      <c r="F2" t="s">
        <v>19</v>
      </c>
      <c r="G2" t="s">
        <v>22</v>
      </c>
      <c r="H2" t="s">
        <v>5</v>
      </c>
      <c r="I2" t="s">
        <v>4</v>
      </c>
      <c r="J2" t="s">
        <v>2</v>
      </c>
      <c r="K2" t="s">
        <v>3</v>
      </c>
    </row>
    <row r="3" spans="1:11" x14ac:dyDescent="0.3">
      <c r="A3" t="s">
        <v>18</v>
      </c>
      <c r="B3" s="3">
        <v>295.99</v>
      </c>
      <c r="C3" s="3">
        <v>356.88</v>
      </c>
      <c r="D3" s="4">
        <f>C3*0.05</f>
        <v>17.844000000000001</v>
      </c>
      <c r="E3" s="3">
        <f>+C3-D3</f>
        <v>339.036</v>
      </c>
      <c r="F3" s="3">
        <f>E3+K3</f>
        <v>346.036</v>
      </c>
      <c r="G3" s="7">
        <v>1</v>
      </c>
      <c r="H3" s="6">
        <f>(F3-B3)*G3</f>
        <v>50.045999999999992</v>
      </c>
      <c r="I3" s="1">
        <f>F3</f>
        <v>346.036</v>
      </c>
      <c r="J3" t="s">
        <v>20</v>
      </c>
      <c r="K3">
        <v>7</v>
      </c>
    </row>
  </sheetData>
  <mergeCells count="2">
    <mergeCell ref="A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4.4" x14ac:dyDescent="0.3"/>
  <sheetData>
    <row r="1" spans="1:2" x14ac:dyDescent="0.3">
      <c r="A1" s="2" t="s">
        <v>16</v>
      </c>
      <c r="B1" s="2"/>
    </row>
    <row r="2" spans="1:2" x14ac:dyDescent="0.3">
      <c r="A2" t="s">
        <v>8</v>
      </c>
      <c r="B2">
        <v>4.95</v>
      </c>
    </row>
    <row r="3" spans="1:2" x14ac:dyDescent="0.3">
      <c r="A3" t="s">
        <v>9</v>
      </c>
      <c r="B3">
        <v>6.15</v>
      </c>
    </row>
    <row r="4" spans="1:2" x14ac:dyDescent="0.3">
      <c r="A4" t="s">
        <v>10</v>
      </c>
      <c r="B4">
        <v>7</v>
      </c>
    </row>
    <row r="5" spans="1:2" x14ac:dyDescent="0.3">
      <c r="A5" t="s">
        <v>11</v>
      </c>
      <c r="B5">
        <v>7.65</v>
      </c>
    </row>
    <row r="6" spans="1:2" x14ac:dyDescent="0.3">
      <c r="A6" t="s">
        <v>12</v>
      </c>
      <c r="B6">
        <v>8.65</v>
      </c>
    </row>
    <row r="7" spans="1:2" x14ac:dyDescent="0.3">
      <c r="A7" t="s">
        <v>13</v>
      </c>
      <c r="B7">
        <v>13.15</v>
      </c>
    </row>
    <row r="8" spans="1:2" x14ac:dyDescent="0.3">
      <c r="A8" t="s">
        <v>14</v>
      </c>
      <c r="B8">
        <v>19.2</v>
      </c>
    </row>
    <row r="9" spans="1:2" x14ac:dyDescent="0.3">
      <c r="A9" t="s">
        <v>15</v>
      </c>
      <c r="B9">
        <v>27.3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Etude de prix</vt:lpstr>
      <vt:lpstr>Tarif Laposte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Joaquim DACOSTA</cp:lastModifiedBy>
  <dcterms:created xsi:type="dcterms:W3CDTF">2018-01-16T14:31:54Z</dcterms:created>
  <dcterms:modified xsi:type="dcterms:W3CDTF">2018-01-16T14:48:05Z</dcterms:modified>
</cp:coreProperties>
</file>