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6" windowHeight="13176"/>
  </bookViews>
  <sheets>
    <sheet name="Bilan Annuel" sheetId="34" r:id="rId1"/>
    <sheet name="GISA" sheetId="16" r:id="rId2"/>
    <sheet name="EIS" sheetId="18" r:id="rId3"/>
    <sheet name="RT" sheetId="24" r:id="rId4"/>
    <sheet name="GISD" sheetId="25" r:id="rId5"/>
    <sheet name="GISP" sheetId="26" r:id="rId6"/>
    <sheet name="GIPL" sheetId="27" r:id="rId7"/>
    <sheet name="INCENDIE" sheetId="28" r:id="rId8"/>
    <sheet name="TECHNIQUES" sheetId="29" r:id="rId9"/>
    <sheet name="SPORT" sheetId="30" r:id="rId10"/>
    <sheet name="VSAV" sheetId="31" r:id="rId11"/>
    <sheet name="SECOURISME" sheetId="32" r:id="rId12"/>
    <sheet name="DRONE" sheetId="33" r:id="rId13"/>
  </sheets>
  <externalReferences>
    <externalReference r:id="rId14"/>
  </externalReferences>
  <definedNames>
    <definedName name="_xlnm.Print_Area" localSheetId="12">DRONE!$A$1:$AO$18</definedName>
    <definedName name="_xlnm.Print_Area" localSheetId="2">EIS!$A$1:$AO$18</definedName>
    <definedName name="_xlnm.Print_Area" localSheetId="6">GIPL!$A$1:$AO$14</definedName>
    <definedName name="_xlnm.Print_Area" localSheetId="1">GISA!$A$1:$AO$18</definedName>
    <definedName name="_xlnm.Print_Area" localSheetId="4">GISD!$A$1:$AO$18</definedName>
    <definedName name="_xlnm.Print_Area" localSheetId="5">GISP!$A$1:$AO$18</definedName>
    <definedName name="_xlnm.Print_Area" localSheetId="7">INCENDIE!$A$1:$AO$18</definedName>
    <definedName name="_xlnm.Print_Area" localSheetId="3">RT!$A$1:$AO$18</definedName>
    <definedName name="_xlnm.Print_Area" localSheetId="11">SECOURISME!$A$1:$AO$18</definedName>
    <definedName name="_xlnm.Print_Area" localSheetId="9">SPORT!$A$1:$AO$13</definedName>
    <definedName name="_xlnm.Print_Area" localSheetId="8">TECHNIQUES!$A$1:$AO$16</definedName>
    <definedName name="_xlnm.Print_Area" localSheetId="10">VSAV!$A$1:$AO$12</definedName>
  </definedNames>
  <calcPr calcId="145621"/>
</workbook>
</file>

<file path=xl/calcChain.xml><?xml version="1.0" encoding="utf-8"?>
<calcChain xmlns="http://schemas.openxmlformats.org/spreadsheetml/2006/main">
  <c r="C3" i="16" l="1"/>
  <c r="C3" i="33" s="1"/>
  <c r="D3" i="16"/>
  <c r="E3" i="16"/>
  <c r="F3" i="16"/>
  <c r="G3" i="16"/>
  <c r="H3" i="16"/>
  <c r="I3" i="16"/>
  <c r="J3" i="16"/>
  <c r="K3" i="16"/>
  <c r="L3" i="16"/>
  <c r="M3" i="16"/>
  <c r="N3" i="16"/>
  <c r="O3" i="16"/>
  <c r="P3" i="16"/>
  <c r="Q3" i="16"/>
  <c r="R3" i="16"/>
  <c r="S3" i="16"/>
  <c r="T3" i="16"/>
  <c r="U3" i="16"/>
  <c r="V3" i="16"/>
  <c r="W3" i="16"/>
  <c r="X3" i="16"/>
  <c r="Y3" i="16"/>
  <c r="Z3" i="16"/>
  <c r="AA3" i="16"/>
  <c r="AB3" i="16"/>
  <c r="AC3" i="16"/>
  <c r="AD3" i="16"/>
  <c r="AE3" i="16"/>
  <c r="AF3" i="16"/>
  <c r="AG3" i="16"/>
  <c r="AH3" i="16"/>
  <c r="AI3" i="16"/>
  <c r="AJ3" i="16"/>
  <c r="AK3" i="16"/>
  <c r="AL3" i="16"/>
  <c r="AM3" i="16"/>
  <c r="AN3" i="16"/>
  <c r="AO3" i="16"/>
  <c r="AP3" i="16"/>
  <c r="AQ3" i="16"/>
  <c r="AR3" i="16"/>
  <c r="AS3" i="16"/>
  <c r="D3" i="33" l="1"/>
  <c r="E3" i="26"/>
  <c r="F3" i="31"/>
  <c r="G3" i="31"/>
  <c r="H3" i="33"/>
  <c r="I3" i="26"/>
  <c r="J3" i="31"/>
  <c r="K3" i="26"/>
  <c r="L3" i="33"/>
  <c r="M3" i="30"/>
  <c r="N3" i="31"/>
  <c r="O3" i="32"/>
  <c r="P3" i="33"/>
  <c r="Q3" i="26"/>
  <c r="R3" i="31"/>
  <c r="S3" i="32"/>
  <c r="T3" i="27"/>
  <c r="U3" i="26"/>
  <c r="V3" i="27"/>
  <c r="W3" i="31"/>
  <c r="X3" i="33"/>
  <c r="Y3" i="24"/>
  <c r="Z3" i="33"/>
  <c r="AA3" i="26"/>
  <c r="AB3" i="33"/>
  <c r="AC3" i="30"/>
  <c r="AD3" i="31"/>
  <c r="AE3" i="26"/>
  <c r="AF3" i="25"/>
  <c r="AG3" i="25"/>
  <c r="AH3" i="33"/>
  <c r="AI3" i="32"/>
  <c r="AJ3" i="33"/>
  <c r="AK3" i="26"/>
  <c r="AL3" i="28"/>
  <c r="AM3" i="30"/>
  <c r="AN3" i="33"/>
  <c r="AO3" i="28"/>
  <c r="AP3" i="33"/>
  <c r="AQ3" i="32"/>
  <c r="AR3" i="30"/>
  <c r="AS3" i="26"/>
  <c r="S3" i="33"/>
  <c r="W3" i="33"/>
  <c r="W3" i="30"/>
  <c r="G3" i="28"/>
  <c r="AI3" i="28"/>
  <c r="G3" i="26"/>
  <c r="G3" i="25"/>
  <c r="AQ3" i="25"/>
  <c r="G3" i="24"/>
  <c r="G3" i="18"/>
  <c r="AK3" i="33"/>
  <c r="I3" i="24"/>
  <c r="AS3" i="27" l="1"/>
  <c r="Y3" i="29"/>
  <c r="AO3" i="30"/>
  <c r="AC3" i="24"/>
  <c r="AF3" i="30"/>
  <c r="P3" i="32"/>
  <c r="Q3" i="24"/>
  <c r="AK3" i="28"/>
  <c r="S3" i="18"/>
  <c r="K3" i="28"/>
  <c r="W3" i="32"/>
  <c r="AS3" i="29"/>
  <c r="N3" i="26"/>
  <c r="H3" i="26"/>
  <c r="AR3" i="31"/>
  <c r="S3" i="29"/>
  <c r="AP3" i="32"/>
  <c r="P3" i="24"/>
  <c r="X3" i="30"/>
  <c r="Z3" i="25"/>
  <c r="Z3" i="28"/>
  <c r="R3" i="29"/>
  <c r="AS3" i="25"/>
  <c r="U3" i="24"/>
  <c r="AK3" i="18"/>
  <c r="AO3" i="33"/>
  <c r="AS3" i="33"/>
  <c r="AK3" i="25"/>
  <c r="R3" i="27"/>
  <c r="N3" i="30"/>
  <c r="J3" i="32"/>
  <c r="AN3" i="29"/>
  <c r="E3" i="33"/>
  <c r="Y3" i="33"/>
  <c r="AK3" i="31"/>
  <c r="AO3" i="24"/>
  <c r="AS3" i="28"/>
  <c r="AG3" i="30"/>
  <c r="Z3" i="26"/>
  <c r="J3" i="27"/>
  <c r="AD3" i="30"/>
  <c r="V3" i="31"/>
  <c r="L3" i="25"/>
  <c r="L3" i="28"/>
  <c r="P3" i="26"/>
  <c r="P3" i="27"/>
  <c r="H3" i="30"/>
  <c r="P3" i="31"/>
  <c r="D3" i="29"/>
  <c r="P3" i="25"/>
  <c r="P3" i="28"/>
  <c r="X3" i="26"/>
  <c r="P3" i="18"/>
  <c r="AR3" i="18"/>
  <c r="W3" i="24"/>
  <c r="W3" i="26"/>
  <c r="W3" i="27"/>
  <c r="W3" i="28"/>
  <c r="AM3" i="29"/>
  <c r="G3" i="29"/>
  <c r="AA3" i="30"/>
  <c r="S3" i="30"/>
  <c r="G3" i="30"/>
  <c r="G3" i="32"/>
  <c r="G3" i="33"/>
  <c r="P3" i="29"/>
  <c r="X3" i="25"/>
  <c r="AR3" i="28"/>
  <c r="H3" i="27"/>
  <c r="L3" i="31"/>
  <c r="D3" i="31"/>
  <c r="W3" i="18"/>
  <c r="S3" i="24"/>
  <c r="W3" i="25"/>
  <c r="V3" i="26"/>
  <c r="S3" i="27"/>
  <c r="G3" i="27"/>
  <c r="S3" i="28"/>
  <c r="W3" i="29"/>
  <c r="AI3" i="30"/>
  <c r="Z3" i="30"/>
  <c r="P3" i="30"/>
  <c r="AH3" i="31"/>
  <c r="Z3" i="32"/>
  <c r="AM3" i="33"/>
  <c r="AR3" i="29"/>
  <c r="U3" i="25"/>
  <c r="U3" i="32"/>
  <c r="X3" i="27"/>
  <c r="AF3" i="26"/>
  <c r="AB3" i="27"/>
  <c r="AB3" i="18"/>
  <c r="J3" i="18"/>
  <c r="J3" i="24"/>
  <c r="J3" i="26"/>
  <c r="J3" i="29"/>
  <c r="J3" i="30"/>
  <c r="J3" i="33"/>
  <c r="X3" i="32"/>
  <c r="X3" i="28"/>
  <c r="X3" i="24"/>
  <c r="U3" i="18"/>
  <c r="AR3" i="26"/>
  <c r="AR3" i="27"/>
  <c r="X3" i="18"/>
  <c r="N3" i="25"/>
  <c r="X3" i="29"/>
  <c r="AF3" i="32"/>
  <c r="AJ3" i="28"/>
  <c r="AN3" i="24"/>
  <c r="Q3" i="27"/>
  <c r="U3" i="31"/>
  <c r="X3" i="31"/>
  <c r="J3" i="25"/>
  <c r="N3" i="27"/>
  <c r="J3" i="28"/>
  <c r="N3" i="32"/>
  <c r="I3" i="32"/>
  <c r="AM3" i="18"/>
  <c r="AQ3" i="24"/>
  <c r="AE3" i="25"/>
  <c r="AA3" i="28"/>
  <c r="AE3" i="29"/>
  <c r="AE3" i="31"/>
  <c r="AE3" i="33"/>
  <c r="I3" i="25"/>
  <c r="M3" i="24"/>
  <c r="AE3" i="18"/>
  <c r="AI3" i="24"/>
  <c r="AQ3" i="27"/>
  <c r="AE3" i="30"/>
  <c r="F3" i="30"/>
  <c r="AE3" i="32"/>
  <c r="I3" i="31"/>
  <c r="AA3" i="24"/>
  <c r="AI3" i="26"/>
  <c r="AE3" i="27"/>
  <c r="AQ3" i="28"/>
  <c r="AQ3" i="30"/>
  <c r="AI3" i="31"/>
  <c r="R3" i="33"/>
  <c r="D3" i="24"/>
  <c r="AR3" i="24"/>
  <c r="I3" i="18"/>
  <c r="M3" i="18"/>
  <c r="Y3" i="28"/>
  <c r="AK3" i="27"/>
  <c r="AK3" i="24"/>
  <c r="AO3" i="27"/>
  <c r="AS3" i="18"/>
  <c r="AS3" i="24"/>
  <c r="D3" i="18"/>
  <c r="Y3" i="30"/>
  <c r="AS3" i="30"/>
  <c r="AI3" i="18"/>
  <c r="AE3" i="24"/>
  <c r="R3" i="24"/>
  <c r="AI3" i="25"/>
  <c r="V3" i="25"/>
  <c r="AQ3" i="26"/>
  <c r="AA3" i="27"/>
  <c r="D3" i="27"/>
  <c r="AE3" i="28"/>
  <c r="AQ3" i="29"/>
  <c r="AA3" i="29"/>
  <c r="AN3" i="30"/>
  <c r="AQ3" i="31"/>
  <c r="AA3" i="31"/>
  <c r="V3" i="32"/>
  <c r="AQ3" i="33"/>
  <c r="AA3" i="33"/>
  <c r="AR3" i="33"/>
  <c r="D3" i="25"/>
  <c r="AR3" i="25"/>
  <c r="AR3" i="32"/>
  <c r="Y3" i="27"/>
  <c r="AG3" i="24"/>
  <c r="AK3" i="29"/>
  <c r="AK3" i="32"/>
  <c r="AO3" i="32"/>
  <c r="AS3" i="31"/>
  <c r="AS3" i="32"/>
  <c r="D3" i="26"/>
  <c r="AK3" i="30"/>
  <c r="AQ3" i="18"/>
  <c r="K3" i="18"/>
  <c r="AM3" i="24"/>
  <c r="AI3" i="27"/>
  <c r="AM3" i="28"/>
  <c r="AI3" i="29"/>
  <c r="AI3" i="33"/>
  <c r="AF3" i="29"/>
  <c r="AB3" i="25"/>
  <c r="D3" i="28"/>
  <c r="AB3" i="28"/>
  <c r="I3" i="33"/>
  <c r="I3" i="29"/>
  <c r="M3" i="25"/>
  <c r="M3" i="32"/>
  <c r="Y3" i="25"/>
  <c r="Y3" i="31"/>
  <c r="Y3" i="32"/>
  <c r="AF3" i="18"/>
  <c r="AF3" i="27"/>
  <c r="Z3" i="18"/>
  <c r="R3" i="18"/>
  <c r="F3" i="18"/>
  <c r="F3" i="24"/>
  <c r="AH3" i="25"/>
  <c r="AP3" i="26"/>
  <c r="AD3" i="26"/>
  <c r="R3" i="26"/>
  <c r="F3" i="26"/>
  <c r="R3" i="28"/>
  <c r="F3" i="28"/>
  <c r="F3" i="29"/>
  <c r="V3" i="30"/>
  <c r="O3" i="30"/>
  <c r="Z3" i="31"/>
  <c r="O3" i="31"/>
  <c r="R3" i="32"/>
  <c r="F3" i="32"/>
  <c r="F3" i="33"/>
  <c r="Y3" i="26"/>
  <c r="T3" i="25"/>
  <c r="D3" i="32"/>
  <c r="AN3" i="32"/>
  <c r="AF3" i="24"/>
  <c r="I3" i="27"/>
  <c r="I3" i="28"/>
  <c r="M3" i="31"/>
  <c r="Y3" i="18"/>
  <c r="AN3" i="27"/>
  <c r="I3" i="30"/>
  <c r="AN3" i="18"/>
  <c r="Z3" i="24"/>
  <c r="AP3" i="25"/>
  <c r="AD3" i="25"/>
  <c r="R3" i="25"/>
  <c r="F3" i="25"/>
  <c r="AH3" i="26"/>
  <c r="AP3" i="27"/>
  <c r="Z3" i="27"/>
  <c r="F3" i="27"/>
  <c r="Z3" i="29"/>
  <c r="R3" i="30"/>
  <c r="D3" i="30"/>
  <c r="H3" i="29"/>
  <c r="T3" i="28"/>
  <c r="E3" i="27"/>
  <c r="Q3" i="31"/>
  <c r="Q3" i="28"/>
  <c r="AC3" i="29"/>
  <c r="AC3" i="32"/>
  <c r="AG3" i="32"/>
  <c r="AL3" i="25"/>
  <c r="AL3" i="26"/>
  <c r="AL3" i="27"/>
  <c r="AP3" i="31"/>
  <c r="K3" i="31"/>
  <c r="AL3" i="32"/>
  <c r="AL3" i="33"/>
  <c r="O3" i="33"/>
  <c r="AJ3" i="32"/>
  <c r="E3" i="24"/>
  <c r="Q3" i="33"/>
  <c r="Q3" i="25"/>
  <c r="Q3" i="32"/>
  <c r="AC3" i="27"/>
  <c r="AG3" i="33"/>
  <c r="H3" i="31"/>
  <c r="AJ3" i="18"/>
  <c r="Q3" i="30"/>
  <c r="H3" i="18"/>
  <c r="AL3" i="18"/>
  <c r="AL3" i="24"/>
  <c r="O3" i="24"/>
  <c r="O3" i="25"/>
  <c r="O3" i="26"/>
  <c r="AJ3" i="27"/>
  <c r="AL3" i="29"/>
  <c r="O3" i="29"/>
  <c r="AL3" i="30"/>
  <c r="K3" i="30"/>
  <c r="AL3" i="31"/>
  <c r="K3" i="33"/>
  <c r="AJ3" i="29"/>
  <c r="H3" i="25"/>
  <c r="H3" i="32"/>
  <c r="H3" i="28"/>
  <c r="AJ3" i="25"/>
  <c r="H3" i="24"/>
  <c r="AJ3" i="24"/>
  <c r="E3" i="25"/>
  <c r="E3" i="32"/>
  <c r="Q3" i="18"/>
  <c r="Q3" i="29"/>
  <c r="AC3" i="25"/>
  <c r="AG3" i="27"/>
  <c r="AJ3" i="26"/>
  <c r="T3" i="31"/>
  <c r="O3" i="18"/>
  <c r="K3" i="24"/>
  <c r="O3" i="27"/>
  <c r="O3" i="28"/>
  <c r="K3" i="29"/>
  <c r="AJ3" i="30"/>
  <c r="AJ3" i="31"/>
  <c r="T3" i="29"/>
  <c r="AN3" i="25"/>
  <c r="L3" i="32"/>
  <c r="AB3" i="32"/>
  <c r="AF3" i="28"/>
  <c r="T3" i="24"/>
  <c r="AO3" i="25"/>
  <c r="E3" i="18"/>
  <c r="E3" i="28"/>
  <c r="M3" i="29"/>
  <c r="M3" i="33"/>
  <c r="U3" i="27"/>
  <c r="U3" i="28"/>
  <c r="AC3" i="18"/>
  <c r="AC3" i="33"/>
  <c r="AG3" i="29"/>
  <c r="AG3" i="31"/>
  <c r="AO3" i="29"/>
  <c r="AO3" i="31"/>
  <c r="C3" i="27"/>
  <c r="AN3" i="31"/>
  <c r="T3" i="26"/>
  <c r="AN3" i="26"/>
  <c r="AB3" i="31"/>
  <c r="AG3" i="26"/>
  <c r="E3" i="30"/>
  <c r="U3" i="30"/>
  <c r="L3" i="18"/>
  <c r="C3" i="28"/>
  <c r="AP3" i="18"/>
  <c r="AH3" i="18"/>
  <c r="AA3" i="18"/>
  <c r="V3" i="18"/>
  <c r="N3" i="18"/>
  <c r="AD3" i="24"/>
  <c r="V3" i="24"/>
  <c r="N3" i="24"/>
  <c r="AM3" i="25"/>
  <c r="AM3" i="26"/>
  <c r="AM3" i="27"/>
  <c r="AH3" i="27"/>
  <c r="K3" i="27"/>
  <c r="AD3" i="28"/>
  <c r="V3" i="28"/>
  <c r="N3" i="28"/>
  <c r="AD3" i="29"/>
  <c r="V3" i="29"/>
  <c r="N3" i="29"/>
  <c r="AP3" i="30"/>
  <c r="T3" i="30"/>
  <c r="AF3" i="31"/>
  <c r="AM3" i="32"/>
  <c r="AD3" i="32"/>
  <c r="AD3" i="33"/>
  <c r="V3" i="33"/>
  <c r="N3" i="33"/>
  <c r="AO3" i="26"/>
  <c r="AM3" i="31"/>
  <c r="AF3" i="33"/>
  <c r="AC3" i="26"/>
  <c r="AA3" i="32"/>
  <c r="T3" i="33"/>
  <c r="M3" i="26"/>
  <c r="K3" i="32"/>
  <c r="C3" i="26"/>
  <c r="C3" i="25"/>
  <c r="C3" i="24"/>
  <c r="C3" i="29"/>
  <c r="C3" i="30"/>
  <c r="L3" i="29"/>
  <c r="AB3" i="29"/>
  <c r="T3" i="32"/>
  <c r="AN3" i="28"/>
  <c r="L3" i="24"/>
  <c r="AB3" i="24"/>
  <c r="E3" i="29"/>
  <c r="E3" i="31"/>
  <c r="M3" i="27"/>
  <c r="M3" i="28"/>
  <c r="U3" i="29"/>
  <c r="U3" i="33"/>
  <c r="AC3" i="31"/>
  <c r="AC3" i="28"/>
  <c r="AG3" i="18"/>
  <c r="AG3" i="28"/>
  <c r="AO3" i="18"/>
  <c r="L3" i="26"/>
  <c r="AB3" i="26"/>
  <c r="C3" i="32"/>
  <c r="L3" i="27"/>
  <c r="T3" i="18"/>
  <c r="C3" i="18"/>
  <c r="AD3" i="18"/>
  <c r="AP3" i="24"/>
  <c r="AH3" i="24"/>
  <c r="AA3" i="25"/>
  <c r="S3" i="25"/>
  <c r="K3" i="25"/>
  <c r="S3" i="26"/>
  <c r="AD3" i="27"/>
  <c r="AP3" i="28"/>
  <c r="AH3" i="28"/>
  <c r="AP3" i="29"/>
  <c r="AH3" i="29"/>
  <c r="AH3" i="30"/>
  <c r="AB3" i="30"/>
  <c r="L3" i="30"/>
  <c r="S3" i="31"/>
  <c r="C3" i="31"/>
  <c r="AH3" i="32"/>
</calcChain>
</file>

<file path=xl/comments1.xml><?xml version="1.0" encoding="utf-8"?>
<comments xmlns="http://schemas.openxmlformats.org/spreadsheetml/2006/main">
  <authors>
    <author>Utilisateur Windows</author>
  </authors>
  <commentList>
    <comment ref="A41" authorId="0">
      <text>
        <r>
          <rPr>
            <b/>
            <sz val="9"/>
            <color indexed="81"/>
            <rFont val="Tahoma"/>
            <family val="2"/>
          </rPr>
          <t>07-01-19
09-01-19
10-01-19</t>
        </r>
      </text>
    </comment>
  </commentList>
</comments>
</file>

<file path=xl/sharedStrings.xml><?xml version="1.0" encoding="utf-8"?>
<sst xmlns="http://schemas.openxmlformats.org/spreadsheetml/2006/main" count="229" uniqueCount="182">
  <si>
    <t xml:space="preserve">NOM </t>
  </si>
  <si>
    <t>Le Chef de Centre</t>
  </si>
  <si>
    <t>Le Chef de Corps</t>
  </si>
  <si>
    <r>
      <rPr>
        <sz val="16"/>
        <rFont val="Arial"/>
        <family val="2"/>
      </rPr>
      <t xml:space="preserve">     </t>
    </r>
    <r>
      <rPr>
        <u/>
        <sz val="16"/>
        <rFont val="Arial"/>
        <family val="2"/>
      </rPr>
      <t xml:space="preserve">Le Référent </t>
    </r>
  </si>
  <si>
    <t>Techniques individuelles (apnées, rétropédalage, …)</t>
  </si>
  <si>
    <t>Nage dans le ressac et abordage de rochers</t>
  </si>
  <si>
    <t>Saut d'un hélicoptère</t>
  </si>
  <si>
    <t>Savoir utiliser la chaîne hélilargable et la balise de détresse</t>
  </si>
  <si>
    <t>Sauvetage avec et sans filin à partir d'une plage</t>
  </si>
  <si>
    <t>Sauvetage dans le ressac avec filin à partir d'une embarcation</t>
  </si>
  <si>
    <t>Sauvetage à partir d'une côte dangereuse</t>
  </si>
  <si>
    <t>Pilotage</t>
  </si>
  <si>
    <t>Mouillage</t>
  </si>
  <si>
    <t>Navigation</t>
  </si>
  <si>
    <t>Théorie</t>
  </si>
  <si>
    <t>FORMATION ANNUELLE "GISA" 2019</t>
  </si>
  <si>
    <t>FORMATION ANNUELLE "EIS" 2019</t>
  </si>
  <si>
    <t>Odeur suspecte dans un local</t>
  </si>
  <si>
    <t>RTMD</t>
  </si>
  <si>
    <t>Fuite sur un contenant</t>
  </si>
  <si>
    <t>Risque bio dans un local</t>
  </si>
  <si>
    <t xml:space="preserve">Mélange de produit dans un local </t>
  </si>
  <si>
    <t>Marériel CHIM</t>
  </si>
  <si>
    <t>Cours théoriques</t>
  </si>
  <si>
    <t>N.R.B.C.e</t>
  </si>
  <si>
    <t>Le SAS</t>
  </si>
  <si>
    <t xml:space="preserve">Exercice mensuel </t>
  </si>
  <si>
    <t>Intervention G.I.C.H</t>
  </si>
  <si>
    <t>Manœuvre source scellée</t>
  </si>
  <si>
    <t>Manœuvre source non scellée</t>
  </si>
  <si>
    <t>A.V.P avec présence de source</t>
  </si>
  <si>
    <t>Matériels RAD</t>
  </si>
  <si>
    <t>Habillage</t>
  </si>
  <si>
    <t>Exercice mensuel</t>
  </si>
  <si>
    <t>Intervention G.I.R.A</t>
  </si>
  <si>
    <t>FORMATION ANNUELLE "RT" 2019</t>
  </si>
  <si>
    <t>Méthode de la « glissade »</t>
  </si>
  <si>
    <t>Méthode de la « charnière »</t>
  </si>
  <si>
    <t xml:space="preserve">Méthode « 4 points » </t>
  </si>
  <si>
    <t>Méthode des « échelles parallèles »</t>
  </si>
  <si>
    <t xml:space="preserve">Méthode de la « poulie » </t>
  </si>
  <si>
    <t>Matériel de recherche, écoute (ASB8 / BVA6 / Endoscope / Radar)</t>
  </si>
  <si>
    <t>Manœuvre de force (Tirfor T13 / Palan manuel à chaîne)</t>
  </si>
  <si>
    <t>L'étaiement "Holmatro"</t>
  </si>
  <si>
    <t>L'éclairage (Centrale hydraulique stanley / Pojecteur Goliath)</t>
  </si>
  <si>
    <t>Percement, découpe (CH15/BR45/GR30/CS06/CO25/Perfo "Makita")</t>
  </si>
  <si>
    <t>Percement, découpe diamant (DS11/Tronçonneuse/Carotteuse)</t>
  </si>
  <si>
    <t>Levage (coussin "VEPRO")</t>
  </si>
  <si>
    <t>Ventilation, épuisement (VF800/SM20)</t>
  </si>
  <si>
    <t>Le trépied</t>
  </si>
  <si>
    <t>Cours théorique</t>
  </si>
  <si>
    <t>Evolution sur corde (corde d'équipement/vire)</t>
  </si>
  <si>
    <t>Palans (simple/composé/frein de charge/conversion/treuils)</t>
  </si>
  <si>
    <t>Environnements civières (STEF/Périgeux/secours en paroi/secours en ravin/sortie à l'Italienne)</t>
  </si>
  <si>
    <t>Tensions de cordes</t>
  </si>
  <si>
    <t>Mats de déport (bipode/sur ULIS) + barres d'ancrage</t>
  </si>
  <si>
    <t>PRM sur TYRO</t>
  </si>
  <si>
    <t>PRM sur point fixe</t>
  </si>
  <si>
    <t>Secours en paroi</t>
  </si>
  <si>
    <t>Secours ravin</t>
  </si>
  <si>
    <t>T.E.F</t>
  </si>
  <si>
    <t>Tyro oblique/horizontale</t>
  </si>
  <si>
    <t>Evacuation au moyen de l'EPA2</t>
  </si>
  <si>
    <t>Main courante</t>
  </si>
  <si>
    <t>Décrochage d'équipier</t>
  </si>
  <si>
    <t>Exercice hélitreuillage</t>
  </si>
  <si>
    <t>Intervention G.I.S.P</t>
  </si>
  <si>
    <t xml:space="preserve">Accoutumance </t>
  </si>
  <si>
    <t>Assistance plongeur</t>
  </si>
  <si>
    <t>Sauvetage plongeur</t>
  </si>
  <si>
    <t>Panne d’air</t>
  </si>
  <si>
    <t>Relevage de charge</t>
  </si>
  <si>
    <t>Technique de recherche</t>
  </si>
  <si>
    <t xml:space="preserve">Théorie </t>
  </si>
  <si>
    <t xml:space="preserve">Recyclage </t>
  </si>
  <si>
    <t xml:space="preserve">Intervention </t>
  </si>
  <si>
    <t>Surface non libre</t>
  </si>
  <si>
    <t>Manœuvres</t>
  </si>
  <si>
    <t>FORMATION ANNUELLE "GIPL" 2019</t>
  </si>
  <si>
    <t>Feu d'habitation</t>
  </si>
  <si>
    <t>Feu de cave</t>
  </si>
  <si>
    <t>Feu de comble</t>
  </si>
  <si>
    <t>Feu de transport</t>
  </si>
  <si>
    <t>Fuite de gaz enflammée</t>
  </si>
  <si>
    <t>Feu de magasin ou de dépôt</t>
  </si>
  <si>
    <t>Manœuvres extérieures</t>
  </si>
  <si>
    <t>Feu dans un parking</t>
  </si>
  <si>
    <t>Exercice gare SNCF</t>
  </si>
  <si>
    <t>LDV dans une cage non ajourée</t>
  </si>
  <si>
    <t>LDV dans une cage ajourée</t>
  </si>
  <si>
    <t>LDV de plain pied</t>
  </si>
  <si>
    <t>LDV sur division</t>
  </si>
  <si>
    <t>LDV sur colonne</t>
  </si>
  <si>
    <t>LDV avec échelle à coulisses</t>
  </si>
  <si>
    <t>LDV par l’extérieur</t>
  </si>
  <si>
    <t>LDV sur division à + de 200 m</t>
  </si>
  <si>
    <t>Etablissement d'une ligne de 70</t>
  </si>
  <si>
    <t>Port de l’ARI en intervention</t>
  </si>
  <si>
    <t>Manœuvre échelles à crochets</t>
  </si>
  <si>
    <t>Manœuvre échelles à coulisses</t>
  </si>
  <si>
    <t>Investigation et reconnaissance d’appui</t>
  </si>
  <si>
    <t>Moyens de ventilation</t>
  </si>
  <si>
    <t xml:space="preserve">Moyens d’épuisement </t>
  </si>
  <si>
    <t>Présentation et mise en œuvre ARI CF</t>
  </si>
  <si>
    <t>Exercice mensuel reconnaissances sous ARI.CF</t>
  </si>
  <si>
    <t>Sauvetage utilisation du LSPCC</t>
  </si>
  <si>
    <t>Coffret électrosecours</t>
  </si>
  <si>
    <t>Matériels ouverture de porte</t>
  </si>
  <si>
    <t>Phénomènes thermiques (caisson feu)</t>
  </si>
  <si>
    <t>Matériels détection, barrage…  « GAZ »</t>
  </si>
  <si>
    <t>Examen C.M.E</t>
  </si>
  <si>
    <t>FORMATION ANNUELLE "Sport" 2019</t>
  </si>
  <si>
    <t>E.P.S</t>
  </si>
  <si>
    <t>Examen EPS</t>
  </si>
  <si>
    <t>Sport collectif</t>
  </si>
  <si>
    <t>Natation</t>
  </si>
  <si>
    <t>Nage en mer</t>
  </si>
  <si>
    <t>Examen piscine</t>
  </si>
  <si>
    <t>Foncier endurance</t>
  </si>
  <si>
    <t>Foncier stade Louis II</t>
  </si>
  <si>
    <t>Examen Endurance (2000 m)</t>
  </si>
  <si>
    <t>Examen Résistance</t>
  </si>
  <si>
    <t>FORMATION ANNUELLE "VSAV" 2019</t>
  </si>
  <si>
    <t>Echarpes / Attelles</t>
  </si>
  <si>
    <t>Plan dur</t>
  </si>
  <si>
    <t>Retrait de casque pose de collier</t>
  </si>
  <si>
    <t>A.C.T</t>
  </si>
  <si>
    <t>Relevages</t>
  </si>
  <si>
    <t>Retournement</t>
  </si>
  <si>
    <t>P.L.S</t>
  </si>
  <si>
    <t>RCP</t>
  </si>
  <si>
    <t>Hémorragie</t>
  </si>
  <si>
    <t>FORMATION ANNUELLE "Secourisme" 2019</t>
  </si>
  <si>
    <t>La compression directe</t>
  </si>
  <si>
    <t>le garrot et la section de membre</t>
  </si>
  <si>
    <t>les hémorragies extériorisées</t>
  </si>
  <si>
    <t>LVA + LVA TRAUMA</t>
  </si>
  <si>
    <t>PLS (seul ou à deux)</t>
  </si>
  <si>
    <t xml:space="preserve">pose de collier cervical </t>
  </si>
  <si>
    <t>le retournement (seul ou à deux)</t>
  </si>
  <si>
    <t>RCP + DAE adulte</t>
  </si>
  <si>
    <t>RCP + DAE enfant</t>
  </si>
  <si>
    <t>RCP + DAE nourrisson</t>
  </si>
  <si>
    <t>Maintenir la tête en position neutre</t>
  </si>
  <si>
    <t>Mettre en place une ACT</t>
  </si>
  <si>
    <t>Utiliser un plan dur et un immobilisateur de tête</t>
  </si>
  <si>
    <t>Utiliser un MID</t>
  </si>
  <si>
    <t>Utiliser des attelles à dépression</t>
  </si>
  <si>
    <t>Utiliser une attelle en traction</t>
  </si>
  <si>
    <t>Obstruction brutale des voies aériennes chez l'adulte</t>
  </si>
  <si>
    <t>Obstruction brutale des voies aériennes chez l'enfant et nourisson</t>
  </si>
  <si>
    <t>Obstruction brutale des voies aériennes chez la femme enceinte et obése</t>
  </si>
  <si>
    <t>Les Brûlures</t>
  </si>
  <si>
    <t>Les plaies simples</t>
  </si>
  <si>
    <t>Les plaies graves (morsure serpent, piqures insectes,…)</t>
  </si>
  <si>
    <t>Les bilans</t>
  </si>
  <si>
    <t>Les écharpes</t>
  </si>
  <si>
    <t xml:space="preserve">Situation Nombreuses Victimes </t>
  </si>
  <si>
    <t>Les Kits</t>
  </si>
  <si>
    <t>Relevage d’une victime à trois équipiers « porteurs »</t>
  </si>
  <si>
    <t>Relevage d’une victime à l’aide d’une alèse portoir</t>
  </si>
  <si>
    <t>Relevage d’une victime à quatre équipiers « porteurs »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</si>
  <si>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</si>
  <si>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</si>
  <si>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</si>
  <si>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</si>
  <si>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</si>
  <si>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</si>
  <si>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latérale avec ACT et plan dur</t>
  </si>
  <si>
    <t>Secours routier semestriel</t>
  </si>
  <si>
    <t>Formation Matériels SMUR</t>
  </si>
  <si>
    <t>Nouvelles recommandations 2019</t>
  </si>
  <si>
    <r>
      <t>Le retrait du casque (</t>
    </r>
    <r>
      <rPr>
        <i/>
        <sz val="12"/>
        <rFont val="Arial"/>
        <family val="2"/>
      </rPr>
      <t>seul ou à deux)</t>
    </r>
  </si>
  <si>
    <t>FORMATION ANNUELLE "Drone" 2019</t>
  </si>
  <si>
    <t>DRAC vol à vue</t>
  </si>
  <si>
    <t>DRAC vol en retour vidéo</t>
  </si>
  <si>
    <t>Phantom vol à vue</t>
  </si>
  <si>
    <t>Phantom vol en retour vidéo</t>
  </si>
  <si>
    <t>FORMATION ANNUELLE "GISD" 2019</t>
  </si>
  <si>
    <t>FORMATION ANNUELLE "GISP" 2019</t>
  </si>
  <si>
    <t>FORMATION ANNUELLE "INCENDIE" 2019</t>
  </si>
  <si>
    <t>FORMATION ANNUELLE "TECHNIQUES "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</si>
</sst>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2"/>
      <name val="Calibri"/>
      <family val="2"/>
    </font>
    <font>
      <b/>
      <sz val="12"/>
      <name val="Calibri"/>
      <family val="2"/>
    </font>
    <font>
      <sz val="10"/>
      <color indexed="10"/>
      <name val="Arial"/>
      <family val="2"/>
    </font>
    <font>
      <sz val="12"/>
      <color indexed="8"/>
      <name val="Calibri"/>
      <family val="2"/>
    </font>
    <font>
      <sz val="10"/>
      <name val="Arial"/>
      <family val="2"/>
    </font>
    <font>
      <b/>
      <sz val="24"/>
      <name val="Calibri"/>
      <family val="2"/>
    </font>
    <font>
      <u/>
      <sz val="16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9"/>
      <color indexed="81"/>
      <name val="Tahoma"/>
      <family val="2"/>
    </font>
    <font>
      <b/>
      <sz val="12"/>
      <name val="Times New Roman"/>
      <family val="1"/>
    </font>
    <font>
      <sz val="12"/>
      <name val="Arial"/>
      <family val="2"/>
    </font>
    <font>
      <i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9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0" fillId="0" borderId="1" xfId="0" applyBorder="1"/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3" xfId="0" applyBorder="1"/>
    <xf numFmtId="0" fontId="0" fillId="0" borderId="16" xfId="0" applyBorder="1"/>
    <xf numFmtId="0" fontId="1" fillId="0" borderId="8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horizontal="left" vertical="center"/>
    </xf>
    <xf numFmtId="0" fontId="8" fillId="0" borderId="1" xfId="0" applyFont="1" applyBorder="1"/>
    <xf numFmtId="0" fontId="3" fillId="0" borderId="1" xfId="0" applyFont="1" applyBorder="1" applyAlignment="1">
      <alignment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left"/>
    </xf>
    <xf numFmtId="0" fontId="1" fillId="0" borderId="24" xfId="0" applyFont="1" applyFill="1" applyBorder="1" applyAlignment="1">
      <alignment horizontal="left"/>
    </xf>
    <xf numFmtId="0" fontId="1" fillId="0" borderId="25" xfId="0" applyFont="1" applyFill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21" xfId="0" applyFont="1" applyFill="1" applyBorder="1" applyAlignment="1">
      <alignment horizontal="left" vertical="center"/>
    </xf>
    <xf numFmtId="0" fontId="12" fillId="0" borderId="8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0" fillId="3" borderId="0" xfId="0" applyFill="1"/>
    <xf numFmtId="0" fontId="4" fillId="0" borderId="27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left" vertical="center"/>
    </xf>
    <xf numFmtId="0" fontId="1" fillId="0" borderId="28" xfId="0" applyFont="1" applyFill="1" applyBorder="1" applyAlignment="1">
      <alignment horizontal="left" vertical="center" wrapText="1"/>
    </xf>
    <xf numFmtId="0" fontId="1" fillId="0" borderId="29" xfId="0" applyFont="1" applyFill="1" applyBorder="1" applyAlignment="1">
      <alignment horizontal="left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left" vertical="center"/>
    </xf>
    <xf numFmtId="0" fontId="1" fillId="0" borderId="32" xfId="0" applyFont="1" applyFill="1" applyBorder="1" applyAlignment="1">
      <alignment horizontal="left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left" vertical="center"/>
    </xf>
    <xf numFmtId="0" fontId="1" fillId="0" borderId="28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horizontal="left" vertical="center" wrapText="1"/>
    </xf>
    <xf numFmtId="0" fontId="1" fillId="0" borderId="29" xfId="0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 wrapText="1"/>
    </xf>
    <xf numFmtId="0" fontId="12" fillId="0" borderId="27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2" fillId="0" borderId="28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1" fillId="0" borderId="3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9" xfId="0" applyFont="1" applyFill="1" applyBorder="1" applyAlignment="1">
      <alignment horizontal="left" textRotation="9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0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Incendie!A1"/><Relationship Id="rId13" Type="http://schemas.openxmlformats.org/officeDocument/2006/relationships/image" Target="../media/image1.png"/><Relationship Id="rId3" Type="http://schemas.openxmlformats.org/officeDocument/2006/relationships/hyperlink" Target="#GIPL!A1"/><Relationship Id="rId7" Type="http://schemas.openxmlformats.org/officeDocument/2006/relationships/hyperlink" Target="#RT!A1"/><Relationship Id="rId12" Type="http://schemas.openxmlformats.org/officeDocument/2006/relationships/hyperlink" Target="#VSAV!A1"/><Relationship Id="rId2" Type="http://schemas.openxmlformats.org/officeDocument/2006/relationships/hyperlink" Target="#EIS!A1"/><Relationship Id="rId1" Type="http://schemas.openxmlformats.org/officeDocument/2006/relationships/hyperlink" Target="#GISA!A1"/><Relationship Id="rId6" Type="http://schemas.openxmlformats.org/officeDocument/2006/relationships/hyperlink" Target="#GISP!A1"/><Relationship Id="rId11" Type="http://schemas.openxmlformats.org/officeDocument/2006/relationships/hyperlink" Target="#Sport!A1"/><Relationship Id="rId5" Type="http://schemas.openxmlformats.org/officeDocument/2006/relationships/hyperlink" Target="#Secourisme!A1"/><Relationship Id="rId10" Type="http://schemas.openxmlformats.org/officeDocument/2006/relationships/hyperlink" Target="#Drone!A1"/><Relationship Id="rId4" Type="http://schemas.openxmlformats.org/officeDocument/2006/relationships/hyperlink" Target="#GISD!A1"/><Relationship Id="rId9" Type="http://schemas.openxmlformats.org/officeDocument/2006/relationships/hyperlink" Target="#Techniques!A1"/><Relationship Id="rId1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3</xdr:col>
      <xdr:colOff>7620</xdr:colOff>
      <xdr:row>8</xdr:row>
      <xdr:rowOff>9</xdr:rowOff>
    </xdr:to>
    <xdr:sp macro="" textlink="">
      <xdr:nvSpPr>
        <xdr:cNvPr id="3" name="ZoneTexte 2">
          <a:hlinkClick xmlns:r="http://schemas.openxmlformats.org/officeDocument/2006/relationships" r:id="rId1"/>
        </xdr:cNvPr>
        <xdr:cNvSpPr txBox="1"/>
      </xdr:nvSpPr>
      <xdr:spPr>
        <a:xfrm>
          <a:off x="792480" y="838200"/>
          <a:ext cx="1592580" cy="51054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GISA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6</xdr:col>
      <xdr:colOff>31</xdr:colOff>
      <xdr:row>8</xdr:row>
      <xdr:rowOff>9</xdr:rowOff>
    </xdr:to>
    <xdr:sp macro="" textlink="">
      <xdr:nvSpPr>
        <xdr:cNvPr id="4" name="ZoneTexte 3">
          <a:hlinkClick xmlns:r="http://schemas.openxmlformats.org/officeDocument/2006/relationships" r:id="rId2"/>
        </xdr:cNvPr>
        <xdr:cNvSpPr txBox="1"/>
      </xdr:nvSpPr>
      <xdr:spPr>
        <a:xfrm>
          <a:off x="3169920" y="838200"/>
          <a:ext cx="1592580" cy="51054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EIS</a:t>
          </a:r>
        </a:p>
      </xdr:txBody>
    </xdr:sp>
    <xdr:clientData/>
  </xdr:twoCellAnchor>
  <xdr:twoCellAnchor>
    <xdr:from>
      <xdr:col>7</xdr:col>
      <xdr:colOff>0</xdr:colOff>
      <xdr:row>5</xdr:row>
      <xdr:rowOff>0</xdr:rowOff>
    </xdr:from>
    <xdr:to>
      <xdr:col>9</xdr:col>
      <xdr:colOff>3</xdr:colOff>
      <xdr:row>8</xdr:row>
      <xdr:rowOff>9</xdr:rowOff>
    </xdr:to>
    <xdr:sp macro="" textlink="">
      <xdr:nvSpPr>
        <xdr:cNvPr id="5" name="ZoneTexte 4">
          <a:hlinkClick xmlns:r="http://schemas.openxmlformats.org/officeDocument/2006/relationships" r:id="rId3"/>
        </xdr:cNvPr>
        <xdr:cNvSpPr txBox="1"/>
      </xdr:nvSpPr>
      <xdr:spPr>
        <a:xfrm>
          <a:off x="5547360" y="838200"/>
          <a:ext cx="1592580" cy="51054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GIPL</a:t>
          </a:r>
        </a:p>
      </xdr:txBody>
    </xdr:sp>
    <xdr:clientData/>
  </xdr:twoCellAnchor>
  <xdr:twoCellAnchor>
    <xdr:from>
      <xdr:col>10</xdr:col>
      <xdr:colOff>0</xdr:colOff>
      <xdr:row>5</xdr:row>
      <xdr:rowOff>0</xdr:rowOff>
    </xdr:from>
    <xdr:to>
      <xdr:col>12</xdr:col>
      <xdr:colOff>7620</xdr:colOff>
      <xdr:row>8</xdr:row>
      <xdr:rowOff>9</xdr:rowOff>
    </xdr:to>
    <xdr:sp macro="" textlink="">
      <xdr:nvSpPr>
        <xdr:cNvPr id="6" name="ZoneTexte 5">
          <a:hlinkClick xmlns:r="http://schemas.openxmlformats.org/officeDocument/2006/relationships" r:id="rId4"/>
        </xdr:cNvPr>
        <xdr:cNvSpPr txBox="1"/>
      </xdr:nvSpPr>
      <xdr:spPr>
        <a:xfrm>
          <a:off x="7924800" y="838200"/>
          <a:ext cx="1592580" cy="5105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GISD</a:t>
          </a:r>
        </a:p>
      </xdr:txBody>
    </xdr:sp>
    <xdr:clientData/>
  </xdr:twoCellAnchor>
  <xdr:twoCellAnchor>
    <xdr:from>
      <xdr:col>7</xdr:col>
      <xdr:colOff>7620</xdr:colOff>
      <xdr:row>15</xdr:row>
      <xdr:rowOff>7620</xdr:rowOff>
    </xdr:from>
    <xdr:to>
      <xdr:col>9</xdr:col>
      <xdr:colOff>24799</xdr:colOff>
      <xdr:row>18</xdr:row>
      <xdr:rowOff>32512</xdr:rowOff>
    </xdr:to>
    <xdr:sp macro="" textlink="">
      <xdr:nvSpPr>
        <xdr:cNvPr id="7" name="ZoneTexte 6">
          <a:hlinkClick xmlns:r="http://schemas.openxmlformats.org/officeDocument/2006/relationships" r:id="rId5"/>
        </xdr:cNvPr>
        <xdr:cNvSpPr txBox="1"/>
      </xdr:nvSpPr>
      <xdr:spPr>
        <a:xfrm>
          <a:off x="5554980" y="2522220"/>
          <a:ext cx="1592580" cy="51054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Secourisme</a:t>
          </a:r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7620</xdr:colOff>
      <xdr:row>13</xdr:row>
      <xdr:rowOff>7620</xdr:rowOff>
    </xdr:to>
    <xdr:sp macro="" textlink="">
      <xdr:nvSpPr>
        <xdr:cNvPr id="8" name="ZoneTexte 7">
          <a:hlinkClick xmlns:r="http://schemas.openxmlformats.org/officeDocument/2006/relationships" r:id="rId6"/>
        </xdr:cNvPr>
        <xdr:cNvSpPr txBox="1"/>
      </xdr:nvSpPr>
      <xdr:spPr>
        <a:xfrm>
          <a:off x="792480" y="1676400"/>
          <a:ext cx="1592580" cy="51054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GISP</a:t>
          </a:r>
        </a:p>
      </xdr:txBody>
    </xdr:sp>
    <xdr:clientData/>
  </xdr:twoCellAnchor>
  <xdr:twoCellAnchor>
    <xdr:from>
      <xdr:col>4</xdr:col>
      <xdr:colOff>0</xdr:colOff>
      <xdr:row>10</xdr:row>
      <xdr:rowOff>0</xdr:rowOff>
    </xdr:from>
    <xdr:to>
      <xdr:col>6</xdr:col>
      <xdr:colOff>31</xdr:colOff>
      <xdr:row>13</xdr:row>
      <xdr:rowOff>7620</xdr:rowOff>
    </xdr:to>
    <xdr:sp macro="" textlink="">
      <xdr:nvSpPr>
        <xdr:cNvPr id="9" name="ZoneTexte 8">
          <a:hlinkClick xmlns:r="http://schemas.openxmlformats.org/officeDocument/2006/relationships" r:id="rId7"/>
        </xdr:cNvPr>
        <xdr:cNvSpPr txBox="1"/>
      </xdr:nvSpPr>
      <xdr:spPr>
        <a:xfrm>
          <a:off x="3169920" y="1676400"/>
          <a:ext cx="1592580" cy="51054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GIRT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9</xdr:col>
      <xdr:colOff>3</xdr:colOff>
      <xdr:row>13</xdr:row>
      <xdr:rowOff>7620</xdr:rowOff>
    </xdr:to>
    <xdr:sp macro="" textlink="">
      <xdr:nvSpPr>
        <xdr:cNvPr id="10" name="ZoneTexte 9">
          <a:hlinkClick xmlns:r="http://schemas.openxmlformats.org/officeDocument/2006/relationships" r:id="rId8"/>
        </xdr:cNvPr>
        <xdr:cNvSpPr txBox="1"/>
      </xdr:nvSpPr>
      <xdr:spPr>
        <a:xfrm>
          <a:off x="5547360" y="1676400"/>
          <a:ext cx="1592580" cy="5105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Incendie</a:t>
          </a:r>
        </a:p>
      </xdr:txBody>
    </xdr:sp>
    <xdr:clientData/>
  </xdr:twoCellAnchor>
  <xdr:twoCellAnchor>
    <xdr:from>
      <xdr:col>10</xdr:col>
      <xdr:colOff>0</xdr:colOff>
      <xdr:row>10</xdr:row>
      <xdr:rowOff>0</xdr:rowOff>
    </xdr:from>
    <xdr:to>
      <xdr:col>12</xdr:col>
      <xdr:colOff>7620</xdr:colOff>
      <xdr:row>13</xdr:row>
      <xdr:rowOff>7620</xdr:rowOff>
    </xdr:to>
    <xdr:sp macro="" textlink="">
      <xdr:nvSpPr>
        <xdr:cNvPr id="11" name="ZoneTexte 10">
          <a:hlinkClick xmlns:r="http://schemas.openxmlformats.org/officeDocument/2006/relationships" r:id="rId9"/>
        </xdr:cNvPr>
        <xdr:cNvSpPr txBox="1"/>
      </xdr:nvSpPr>
      <xdr:spPr>
        <a:xfrm>
          <a:off x="7924800" y="1676400"/>
          <a:ext cx="1592580" cy="51054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Techniques</a:t>
          </a:r>
          <a:r>
            <a:rPr lang="fr-FR" sz="1100" b="1" baseline="0"/>
            <a:t> Opérationnelles</a:t>
          </a:r>
          <a:endParaRPr lang="fr-FR" sz="1100" b="1"/>
        </a:p>
      </xdr:txBody>
    </xdr:sp>
    <xdr:clientData/>
  </xdr:twoCellAnchor>
  <xdr:twoCellAnchor>
    <xdr:from>
      <xdr:col>10</xdr:col>
      <xdr:colOff>7620</xdr:colOff>
      <xdr:row>15</xdr:row>
      <xdr:rowOff>7620</xdr:rowOff>
    </xdr:from>
    <xdr:to>
      <xdr:col>12</xdr:col>
      <xdr:colOff>32448</xdr:colOff>
      <xdr:row>18</xdr:row>
      <xdr:rowOff>32512</xdr:rowOff>
    </xdr:to>
    <xdr:sp macro="" textlink="">
      <xdr:nvSpPr>
        <xdr:cNvPr id="12" name="ZoneTexte 11">
          <a:hlinkClick xmlns:r="http://schemas.openxmlformats.org/officeDocument/2006/relationships" r:id="rId10"/>
        </xdr:cNvPr>
        <xdr:cNvSpPr txBox="1"/>
      </xdr:nvSpPr>
      <xdr:spPr>
        <a:xfrm>
          <a:off x="7932420" y="2522220"/>
          <a:ext cx="1592580" cy="51054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Drône</a:t>
          </a:r>
        </a:p>
      </xdr:txBody>
    </xdr:sp>
    <xdr:clientData/>
  </xdr:twoCellAnchor>
  <xdr:twoCellAnchor>
    <xdr:from>
      <xdr:col>0</xdr:col>
      <xdr:colOff>779145</xdr:colOff>
      <xdr:row>15</xdr:row>
      <xdr:rowOff>7620</xdr:rowOff>
    </xdr:from>
    <xdr:to>
      <xdr:col>2</xdr:col>
      <xdr:colOff>784836</xdr:colOff>
      <xdr:row>18</xdr:row>
      <xdr:rowOff>32512</xdr:rowOff>
    </xdr:to>
    <xdr:sp macro="" textlink="">
      <xdr:nvSpPr>
        <xdr:cNvPr id="13" name="ZoneTexte 12">
          <a:hlinkClick xmlns:r="http://schemas.openxmlformats.org/officeDocument/2006/relationships" r:id="rId11"/>
        </xdr:cNvPr>
        <xdr:cNvSpPr txBox="1"/>
      </xdr:nvSpPr>
      <xdr:spPr>
        <a:xfrm>
          <a:off x="784860" y="2522220"/>
          <a:ext cx="1592580" cy="5105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Sport</a:t>
          </a:r>
        </a:p>
      </xdr:txBody>
    </xdr:sp>
    <xdr:clientData/>
  </xdr:twoCellAnchor>
  <xdr:twoCellAnchor>
    <xdr:from>
      <xdr:col>4</xdr:col>
      <xdr:colOff>0</xdr:colOff>
      <xdr:row>15</xdr:row>
      <xdr:rowOff>7620</xdr:rowOff>
    </xdr:from>
    <xdr:to>
      <xdr:col>6</xdr:col>
      <xdr:colOff>15246</xdr:colOff>
      <xdr:row>18</xdr:row>
      <xdr:rowOff>32512</xdr:rowOff>
    </xdr:to>
    <xdr:sp macro="" textlink="">
      <xdr:nvSpPr>
        <xdr:cNvPr id="14" name="ZoneTexte 13">
          <a:hlinkClick xmlns:r="http://schemas.openxmlformats.org/officeDocument/2006/relationships" r:id="rId12"/>
        </xdr:cNvPr>
        <xdr:cNvSpPr txBox="1"/>
      </xdr:nvSpPr>
      <xdr:spPr>
        <a:xfrm>
          <a:off x="3177540" y="2522220"/>
          <a:ext cx="1592580" cy="51054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VSAV</a:t>
          </a:r>
        </a:p>
      </xdr:txBody>
    </xdr:sp>
    <xdr:clientData/>
  </xdr:twoCellAnchor>
  <xdr:twoCellAnchor>
    <xdr:from>
      <xdr:col>4</xdr:col>
      <xdr:colOff>514350</xdr:colOff>
      <xdr:row>0</xdr:row>
      <xdr:rowOff>137160</xdr:rowOff>
    </xdr:from>
    <xdr:to>
      <xdr:col>8</xdr:col>
      <xdr:colOff>272402</xdr:colOff>
      <xdr:row>3</xdr:row>
      <xdr:rowOff>120137</xdr:rowOff>
    </xdr:to>
    <xdr:sp macro="" textlink="">
      <xdr:nvSpPr>
        <xdr:cNvPr id="18" name="ZoneTexte 17"/>
        <xdr:cNvSpPr txBox="1"/>
      </xdr:nvSpPr>
      <xdr:spPr>
        <a:xfrm>
          <a:off x="3688080" y="137160"/>
          <a:ext cx="2918460" cy="48768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u="sng"/>
            <a:t>Bilan Annuel</a:t>
          </a:r>
        </a:p>
      </xdr:txBody>
    </xdr:sp>
    <xdr:clientData/>
  </xdr:twoCellAnchor>
  <xdr:twoCellAnchor editAs="oneCell">
    <xdr:from>
      <xdr:col>7</xdr:col>
      <xdr:colOff>685800</xdr:colOff>
      <xdr:row>0</xdr:row>
      <xdr:rowOff>121920</xdr:rowOff>
    </xdr:from>
    <xdr:to>
      <xdr:col>8</xdr:col>
      <xdr:colOff>266700</xdr:colOff>
      <xdr:row>3</xdr:row>
      <xdr:rowOff>121920</xdr:rowOff>
    </xdr:to>
    <xdr:pic>
      <xdr:nvPicPr>
        <xdr:cNvPr id="26910" name="Image 18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9820" y="121920"/>
          <a:ext cx="36576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476250</xdr:colOff>
      <xdr:row>21</xdr:row>
      <xdr:rowOff>15240</xdr:rowOff>
    </xdr:from>
    <xdr:to>
      <xdr:col>8</xdr:col>
      <xdr:colOff>417189</xdr:colOff>
      <xdr:row>26</xdr:row>
      <xdr:rowOff>89593</xdr:rowOff>
    </xdr:to>
    <xdr:sp macro="" textlink="">
      <xdr:nvSpPr>
        <xdr:cNvPr id="20" name="ZoneTexte 19"/>
        <xdr:cNvSpPr txBox="1"/>
      </xdr:nvSpPr>
      <xdr:spPr>
        <a:xfrm>
          <a:off x="3649980" y="3535680"/>
          <a:ext cx="3101340" cy="9144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i="1"/>
            <a:t>BFIS FONTVIEILLE</a:t>
          </a:r>
        </a:p>
      </xdr:txBody>
    </xdr:sp>
    <xdr:clientData/>
  </xdr:twoCellAnchor>
  <xdr:twoCellAnchor editAs="oneCell">
    <xdr:from>
      <xdr:col>7</xdr:col>
      <xdr:colOff>571500</xdr:colOff>
      <xdr:row>21</xdr:row>
      <xdr:rowOff>45720</xdr:rowOff>
    </xdr:from>
    <xdr:to>
      <xdr:col>8</xdr:col>
      <xdr:colOff>373380</xdr:colOff>
      <xdr:row>26</xdr:row>
      <xdr:rowOff>45720</xdr:rowOff>
    </xdr:to>
    <xdr:pic>
      <xdr:nvPicPr>
        <xdr:cNvPr id="26912" name="Image 20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5520" y="3566160"/>
          <a:ext cx="58674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755373</xdr:colOff>
      <xdr:row>22</xdr:row>
      <xdr:rowOff>33130</xdr:rowOff>
    </xdr:from>
    <xdr:to>
      <xdr:col>11</xdr:col>
      <xdr:colOff>722244</xdr:colOff>
      <xdr:row>25</xdr:row>
      <xdr:rowOff>13253</xdr:rowOff>
    </xdr:to>
    <xdr:sp macro="[0]!effacebilanannuel" textlink="">
      <xdr:nvSpPr>
        <xdr:cNvPr id="2" name="ZoneTexte 1"/>
        <xdr:cNvSpPr txBox="1"/>
      </xdr:nvSpPr>
      <xdr:spPr>
        <a:xfrm>
          <a:off x="7805530" y="3677478"/>
          <a:ext cx="1530627" cy="477079"/>
        </a:xfrm>
        <a:prstGeom prst="rect">
          <a:avLst/>
        </a:prstGeom>
        <a:ln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Mise à jour des bulletins journaliers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Formation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ulletin"/>
      <sheetName val="Gestion des personnels"/>
      <sheetName val="Spécialité-Thèmes"/>
      <sheetName val="Suivi_Formation1"/>
    </sheetNames>
    <sheetDataSet>
      <sheetData sheetId="0"/>
      <sheetData sheetId="1">
        <row r="3">
          <cell r="C3" t="str">
            <v>Personnel1</v>
          </cell>
          <cell r="D3" t="str">
            <v>Personnel2</v>
          </cell>
          <cell r="E3" t="str">
            <v>Personnel3</v>
          </cell>
          <cell r="F3" t="str">
            <v>Personnel4</v>
          </cell>
          <cell r="G3" t="str">
            <v>Personnel5</v>
          </cell>
          <cell r="H3" t="str">
            <v>Personnel6</v>
          </cell>
          <cell r="I3" t="str">
            <v>Personnel7</v>
          </cell>
          <cell r="J3" t="str">
            <v>Personnel8</v>
          </cell>
          <cell r="K3" t="str">
            <v>Personnel9</v>
          </cell>
          <cell r="L3" t="str">
            <v>Personnel10</v>
          </cell>
          <cell r="M3" t="str">
            <v>Personnel11</v>
          </cell>
          <cell r="N3" t="str">
            <v>Personnel12</v>
          </cell>
          <cell r="O3" t="str">
            <v>Personnel13</v>
          </cell>
          <cell r="P3" t="str">
            <v>Personnel14</v>
          </cell>
          <cell r="Q3" t="str">
            <v>Personnel15</v>
          </cell>
          <cell r="R3" t="str">
            <v>Personnel16</v>
          </cell>
          <cell r="S3" t="str">
            <v>Personnel17</v>
          </cell>
          <cell r="T3" t="str">
            <v>Personnel18</v>
          </cell>
          <cell r="U3" t="str">
            <v>Personnel19</v>
          </cell>
          <cell r="V3" t="str">
            <v>Personnel20</v>
          </cell>
          <cell r="W3" t="str">
            <v>Personnel21</v>
          </cell>
          <cell r="X3" t="str">
            <v>Personnel22</v>
          </cell>
          <cell r="Y3" t="str">
            <v>Personnel23</v>
          </cell>
          <cell r="Z3" t="str">
            <v>Personnel24</v>
          </cell>
          <cell r="AA3" t="str">
            <v>Personnel25</v>
          </cell>
          <cell r="AB3" t="str">
            <v>Personnel26</v>
          </cell>
          <cell r="AC3" t="str">
            <v>Personnel27</v>
          </cell>
          <cell r="AD3" t="str">
            <v>Personnel28</v>
          </cell>
          <cell r="AE3" t="str">
            <v>Personnel29</v>
          </cell>
          <cell r="AF3" t="str">
            <v>Personnel30</v>
          </cell>
          <cell r="AG3" t="str">
            <v>Personnel31</v>
          </cell>
          <cell r="AH3" t="str">
            <v>Personnel32</v>
          </cell>
          <cell r="AI3" t="str">
            <v>Personnel33</v>
          </cell>
          <cell r="AJ3" t="str">
            <v>Personnel34</v>
          </cell>
          <cell r="AK3" t="str">
            <v>Personnel35</v>
          </cell>
          <cell r="AL3" t="str">
            <v>Personnel36</v>
          </cell>
          <cell r="AM3" t="str">
            <v>Personnel37</v>
          </cell>
          <cell r="AN3" t="str">
            <v>Personnel38</v>
          </cell>
          <cell r="AO3" t="str">
            <v>Personnel39</v>
          </cell>
          <cell r="AP3" t="str">
            <v>Personnel40</v>
          </cell>
          <cell r="AQ3" t="str">
            <v>Personnel41</v>
          </cell>
          <cell r="AR3" t="str">
            <v>Personnel42</v>
          </cell>
          <cell r="AS3" t="str">
            <v>Personnel43</v>
          </cell>
        </row>
      </sheetData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6"/>
  <sheetViews>
    <sheetView tabSelected="1" zoomScale="115" zoomScaleNormal="115" workbookViewId="0">
      <selection activeCell="D24" sqref="D24"/>
    </sheetView>
  </sheetViews>
  <sheetFormatPr baseColWidth="10" defaultColWidth="11.44140625" defaultRowHeight="13.2" x14ac:dyDescent="0.25"/>
  <cols>
    <col min="1" max="8" width="11.44140625" customWidth="1"/>
    <col min="9" max="9" width="11.5546875" customWidth="1"/>
  </cols>
  <sheetData>
    <row r="1" spans="1:18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8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18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</row>
    <row r="4" spans="1:18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</row>
    <row r="5" spans="1:18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</row>
    <row r="6" spans="1:18" x14ac:dyDescent="0.25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</row>
    <row r="7" spans="1:18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</row>
    <row r="8" spans="1:18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</row>
    <row r="9" spans="1:18" x14ac:dyDescent="0.2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</row>
    <row r="10" spans="1:18" x14ac:dyDescent="0.25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</row>
    <row r="11" spans="1:18" x14ac:dyDescent="0.2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</row>
    <row r="12" spans="1:18" x14ac:dyDescent="0.2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</row>
    <row r="13" spans="1:18" x14ac:dyDescent="0.2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</row>
    <row r="14" spans="1:18" x14ac:dyDescent="0.2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</row>
    <row r="15" spans="1:18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</row>
    <row r="16" spans="1:18" x14ac:dyDescent="0.25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</row>
    <row r="17" spans="1:18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</row>
    <row r="18" spans="1:18" x14ac:dyDescent="0.2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</row>
    <row r="19" spans="1:18" x14ac:dyDescent="0.2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</row>
    <row r="20" spans="1:18" x14ac:dyDescent="0.2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</row>
    <row r="21" spans="1:18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</row>
    <row r="22" spans="1:18" x14ac:dyDescent="0.2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</row>
    <row r="23" spans="1:18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</row>
    <row r="24" spans="1:18" x14ac:dyDescent="0.2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</row>
    <row r="25" spans="1:18" x14ac:dyDescent="0.2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</row>
    <row r="26" spans="1:18" x14ac:dyDescent="0.25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</row>
    <row r="27" spans="1:18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</row>
    <row r="28" spans="1:18" x14ac:dyDescent="0.2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</row>
    <row r="29" spans="1:18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</row>
    <row r="30" spans="1:18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</row>
    <row r="31" spans="1:18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</row>
    <row r="32" spans="1:18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</row>
    <row r="33" spans="1:18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</row>
    <row r="34" spans="1:18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</row>
    <row r="35" spans="1:18" x14ac:dyDescent="0.2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</row>
    <row r="36" spans="1:18" x14ac:dyDescent="0.2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AS13"/>
  <sheetViews>
    <sheetView showGridLines="0" zoomScale="82" zoomScaleNormal="82" workbookViewId="0"/>
  </sheetViews>
  <sheetFormatPr baseColWidth="10" defaultColWidth="4.6640625" defaultRowHeight="13.2" x14ac:dyDescent="0.25"/>
  <cols>
    <col min="1" max="1" width="68" bestFit="1" customWidth="1"/>
    <col min="2" max="2" width="2.5546875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15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9"/>
    </row>
    <row r="3" spans="1:45" ht="103.95" customHeight="1" thickBot="1" x14ac:dyDescent="0.3">
      <c r="A3" s="8" t="s">
        <v>0</v>
      </c>
      <c r="B3" s="16"/>
      <c r="C3" s="79" t="str">
        <f>[1]Bulletin!C3</f>
        <v>Personnel1</v>
      </c>
      <c r="D3" s="79" t="str">
        <f>[1]Bulletin!D3</f>
        <v>Personnel2</v>
      </c>
      <c r="E3" s="79" t="str">
        <f>[1]Bulletin!E3</f>
        <v>Personnel3</v>
      </c>
      <c r="F3" s="79" t="str">
        <f>[1]Bulletin!F3</f>
        <v>Personnel4</v>
      </c>
      <c r="G3" s="79" t="str">
        <f>[1]Bulletin!G3</f>
        <v>Personnel5</v>
      </c>
      <c r="H3" s="79" t="str">
        <f>[1]Bulletin!H3</f>
        <v>Personnel6</v>
      </c>
      <c r="I3" s="79" t="str">
        <f>[1]Bulletin!I3</f>
        <v>Personnel7</v>
      </c>
      <c r="J3" s="79" t="str">
        <f>[1]Bulletin!J3</f>
        <v>Personnel8</v>
      </c>
      <c r="K3" s="79" t="str">
        <f>[1]Bulletin!K3</f>
        <v>Personnel9</v>
      </c>
      <c r="L3" s="79" t="str">
        <f>[1]Bulletin!L3</f>
        <v>Personnel10</v>
      </c>
      <c r="M3" s="79" t="str">
        <f>[1]Bulletin!M3</f>
        <v>Personnel11</v>
      </c>
      <c r="N3" s="79" t="str">
        <f>[1]Bulletin!N3</f>
        <v>Personnel12</v>
      </c>
      <c r="O3" s="79" t="str">
        <f>[1]Bulletin!O3</f>
        <v>Personnel13</v>
      </c>
      <c r="P3" s="79" t="str">
        <f>[1]Bulletin!P3</f>
        <v>Personnel14</v>
      </c>
      <c r="Q3" s="79" t="str">
        <f>[1]Bulletin!Q3</f>
        <v>Personnel15</v>
      </c>
      <c r="R3" s="79" t="str">
        <f>[1]Bulletin!R3</f>
        <v>Personnel16</v>
      </c>
      <c r="S3" s="79" t="str">
        <f>[1]Bulletin!S3</f>
        <v>Personnel17</v>
      </c>
      <c r="T3" s="79" t="str">
        <f>[1]Bulletin!T3</f>
        <v>Personnel18</v>
      </c>
      <c r="U3" s="79" t="str">
        <f>[1]Bulletin!U3</f>
        <v>Personnel19</v>
      </c>
      <c r="V3" s="79" t="str">
        <f>[1]Bulletin!V3</f>
        <v>Personnel20</v>
      </c>
      <c r="W3" s="79" t="str">
        <f>[1]Bulletin!W3</f>
        <v>Personnel21</v>
      </c>
      <c r="X3" s="79" t="str">
        <f>[1]Bulletin!X3</f>
        <v>Personnel22</v>
      </c>
      <c r="Y3" s="79" t="str">
        <f>[1]Bulletin!Y3</f>
        <v>Personnel23</v>
      </c>
      <c r="Z3" s="79" t="str">
        <f>[1]Bulletin!Z3</f>
        <v>Personnel24</v>
      </c>
      <c r="AA3" s="79" t="str">
        <f>[1]Bulletin!AA3</f>
        <v>Personnel25</v>
      </c>
      <c r="AB3" s="79" t="str">
        <f>[1]Bulletin!AB3</f>
        <v>Personnel26</v>
      </c>
      <c r="AC3" s="79" t="str">
        <f>[1]Bulletin!AC3</f>
        <v>Personnel27</v>
      </c>
      <c r="AD3" s="79" t="str">
        <f>[1]Bulletin!AD3</f>
        <v>Personnel28</v>
      </c>
      <c r="AE3" s="79" t="str">
        <f>[1]Bulletin!AE3</f>
        <v>Personnel29</v>
      </c>
      <c r="AF3" s="79" t="str">
        <f>[1]Bulletin!AF3</f>
        <v>Personnel30</v>
      </c>
      <c r="AG3" s="79" t="str">
        <f>[1]Bulletin!AG3</f>
        <v>Personnel31</v>
      </c>
      <c r="AH3" s="79" t="str">
        <f>[1]Bulletin!AH3</f>
        <v>Personnel32</v>
      </c>
      <c r="AI3" s="79" t="str">
        <f>[1]Bulletin!AI3</f>
        <v>Personnel33</v>
      </c>
      <c r="AJ3" s="79" t="str">
        <f>[1]Bulletin!AJ3</f>
        <v>Personnel34</v>
      </c>
      <c r="AK3" s="79" t="str">
        <f>[1]Bulletin!AK3</f>
        <v>Personnel35</v>
      </c>
      <c r="AL3" s="79" t="str">
        <f>[1]Bulletin!AL3</f>
        <v>Personnel36</v>
      </c>
      <c r="AM3" s="79" t="str">
        <f>[1]Bulletin!AM3</f>
        <v>Personnel37</v>
      </c>
      <c r="AN3" s="79" t="str">
        <f>[1]Bulletin!AN3</f>
        <v>Personnel38</v>
      </c>
      <c r="AO3" s="79" t="str">
        <f>[1]Bulletin!AO3</f>
        <v>Personnel39</v>
      </c>
      <c r="AP3" s="79" t="str">
        <f>[1]Bulletin!AP3</f>
        <v>Personnel40</v>
      </c>
      <c r="AQ3" s="79" t="str">
        <f>[1]Bulletin!AQ3</f>
        <v>Personnel41</v>
      </c>
      <c r="AR3" s="79" t="str">
        <f>[1]Bulletin!AR3</f>
        <v>Personnel42</v>
      </c>
      <c r="AS3" s="79" t="str">
        <f>[1]Bulletin!AS3</f>
        <v>Personnel43</v>
      </c>
    </row>
    <row r="4" spans="1:45" ht="27.75" customHeight="1" x14ac:dyDescent="0.25">
      <c r="A4" s="12" t="s">
        <v>4</v>
      </c>
      <c r="B4" s="5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5"/>
      <c r="AN4" s="15"/>
      <c r="AO4" s="15"/>
      <c r="AP4" s="77"/>
      <c r="AQ4" s="77"/>
      <c r="AR4" s="77"/>
      <c r="AS4" s="78"/>
    </row>
    <row r="5" spans="1:45" ht="27.75" customHeight="1" x14ac:dyDescent="0.25">
      <c r="A5" s="13" t="s">
        <v>5</v>
      </c>
      <c r="B5" s="58"/>
      <c r="C5" s="15"/>
      <c r="D5" s="15"/>
      <c r="E5" s="15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5"/>
      <c r="AN5" s="15"/>
      <c r="AO5" s="15"/>
      <c r="AP5" s="77"/>
      <c r="AQ5" s="77"/>
      <c r="AR5" s="77"/>
      <c r="AS5" s="77"/>
    </row>
    <row r="6" spans="1:45" ht="27.75" customHeight="1" x14ac:dyDescent="0.25">
      <c r="A6" s="10" t="s">
        <v>6</v>
      </c>
      <c r="B6" s="21"/>
      <c r="C6" s="9"/>
      <c r="D6" s="1"/>
      <c r="E6" s="1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1"/>
      <c r="AN6" s="1"/>
      <c r="AO6" s="1"/>
      <c r="AP6" s="77"/>
      <c r="AQ6" s="77"/>
      <c r="AR6" s="77"/>
      <c r="AS6" s="77"/>
    </row>
    <row r="7" spans="1:45" ht="27.75" customHeight="1" x14ac:dyDescent="0.25">
      <c r="A7" s="10" t="s">
        <v>7</v>
      </c>
      <c r="B7" s="59"/>
      <c r="C7" s="15"/>
      <c r="D7" s="15"/>
      <c r="E7" s="15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5"/>
      <c r="AN7" s="15"/>
      <c r="AO7" s="15"/>
      <c r="AP7" s="77"/>
      <c r="AQ7" s="77"/>
      <c r="AR7" s="77"/>
      <c r="AS7" s="77"/>
    </row>
    <row r="8" spans="1:45" ht="27.75" customHeight="1" x14ac:dyDescent="0.25">
      <c r="A8" s="10" t="s">
        <v>8</v>
      </c>
      <c r="B8" s="59"/>
      <c r="C8" s="15"/>
      <c r="D8" s="15"/>
      <c r="E8" s="15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5"/>
      <c r="AN8" s="15"/>
      <c r="AO8" s="15"/>
      <c r="AP8" s="77"/>
      <c r="AQ8" s="77"/>
      <c r="AR8" s="77"/>
      <c r="AS8" s="77"/>
    </row>
    <row r="9" spans="1:45" ht="27.75" customHeight="1" x14ac:dyDescent="0.25">
      <c r="A9" s="10" t="s">
        <v>9</v>
      </c>
      <c r="B9" s="59"/>
      <c r="C9" s="15"/>
      <c r="D9" s="15"/>
      <c r="E9" s="15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5"/>
      <c r="AN9" s="15"/>
      <c r="AO9" s="15"/>
      <c r="AP9" s="77"/>
      <c r="AQ9" s="77"/>
      <c r="AR9" s="77"/>
      <c r="AS9" s="77"/>
    </row>
    <row r="10" spans="1:45" ht="27.75" customHeight="1" thickBot="1" x14ac:dyDescent="0.3">
      <c r="A10" s="11" t="s">
        <v>10</v>
      </c>
      <c r="B10" s="60"/>
      <c r="C10" s="15"/>
      <c r="D10" s="15"/>
      <c r="E10" s="15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5"/>
      <c r="AN10" s="15"/>
      <c r="AO10" s="15"/>
      <c r="AP10" s="77"/>
      <c r="AQ10" s="77"/>
      <c r="AR10" s="77"/>
      <c r="AS10" s="77"/>
    </row>
    <row r="11" spans="1:45" x14ac:dyDescent="0.25"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</row>
    <row r="12" spans="1:45" x14ac:dyDescent="0.25"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</row>
    <row r="13" spans="1:45" ht="20.399999999999999" x14ac:dyDescent="0.35">
      <c r="A13" s="6" t="s">
        <v>3</v>
      </c>
      <c r="B13" s="6"/>
      <c r="C13" s="6" t="s"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6" t="s">
        <v>2</v>
      </c>
      <c r="AK13" s="7"/>
      <c r="AL13" s="7"/>
      <c r="AM13" s="7"/>
      <c r="AN13" s="7"/>
      <c r="AO13" s="7"/>
    </row>
  </sheetData>
  <mergeCells count="2">
    <mergeCell ref="C11:AO12"/>
    <mergeCell ref="A2:AS2"/>
  </mergeCells>
  <conditionalFormatting sqref="C3:AS3">
    <cfRule type="expression" dxfId="107" priority="1">
      <formula>$B3="1CL"</formula>
    </cfRule>
    <cfRule type="expression" dxfId="106" priority="2">
      <formula>$B3="SAP"</formula>
    </cfRule>
    <cfRule type="expression" dxfId="105" priority="3">
      <formula>$B3="CPL"</formula>
    </cfRule>
    <cfRule type="expression" dxfId="104" priority="4">
      <formula>$B3="CCH"</formula>
    </cfRule>
    <cfRule type="expression" dxfId="103" priority="5">
      <formula>$B3="SGT"</formula>
    </cfRule>
    <cfRule type="expression" dxfId="102" priority="6">
      <formula>$B3="SCH"</formula>
    </cfRule>
    <cfRule type="expression" dxfId="101" priority="7">
      <formula>$B3="ADJ"</formula>
    </cfRule>
    <cfRule type="expression" dxfId="100" priority="8">
      <formula>$B3="ADC"</formula>
    </cfRule>
    <cfRule type="expression" dxfId="99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S13"/>
  <sheetViews>
    <sheetView showGridLines="0" zoomScale="85" zoomScaleNormal="85" workbookViewId="0">
      <selection activeCell="C4" sqref="C4:AS10"/>
    </sheetView>
  </sheetViews>
  <sheetFormatPr baseColWidth="10" defaultColWidth="4.6640625" defaultRowHeight="13.2" x14ac:dyDescent="0.25"/>
  <cols>
    <col min="1" max="1" width="68" bestFit="1" customWidth="1"/>
    <col min="2" max="2" width="3.109375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16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61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7.75" customHeight="1" x14ac:dyDescent="0.25">
      <c r="A4" s="19" t="s">
        <v>11</v>
      </c>
      <c r="B4" s="62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80"/>
      <c r="AQ4" s="80"/>
      <c r="AR4" s="80"/>
      <c r="AS4" s="81"/>
    </row>
    <row r="5" spans="1:45" ht="27.75" customHeight="1" x14ac:dyDescent="0.25">
      <c r="A5" s="20" t="s">
        <v>12</v>
      </c>
      <c r="B5" s="58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77"/>
      <c r="AQ5" s="77"/>
      <c r="AR5" s="77"/>
      <c r="AS5" s="82"/>
    </row>
    <row r="6" spans="1:45" ht="27.75" customHeight="1" x14ac:dyDescent="0.25">
      <c r="A6" s="21" t="s">
        <v>13</v>
      </c>
      <c r="B6" s="59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77"/>
      <c r="AQ6" s="77"/>
      <c r="AR6" s="77"/>
      <c r="AS6" s="82"/>
    </row>
    <row r="7" spans="1:45" ht="27.75" customHeight="1" x14ac:dyDescent="0.25">
      <c r="A7" s="21" t="s">
        <v>14</v>
      </c>
      <c r="B7" s="59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77"/>
      <c r="AQ7" s="77"/>
      <c r="AR7" s="77"/>
      <c r="AS7" s="82"/>
    </row>
    <row r="8" spans="1:45" ht="27.75" customHeight="1" x14ac:dyDescent="0.25">
      <c r="A8" s="21"/>
      <c r="B8" s="59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77"/>
      <c r="AQ8" s="77"/>
      <c r="AR8" s="77"/>
      <c r="AS8" s="82"/>
    </row>
    <row r="9" spans="1:45" ht="27.75" customHeight="1" x14ac:dyDescent="0.25">
      <c r="A9" s="21"/>
      <c r="B9" s="59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77"/>
      <c r="AQ9" s="77"/>
      <c r="AR9" s="77"/>
      <c r="AS9" s="82"/>
    </row>
    <row r="10" spans="1:45" ht="27.75" customHeight="1" thickBot="1" x14ac:dyDescent="0.3">
      <c r="A10" s="22"/>
      <c r="B10" s="63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83"/>
      <c r="AQ10" s="83"/>
      <c r="AR10" s="83"/>
      <c r="AS10" s="84"/>
    </row>
    <row r="11" spans="1:45" x14ac:dyDescent="0.25"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</row>
    <row r="12" spans="1:45" x14ac:dyDescent="0.25"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</row>
    <row r="13" spans="1:45" ht="20.399999999999999" x14ac:dyDescent="0.35">
      <c r="A13" s="6" t="s">
        <v>3</v>
      </c>
      <c r="B13" s="6"/>
      <c r="C13" s="6" t="s"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6" t="s">
        <v>2</v>
      </c>
      <c r="AK13" s="7"/>
      <c r="AL13" s="7"/>
      <c r="AM13" s="7"/>
      <c r="AN13" s="7"/>
      <c r="AO13" s="7"/>
    </row>
  </sheetData>
  <mergeCells count="2">
    <mergeCell ref="C11:AO12"/>
    <mergeCell ref="A2:AS2"/>
  </mergeCells>
  <conditionalFormatting sqref="C3:AS3">
    <cfRule type="expression" dxfId="98" priority="1">
      <formula>$B3="1CL"</formula>
    </cfRule>
    <cfRule type="expression" dxfId="97" priority="2">
      <formula>$B3="SAP"</formula>
    </cfRule>
    <cfRule type="expression" dxfId="96" priority="3">
      <formula>$B3="CPL"</formula>
    </cfRule>
    <cfRule type="expression" dxfId="95" priority="4">
      <formula>$B3="CCH"</formula>
    </cfRule>
    <cfRule type="expression" dxfId="94" priority="5">
      <formula>$B3="SGT"</formula>
    </cfRule>
    <cfRule type="expression" dxfId="93" priority="6">
      <formula>$B3="SCH"</formula>
    </cfRule>
    <cfRule type="expression" dxfId="92" priority="7">
      <formula>$B3="ADJ"</formula>
    </cfRule>
    <cfRule type="expression" dxfId="91" priority="8">
      <formula>$B3="ADC"</formula>
    </cfRule>
    <cfRule type="expression" dxfId="90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AS27"/>
  <sheetViews>
    <sheetView showGridLines="0" zoomScale="85" zoomScaleNormal="85" workbookViewId="0">
      <selection activeCell="C4" sqref="C4:AS23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35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64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1.6" customHeight="1" x14ac:dyDescent="0.3">
      <c r="A4" s="33" t="s">
        <v>17</v>
      </c>
      <c r="B4" s="65"/>
      <c r="C4" s="1"/>
      <c r="D4" s="1"/>
      <c r="E4" s="1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8"/>
      <c r="AQ4" s="18"/>
      <c r="AR4" s="18"/>
      <c r="AS4" s="18"/>
    </row>
    <row r="5" spans="1:45" ht="21.6" customHeight="1" x14ac:dyDescent="0.3">
      <c r="A5" s="34" t="s">
        <v>18</v>
      </c>
      <c r="B5" s="66"/>
      <c r="C5" s="1"/>
      <c r="D5" s="1"/>
      <c r="E5" s="1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8"/>
      <c r="AQ5" s="18"/>
      <c r="AR5" s="18"/>
      <c r="AS5" s="18"/>
    </row>
    <row r="6" spans="1:45" ht="21.6" customHeight="1" x14ac:dyDescent="0.3">
      <c r="A6" s="34" t="s">
        <v>19</v>
      </c>
      <c r="B6" s="66"/>
      <c r="C6" s="1"/>
      <c r="D6" s="1"/>
      <c r="E6" s="1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8"/>
      <c r="AQ6" s="18"/>
      <c r="AR6" s="18"/>
      <c r="AS6" s="18"/>
    </row>
    <row r="7" spans="1:45" ht="21.6" customHeight="1" x14ac:dyDescent="0.3">
      <c r="A7" s="34" t="s">
        <v>20</v>
      </c>
      <c r="B7" s="66"/>
      <c r="C7" s="1"/>
      <c r="D7" s="1"/>
      <c r="E7" s="1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8"/>
      <c r="AQ7" s="18"/>
      <c r="AR7" s="18"/>
      <c r="AS7" s="18"/>
    </row>
    <row r="8" spans="1:45" ht="21.6" customHeight="1" x14ac:dyDescent="0.3">
      <c r="A8" s="34" t="s">
        <v>21</v>
      </c>
      <c r="B8" s="66"/>
      <c r="C8" s="1"/>
      <c r="D8" s="1"/>
      <c r="E8" s="1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8"/>
      <c r="AQ8" s="18"/>
      <c r="AR8" s="18"/>
      <c r="AS8" s="18"/>
    </row>
    <row r="9" spans="1:45" ht="21.6" customHeight="1" x14ac:dyDescent="0.3">
      <c r="A9" s="34" t="s">
        <v>22</v>
      </c>
      <c r="B9" s="66"/>
      <c r="C9" s="1"/>
      <c r="D9" s="1"/>
      <c r="E9" s="1"/>
      <c r="F9" s="1"/>
      <c r="G9" s="1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8"/>
      <c r="AQ9" s="18"/>
      <c r="AR9" s="18"/>
      <c r="AS9" s="18"/>
    </row>
    <row r="10" spans="1:45" ht="21.6" customHeight="1" x14ac:dyDescent="0.25">
      <c r="A10" s="34" t="s">
        <v>23</v>
      </c>
      <c r="B10" s="66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8"/>
      <c r="AQ10" s="18"/>
      <c r="AR10" s="18"/>
      <c r="AS10" s="18"/>
    </row>
    <row r="11" spans="1:45" ht="21.6" customHeight="1" x14ac:dyDescent="0.25">
      <c r="A11" s="34" t="s">
        <v>24</v>
      </c>
      <c r="B11" s="66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18"/>
      <c r="AQ11" s="18"/>
      <c r="AR11" s="18"/>
      <c r="AS11" s="18"/>
    </row>
    <row r="12" spans="1:45" ht="21.6" customHeight="1" x14ac:dyDescent="0.25">
      <c r="A12" s="34" t="s">
        <v>25</v>
      </c>
      <c r="B12" s="66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18"/>
      <c r="AQ12" s="18"/>
      <c r="AR12" s="18"/>
      <c r="AS12" s="18"/>
    </row>
    <row r="13" spans="1:45" ht="21.6" customHeight="1" x14ac:dyDescent="0.35">
      <c r="A13" s="34" t="s">
        <v>26</v>
      </c>
      <c r="B13" s="66"/>
      <c r="C13" s="18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18"/>
      <c r="AK13" s="37"/>
      <c r="AL13" s="37"/>
      <c r="AM13" s="37"/>
      <c r="AN13" s="37"/>
      <c r="AO13" s="37"/>
      <c r="AP13" s="18"/>
      <c r="AQ13" s="18"/>
      <c r="AR13" s="18"/>
      <c r="AS13" s="18"/>
    </row>
    <row r="14" spans="1:45" ht="21.6" customHeight="1" x14ac:dyDescent="0.25">
      <c r="A14" s="34" t="s">
        <v>27</v>
      </c>
      <c r="B14" s="66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</row>
    <row r="15" spans="1:45" ht="21.6" customHeight="1" x14ac:dyDescent="0.25">
      <c r="A15" s="34" t="s">
        <v>28</v>
      </c>
      <c r="B15" s="66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</row>
    <row r="16" spans="1:45" ht="21.6" customHeight="1" x14ac:dyDescent="0.25">
      <c r="A16" s="35" t="s">
        <v>29</v>
      </c>
      <c r="B16" s="65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</row>
    <row r="17" spans="1:45" ht="21.6" customHeight="1" x14ac:dyDescent="0.25">
      <c r="A17" s="34" t="s">
        <v>30</v>
      </c>
      <c r="B17" s="66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</row>
    <row r="18" spans="1:45" ht="21.6" customHeight="1" x14ac:dyDescent="0.25">
      <c r="A18" s="35" t="s">
        <v>23</v>
      </c>
      <c r="B18" s="65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</row>
    <row r="19" spans="1:45" ht="21.6" customHeight="1" x14ac:dyDescent="0.25">
      <c r="A19" s="34" t="s">
        <v>31</v>
      </c>
      <c r="B19" s="66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</row>
    <row r="20" spans="1:45" ht="21.6" customHeight="1" x14ac:dyDescent="0.25">
      <c r="A20" s="34" t="s">
        <v>25</v>
      </c>
      <c r="B20" s="66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</row>
    <row r="21" spans="1:45" ht="21.6" customHeight="1" x14ac:dyDescent="0.25">
      <c r="A21" s="35" t="s">
        <v>32</v>
      </c>
      <c r="B21" s="65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</row>
    <row r="22" spans="1:45" ht="21.6" customHeight="1" x14ac:dyDescent="0.25">
      <c r="A22" s="34" t="s">
        <v>33</v>
      </c>
      <c r="B22" s="66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</row>
    <row r="23" spans="1:45" ht="21.6" customHeight="1" thickBot="1" x14ac:dyDescent="0.3">
      <c r="A23" s="36" t="s">
        <v>34</v>
      </c>
      <c r="B23" s="6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</row>
    <row r="27" spans="1:45" ht="20.399999999999999" x14ac:dyDescent="0.35">
      <c r="A27" s="6" t="s">
        <v>3</v>
      </c>
      <c r="B27" s="6"/>
      <c r="C27" s="6" t="s">
        <v>1</v>
      </c>
      <c r="AI27" s="6" t="s">
        <v>2</v>
      </c>
    </row>
  </sheetData>
  <mergeCells count="1">
    <mergeCell ref="A2:AS2"/>
  </mergeCells>
  <conditionalFormatting sqref="C3:AS3">
    <cfRule type="expression" dxfId="89" priority="1">
      <formula>$B3="1CL"</formula>
    </cfRule>
    <cfRule type="expression" dxfId="88" priority="2">
      <formula>$B3="SAP"</formula>
    </cfRule>
    <cfRule type="expression" dxfId="87" priority="3">
      <formula>$B3="CPL"</formula>
    </cfRule>
    <cfRule type="expression" dxfId="86" priority="4">
      <formula>$B3="CCH"</formula>
    </cfRule>
    <cfRule type="expression" dxfId="85" priority="5">
      <formula>$B3="SGT"</formula>
    </cfRule>
    <cfRule type="expression" dxfId="84" priority="6">
      <formula>$B3="SCH"</formula>
    </cfRule>
    <cfRule type="expression" dxfId="83" priority="7">
      <formula>$B3="ADJ"</formula>
    </cfRule>
    <cfRule type="expression" dxfId="82" priority="8">
      <formula>$B3="ADC"</formula>
    </cfRule>
    <cfRule type="expression" dxfId="81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AS23"/>
  <sheetViews>
    <sheetView showGridLines="0" topLeftCell="A3" zoomScale="85" zoomScaleNormal="85" workbookViewId="0">
      <selection activeCell="C4" sqref="C4:AS19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178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64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1.6" customHeight="1" x14ac:dyDescent="0.3">
      <c r="A4" s="39" t="s">
        <v>36</v>
      </c>
      <c r="B4" s="68"/>
      <c r="C4" s="1"/>
      <c r="D4" s="1"/>
      <c r="E4" s="1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8"/>
      <c r="AQ4" s="18"/>
      <c r="AR4" s="18"/>
      <c r="AS4" s="18"/>
    </row>
    <row r="5" spans="1:45" ht="21.6" customHeight="1" x14ac:dyDescent="0.3">
      <c r="A5" s="10" t="s">
        <v>37</v>
      </c>
      <c r="B5" s="59"/>
      <c r="C5" s="1"/>
      <c r="D5" s="1"/>
      <c r="E5" s="1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8"/>
      <c r="AQ5" s="18"/>
      <c r="AR5" s="18"/>
      <c r="AS5" s="18"/>
    </row>
    <row r="6" spans="1:45" ht="21.6" customHeight="1" x14ac:dyDescent="0.3">
      <c r="A6" s="10" t="s">
        <v>38</v>
      </c>
      <c r="B6" s="59"/>
      <c r="C6" s="1"/>
      <c r="D6" s="1"/>
      <c r="E6" s="1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8"/>
      <c r="AQ6" s="18"/>
      <c r="AR6" s="18"/>
      <c r="AS6" s="18"/>
    </row>
    <row r="7" spans="1:45" ht="21.6" customHeight="1" x14ac:dyDescent="0.3">
      <c r="A7" s="10" t="s">
        <v>39</v>
      </c>
      <c r="B7" s="59"/>
      <c r="C7" s="1"/>
      <c r="D7" s="1"/>
      <c r="E7" s="1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8"/>
      <c r="AQ7" s="18"/>
      <c r="AR7" s="18"/>
      <c r="AS7" s="18"/>
    </row>
    <row r="8" spans="1:45" ht="21.6" customHeight="1" x14ac:dyDescent="0.3">
      <c r="A8" s="10" t="s">
        <v>40</v>
      </c>
      <c r="B8" s="59"/>
      <c r="C8" s="1"/>
      <c r="D8" s="1"/>
      <c r="E8" s="1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8"/>
      <c r="AQ8" s="18"/>
      <c r="AR8" s="18"/>
      <c r="AS8" s="18"/>
    </row>
    <row r="9" spans="1:45" ht="21.6" customHeight="1" x14ac:dyDescent="0.3">
      <c r="A9" s="10" t="s">
        <v>41</v>
      </c>
      <c r="B9" s="59"/>
      <c r="C9" s="1"/>
      <c r="D9" s="1"/>
      <c r="E9" s="1"/>
      <c r="F9" s="1"/>
      <c r="G9" s="1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8"/>
      <c r="AQ9" s="18"/>
      <c r="AR9" s="18"/>
      <c r="AS9" s="18"/>
    </row>
    <row r="10" spans="1:45" ht="21.6" customHeight="1" x14ac:dyDescent="0.25">
      <c r="A10" s="10" t="s">
        <v>42</v>
      </c>
      <c r="B10" s="59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8"/>
      <c r="AQ10" s="18"/>
      <c r="AR10" s="18"/>
      <c r="AS10" s="18"/>
    </row>
    <row r="11" spans="1:45" ht="21.6" customHeight="1" x14ac:dyDescent="0.25">
      <c r="A11" s="10" t="s">
        <v>43</v>
      </c>
      <c r="B11" s="59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18"/>
      <c r="AQ11" s="18"/>
      <c r="AR11" s="18"/>
      <c r="AS11" s="18"/>
    </row>
    <row r="12" spans="1:45" ht="21.6" customHeight="1" x14ac:dyDescent="0.25">
      <c r="A12" s="10" t="s">
        <v>44</v>
      </c>
      <c r="B12" s="59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18"/>
      <c r="AQ12" s="18"/>
      <c r="AR12" s="18"/>
      <c r="AS12" s="18"/>
    </row>
    <row r="13" spans="1:45" ht="21.6" customHeight="1" x14ac:dyDescent="0.35">
      <c r="A13" s="31" t="s">
        <v>45</v>
      </c>
      <c r="B13" s="66"/>
      <c r="C13" s="18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18"/>
      <c r="AK13" s="37"/>
      <c r="AL13" s="37"/>
      <c r="AM13" s="37"/>
      <c r="AN13" s="37"/>
      <c r="AO13" s="37"/>
      <c r="AP13" s="18"/>
      <c r="AQ13" s="18"/>
      <c r="AR13" s="18"/>
      <c r="AS13" s="18"/>
    </row>
    <row r="14" spans="1:45" ht="21.6" customHeight="1" x14ac:dyDescent="0.25">
      <c r="A14" s="31" t="s">
        <v>46</v>
      </c>
      <c r="B14" s="66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</row>
    <row r="15" spans="1:45" ht="21.6" customHeight="1" x14ac:dyDescent="0.25">
      <c r="A15" s="31" t="s">
        <v>47</v>
      </c>
      <c r="B15" s="66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</row>
    <row r="16" spans="1:45" ht="21.6" customHeight="1" x14ac:dyDescent="0.25">
      <c r="A16" s="31" t="s">
        <v>48</v>
      </c>
      <c r="B16" s="66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</row>
    <row r="17" spans="1:45" ht="21.6" customHeight="1" x14ac:dyDescent="0.25">
      <c r="A17" s="31" t="s">
        <v>49</v>
      </c>
      <c r="B17" s="66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</row>
    <row r="18" spans="1:45" ht="21.6" customHeight="1" x14ac:dyDescent="0.25">
      <c r="A18" s="40" t="s">
        <v>50</v>
      </c>
      <c r="B18" s="6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</row>
    <row r="19" spans="1:45" ht="21.6" customHeight="1" thickBot="1" x14ac:dyDescent="0.3">
      <c r="A19" s="41" t="s">
        <v>33</v>
      </c>
      <c r="B19" s="69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</row>
    <row r="23" spans="1:45" ht="20.399999999999999" x14ac:dyDescent="0.35">
      <c r="A23" s="6" t="s">
        <v>3</v>
      </c>
      <c r="B23" s="6"/>
      <c r="C23" s="6" t="s">
        <v>1</v>
      </c>
      <c r="AI23" s="6" t="s">
        <v>2</v>
      </c>
    </row>
  </sheetData>
  <mergeCells count="1">
    <mergeCell ref="A2:AS2"/>
  </mergeCells>
  <conditionalFormatting sqref="C3:AS3">
    <cfRule type="expression" dxfId="80" priority="1">
      <formula>$B3="1CL"</formula>
    </cfRule>
    <cfRule type="expression" dxfId="79" priority="2">
      <formula>$B3="SAP"</formula>
    </cfRule>
    <cfRule type="expression" dxfId="78" priority="3">
      <formula>$B3="CPL"</formula>
    </cfRule>
    <cfRule type="expression" dxfId="77" priority="4">
      <formula>$B3="CCH"</formula>
    </cfRule>
    <cfRule type="expression" dxfId="76" priority="5">
      <formula>$B3="SGT"</formula>
    </cfRule>
    <cfRule type="expression" dxfId="75" priority="6">
      <formula>$B3="SCH"</formula>
    </cfRule>
    <cfRule type="expression" dxfId="74" priority="7">
      <formula>$B3="ADJ"</formula>
    </cfRule>
    <cfRule type="expression" dxfId="73" priority="8">
      <formula>$B3="ADC"</formula>
    </cfRule>
    <cfRule type="expression" dxfId="72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AS23"/>
  <sheetViews>
    <sheetView showGridLines="0" zoomScale="85" zoomScaleNormal="85" workbookViewId="0">
      <selection activeCell="C4" sqref="C4:AS20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179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16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7.75" customHeight="1" x14ac:dyDescent="0.25">
      <c r="A4" s="39" t="s">
        <v>51</v>
      </c>
      <c r="B4" s="68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Q4" s="18"/>
      <c r="AR4" s="18"/>
      <c r="AS4" s="18"/>
    </row>
    <row r="5" spans="1:45" ht="27.75" customHeight="1" x14ac:dyDescent="0.3">
      <c r="A5" s="10" t="s">
        <v>52</v>
      </c>
      <c r="B5" s="68"/>
      <c r="C5" s="3"/>
      <c r="D5" s="3"/>
      <c r="E5" s="3"/>
      <c r="F5" s="4"/>
      <c r="G5" s="3"/>
      <c r="H5" s="4"/>
      <c r="I5" s="3"/>
      <c r="J5" s="4"/>
      <c r="K5" s="4"/>
      <c r="L5" s="4"/>
      <c r="M5" s="4"/>
      <c r="N5" s="4"/>
      <c r="O5" s="3"/>
      <c r="P5" s="4"/>
      <c r="Q5" s="4"/>
      <c r="R5" s="3"/>
      <c r="S5" s="4"/>
      <c r="T5" s="4"/>
      <c r="U5" s="4"/>
      <c r="V5" s="4"/>
      <c r="W5" s="4"/>
      <c r="X5" s="4"/>
      <c r="Y5" s="3"/>
      <c r="Z5" s="4"/>
      <c r="AA5" s="4"/>
      <c r="AB5" s="4"/>
      <c r="AC5" s="4"/>
      <c r="AD5" s="4"/>
      <c r="AE5" s="4"/>
      <c r="AF5" s="4"/>
      <c r="AG5" s="4"/>
      <c r="AH5" s="3"/>
      <c r="AI5" s="4"/>
      <c r="AJ5" s="4"/>
      <c r="AK5" s="4"/>
      <c r="AL5" s="4"/>
      <c r="AM5" s="3"/>
      <c r="AN5" s="4"/>
      <c r="AO5" s="4"/>
      <c r="AQ5" s="18"/>
      <c r="AR5" s="18"/>
      <c r="AS5" s="18"/>
    </row>
    <row r="6" spans="1:45" ht="27.75" customHeight="1" x14ac:dyDescent="0.25">
      <c r="A6" s="10" t="s">
        <v>53</v>
      </c>
      <c r="B6" s="68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Q6" s="18"/>
      <c r="AR6" s="18"/>
      <c r="AS6" s="18"/>
    </row>
    <row r="7" spans="1:45" ht="27.75" customHeight="1" x14ac:dyDescent="0.25">
      <c r="A7" s="10" t="s">
        <v>54</v>
      </c>
      <c r="B7" s="68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Q7" s="18"/>
      <c r="AR7" s="18"/>
      <c r="AS7" s="18"/>
    </row>
    <row r="8" spans="1:45" ht="27.75" customHeight="1" x14ac:dyDescent="0.25">
      <c r="A8" s="10" t="s">
        <v>55</v>
      </c>
      <c r="B8" s="68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Q8" s="18"/>
      <c r="AR8" s="18"/>
      <c r="AS8" s="18"/>
    </row>
    <row r="9" spans="1:45" ht="27.75" customHeight="1" x14ac:dyDescent="0.25">
      <c r="A9" s="43" t="s">
        <v>56</v>
      </c>
      <c r="B9" s="70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Q9" s="18"/>
      <c r="AR9" s="18"/>
      <c r="AS9" s="18"/>
    </row>
    <row r="10" spans="1:45" ht="27.75" customHeight="1" x14ac:dyDescent="0.3">
      <c r="A10" s="44" t="s">
        <v>57</v>
      </c>
      <c r="B10" s="71"/>
      <c r="C10" s="3"/>
      <c r="D10" s="4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4"/>
      <c r="AO10" s="4"/>
      <c r="AQ10" s="18"/>
      <c r="AR10" s="18"/>
      <c r="AS10" s="18"/>
    </row>
    <row r="11" spans="1:45" ht="27.75" customHeight="1" x14ac:dyDescent="0.25">
      <c r="A11" s="44" t="s">
        <v>58</v>
      </c>
      <c r="B11" s="71"/>
      <c r="C11" s="42"/>
      <c r="D11" s="48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Q11" s="18"/>
      <c r="AR11" s="18"/>
      <c r="AS11" s="18"/>
    </row>
    <row r="12" spans="1:45" ht="27.75" customHeight="1" x14ac:dyDescent="0.3">
      <c r="A12" s="44" t="s">
        <v>59</v>
      </c>
      <c r="B12" s="71"/>
      <c r="C12" s="3"/>
      <c r="D12" s="3"/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Q12" s="18"/>
      <c r="AR12" s="18"/>
      <c r="AS12" s="18"/>
    </row>
    <row r="13" spans="1:45" ht="27.75" customHeight="1" x14ac:dyDescent="0.25">
      <c r="A13" s="45" t="s">
        <v>60</v>
      </c>
      <c r="B13" s="68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Q13" s="18"/>
      <c r="AR13" s="18"/>
      <c r="AS13" s="18"/>
    </row>
    <row r="14" spans="1:45" ht="27.75" customHeight="1" x14ac:dyDescent="0.25">
      <c r="A14" s="10" t="s">
        <v>61</v>
      </c>
      <c r="B14" s="68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Q14" s="18"/>
      <c r="AR14" s="18"/>
      <c r="AS14" s="18"/>
    </row>
    <row r="15" spans="1:45" ht="27.75" customHeight="1" x14ac:dyDescent="0.3">
      <c r="A15" s="10" t="s">
        <v>62</v>
      </c>
      <c r="B15" s="68"/>
      <c r="C15" s="3"/>
      <c r="D15" s="3"/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Q15" s="18"/>
      <c r="AR15" s="18"/>
      <c r="AS15" s="18"/>
    </row>
    <row r="16" spans="1:45" ht="27.75" customHeight="1" x14ac:dyDescent="0.25">
      <c r="A16" s="10" t="s">
        <v>63</v>
      </c>
      <c r="B16" s="68"/>
      <c r="C16" s="3"/>
      <c r="D16" s="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Q16" s="18"/>
      <c r="AR16" s="18"/>
      <c r="AS16" s="18"/>
    </row>
    <row r="17" spans="1:45" ht="27.75" customHeight="1" x14ac:dyDescent="0.25">
      <c r="A17" s="10" t="s">
        <v>64</v>
      </c>
      <c r="B17" s="68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Q17" s="18"/>
      <c r="AR17" s="18"/>
      <c r="AS17" s="18"/>
    </row>
    <row r="18" spans="1:45" ht="27.75" customHeight="1" x14ac:dyDescent="0.25">
      <c r="A18" s="10" t="s">
        <v>33</v>
      </c>
      <c r="B18" s="68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Q18" s="18"/>
      <c r="AR18" s="18"/>
      <c r="AS18" s="18"/>
    </row>
    <row r="19" spans="1:45" ht="27.75" customHeight="1" x14ac:dyDescent="0.25">
      <c r="A19" s="10" t="s">
        <v>65</v>
      </c>
      <c r="B19" s="68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Q19" s="18"/>
      <c r="AR19" s="18"/>
      <c r="AS19" s="18"/>
    </row>
    <row r="20" spans="1:45" ht="27.75" customHeight="1" thickBot="1" x14ac:dyDescent="0.35">
      <c r="A20" s="11" t="s">
        <v>66</v>
      </c>
      <c r="B20" s="60"/>
      <c r="C20" s="1"/>
      <c r="D20" s="1"/>
      <c r="E20" s="1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1"/>
      <c r="AQ20" s="18"/>
      <c r="AR20" s="18"/>
      <c r="AS20" s="18"/>
    </row>
    <row r="23" spans="1:45" ht="20.399999999999999" x14ac:dyDescent="0.35">
      <c r="A23" s="6" t="s">
        <v>3</v>
      </c>
      <c r="B23" s="6"/>
      <c r="C23" s="6" t="s">
        <v>1</v>
      </c>
      <c r="AI23" s="6" t="s">
        <v>2</v>
      </c>
    </row>
  </sheetData>
  <mergeCells count="1">
    <mergeCell ref="A2:AS2"/>
  </mergeCells>
  <conditionalFormatting sqref="C3:AS3">
    <cfRule type="expression" dxfId="71" priority="1">
      <formula>$B3="1CL"</formula>
    </cfRule>
    <cfRule type="expression" dxfId="70" priority="2">
      <formula>$B3="SAP"</formula>
    </cfRule>
    <cfRule type="expression" dxfId="69" priority="3">
      <formula>$B3="CPL"</formula>
    </cfRule>
    <cfRule type="expression" dxfId="68" priority="4">
      <formula>$B3="CCH"</formula>
    </cfRule>
    <cfRule type="expression" dxfId="67" priority="5">
      <formula>$B3="SGT"</formula>
    </cfRule>
    <cfRule type="expression" dxfId="66" priority="6">
      <formula>$B3="SCH"</formula>
    </cfRule>
    <cfRule type="expression" dxfId="65" priority="7">
      <formula>$B3="ADJ"</formula>
    </cfRule>
    <cfRule type="expression" dxfId="64" priority="8">
      <formula>$B3="ADC"</formula>
    </cfRule>
    <cfRule type="expression" dxfId="63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AS17"/>
  <sheetViews>
    <sheetView showGridLines="0" zoomScale="85" zoomScaleNormal="85" workbookViewId="0">
      <selection activeCell="C4" sqref="C4:AS14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78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16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7.75" customHeight="1" x14ac:dyDescent="0.3">
      <c r="A4" s="49" t="s">
        <v>67</v>
      </c>
      <c r="B4" s="7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Q4" s="18"/>
      <c r="AR4" s="18"/>
      <c r="AS4" s="18"/>
    </row>
    <row r="5" spans="1:45" ht="27.75" customHeight="1" x14ac:dyDescent="0.3">
      <c r="A5" s="50" t="s">
        <v>68</v>
      </c>
      <c r="B5" s="72"/>
      <c r="C5" s="3"/>
      <c r="D5" s="3"/>
      <c r="E5" s="3"/>
      <c r="F5" s="4"/>
      <c r="G5" s="3"/>
      <c r="H5" s="4"/>
      <c r="I5" s="3"/>
      <c r="J5" s="4"/>
      <c r="K5" s="4"/>
      <c r="L5" s="4"/>
      <c r="M5" s="4"/>
      <c r="N5" s="4"/>
      <c r="O5" s="3"/>
      <c r="P5" s="4"/>
      <c r="Q5" s="4"/>
      <c r="R5" s="3"/>
      <c r="S5" s="4"/>
      <c r="T5" s="4"/>
      <c r="U5" s="4"/>
      <c r="V5" s="4"/>
      <c r="W5" s="4"/>
      <c r="X5" s="4"/>
      <c r="Y5" s="3"/>
      <c r="Z5" s="4"/>
      <c r="AA5" s="4"/>
      <c r="AB5" s="4"/>
      <c r="AC5" s="4"/>
      <c r="AD5" s="4"/>
      <c r="AE5" s="4"/>
      <c r="AF5" s="4"/>
      <c r="AG5" s="4"/>
      <c r="AH5" s="3"/>
      <c r="AI5" s="4"/>
      <c r="AJ5" s="4"/>
      <c r="AK5" s="4"/>
      <c r="AL5" s="4"/>
      <c r="AM5" s="3"/>
      <c r="AN5" s="4"/>
      <c r="AO5" s="4"/>
      <c r="AQ5" s="18"/>
      <c r="AR5" s="18"/>
      <c r="AS5" s="18"/>
    </row>
    <row r="6" spans="1:45" ht="27.75" customHeight="1" x14ac:dyDescent="0.3">
      <c r="A6" s="50" t="s">
        <v>69</v>
      </c>
      <c r="B6" s="7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Q6" s="18"/>
      <c r="AR6" s="18"/>
      <c r="AS6" s="18"/>
    </row>
    <row r="7" spans="1:45" ht="27.75" customHeight="1" x14ac:dyDescent="0.3">
      <c r="A7" s="50" t="s">
        <v>70</v>
      </c>
      <c r="B7" s="7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Q7" s="18"/>
      <c r="AR7" s="18"/>
      <c r="AS7" s="18"/>
    </row>
    <row r="8" spans="1:45" ht="27.75" customHeight="1" x14ac:dyDescent="0.3">
      <c r="A8" s="50" t="s">
        <v>71</v>
      </c>
      <c r="B8" s="7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Q8" s="18"/>
      <c r="AR8" s="18"/>
      <c r="AS8" s="18"/>
    </row>
    <row r="9" spans="1:45" ht="27.75" customHeight="1" x14ac:dyDescent="0.3">
      <c r="A9" s="50" t="s">
        <v>72</v>
      </c>
      <c r="B9" s="7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Q9" s="18"/>
      <c r="AR9" s="18"/>
      <c r="AS9" s="18"/>
    </row>
    <row r="10" spans="1:45" ht="27.75" customHeight="1" x14ac:dyDescent="0.3">
      <c r="A10" s="50" t="s">
        <v>73</v>
      </c>
      <c r="B10" s="72"/>
      <c r="C10" s="3"/>
      <c r="D10" s="4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4"/>
      <c r="AO10" s="4"/>
      <c r="AQ10" s="18"/>
      <c r="AR10" s="18"/>
      <c r="AS10" s="18"/>
    </row>
    <row r="11" spans="1:45" ht="27.75" customHeight="1" x14ac:dyDescent="0.3">
      <c r="A11" s="50" t="s">
        <v>74</v>
      </c>
      <c r="B11" s="72"/>
      <c r="C11" s="42"/>
      <c r="D11" s="48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Q11" s="18"/>
      <c r="AR11" s="18"/>
      <c r="AS11" s="18"/>
    </row>
    <row r="12" spans="1:45" ht="27.75" customHeight="1" x14ac:dyDescent="0.3">
      <c r="A12" s="51" t="s">
        <v>75</v>
      </c>
      <c r="B12" s="72"/>
      <c r="C12" s="3"/>
      <c r="D12" s="3"/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Q12" s="18"/>
      <c r="AR12" s="18"/>
      <c r="AS12" s="18"/>
    </row>
    <row r="13" spans="1:45" ht="27.75" customHeight="1" x14ac:dyDescent="0.3">
      <c r="A13" s="50" t="s">
        <v>76</v>
      </c>
      <c r="B13" s="7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Q13" s="18"/>
      <c r="AR13" s="18"/>
      <c r="AS13" s="18"/>
    </row>
    <row r="14" spans="1:45" ht="27.75" customHeight="1" thickBot="1" x14ac:dyDescent="0.35">
      <c r="A14" s="52" t="s">
        <v>77</v>
      </c>
      <c r="B14" s="7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Q14" s="18"/>
      <c r="AR14" s="18"/>
      <c r="AS14" s="18"/>
    </row>
    <row r="17" spans="1:35" ht="20.399999999999999" x14ac:dyDescent="0.35">
      <c r="A17" s="6" t="s">
        <v>3</v>
      </c>
      <c r="B17" s="6"/>
      <c r="C17" s="6" t="s">
        <v>1</v>
      </c>
      <c r="AI17" s="6" t="s">
        <v>2</v>
      </c>
    </row>
  </sheetData>
  <mergeCells count="1">
    <mergeCell ref="A2:AS2"/>
  </mergeCells>
  <conditionalFormatting sqref="C3:AS3">
    <cfRule type="expression" dxfId="62" priority="1">
      <formula>$B3="1CL"</formula>
    </cfRule>
    <cfRule type="expression" dxfId="61" priority="2">
      <formula>$B3="SAP"</formula>
    </cfRule>
    <cfRule type="expression" dxfId="60" priority="3">
      <formula>$B3="CPL"</formula>
    </cfRule>
    <cfRule type="expression" dxfId="59" priority="4">
      <formula>$B3="CCH"</formula>
    </cfRule>
    <cfRule type="expression" dxfId="58" priority="5">
      <formula>$B3="SGT"</formula>
    </cfRule>
    <cfRule type="expression" dxfId="57" priority="6">
      <formula>$B3="SCH"</formula>
    </cfRule>
    <cfRule type="expression" dxfId="56" priority="7">
      <formula>$B3="ADJ"</formula>
    </cfRule>
    <cfRule type="expression" dxfId="55" priority="8">
      <formula>$B3="ADC"</formula>
    </cfRule>
    <cfRule type="expression" dxfId="54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AS26"/>
  <sheetViews>
    <sheetView showGridLines="0" topLeftCell="A4" zoomScale="85" zoomScaleNormal="85" workbookViewId="0">
      <selection activeCell="C4" sqref="C4:AS22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180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64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1.6" customHeight="1" x14ac:dyDescent="0.3">
      <c r="A4" s="12" t="s">
        <v>79</v>
      </c>
      <c r="B4" s="57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</row>
    <row r="5" spans="1:45" ht="21.6" customHeight="1" x14ac:dyDescent="0.3">
      <c r="A5" s="13" t="s">
        <v>80</v>
      </c>
      <c r="B5" s="58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</row>
    <row r="6" spans="1:45" ht="21.6" customHeight="1" x14ac:dyDescent="0.3">
      <c r="A6" s="13" t="s">
        <v>81</v>
      </c>
      <c r="B6" s="58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</row>
    <row r="7" spans="1:45" ht="21.6" customHeight="1" x14ac:dyDescent="0.3">
      <c r="A7" s="13" t="s">
        <v>82</v>
      </c>
      <c r="B7" s="58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</row>
    <row r="8" spans="1:45" ht="21.6" customHeight="1" x14ac:dyDescent="0.3">
      <c r="A8" s="13" t="s">
        <v>83</v>
      </c>
      <c r="B8" s="58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</row>
    <row r="9" spans="1:45" ht="21.6" customHeight="1" x14ac:dyDescent="0.3">
      <c r="A9" s="13" t="s">
        <v>84</v>
      </c>
      <c r="B9" s="58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</row>
    <row r="10" spans="1:45" ht="21.6" customHeight="1" x14ac:dyDescent="0.3">
      <c r="A10" s="13" t="s">
        <v>85</v>
      </c>
      <c r="B10" s="58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</row>
    <row r="11" spans="1:45" ht="21.6" customHeight="1" x14ac:dyDescent="0.3">
      <c r="A11" s="13" t="s">
        <v>86</v>
      </c>
      <c r="B11" s="58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</row>
    <row r="12" spans="1:45" ht="21.6" customHeight="1" x14ac:dyDescent="0.3">
      <c r="A12" s="13" t="s">
        <v>87</v>
      </c>
      <c r="B12" s="58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</row>
    <row r="13" spans="1:45" ht="21.6" customHeight="1" x14ac:dyDescent="0.3">
      <c r="A13" s="31" t="s">
        <v>88</v>
      </c>
      <c r="B13" s="66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</row>
    <row r="14" spans="1:45" ht="21.6" customHeight="1" x14ac:dyDescent="0.3">
      <c r="A14" s="31" t="s">
        <v>89</v>
      </c>
      <c r="B14" s="66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</row>
    <row r="15" spans="1:45" ht="21.6" customHeight="1" x14ac:dyDescent="0.3">
      <c r="A15" s="31" t="s">
        <v>90</v>
      </c>
      <c r="B15" s="66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</row>
    <row r="16" spans="1:45" ht="21.6" customHeight="1" x14ac:dyDescent="0.3">
      <c r="A16" s="31" t="s">
        <v>91</v>
      </c>
      <c r="B16" s="66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</row>
    <row r="17" spans="1:45" ht="21.6" customHeight="1" x14ac:dyDescent="0.3">
      <c r="A17" s="31" t="s">
        <v>92</v>
      </c>
      <c r="B17" s="66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</row>
    <row r="18" spans="1:45" ht="21.6" customHeight="1" x14ac:dyDescent="0.3">
      <c r="A18" s="31" t="s">
        <v>93</v>
      </c>
      <c r="B18" s="66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</row>
    <row r="19" spans="1:45" ht="21.6" customHeight="1" x14ac:dyDescent="0.3">
      <c r="A19" s="31" t="s">
        <v>94</v>
      </c>
      <c r="B19" s="66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</row>
    <row r="20" spans="1:45" ht="21.6" customHeight="1" x14ac:dyDescent="0.3">
      <c r="A20" s="31" t="s">
        <v>95</v>
      </c>
      <c r="B20" s="66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</row>
    <row r="21" spans="1:45" ht="21.6" customHeight="1" x14ac:dyDescent="0.3">
      <c r="A21" s="40" t="s">
        <v>96</v>
      </c>
      <c r="B21" s="67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</row>
    <row r="22" spans="1:45" ht="21.6" customHeight="1" thickBot="1" x14ac:dyDescent="0.35">
      <c r="A22" s="41" t="s">
        <v>97</v>
      </c>
      <c r="B22" s="69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</row>
    <row r="26" spans="1:45" ht="20.399999999999999" x14ac:dyDescent="0.35">
      <c r="A26" s="6" t="s">
        <v>3</v>
      </c>
      <c r="B26" s="6"/>
      <c r="C26" s="6" t="s">
        <v>1</v>
      </c>
      <c r="AI26" s="6" t="s">
        <v>2</v>
      </c>
    </row>
  </sheetData>
  <mergeCells count="1">
    <mergeCell ref="A2:AS2"/>
  </mergeCells>
  <conditionalFormatting sqref="C3:AS3">
    <cfRule type="expression" dxfId="53" priority="1">
      <formula>$B3="1CL"</formula>
    </cfRule>
    <cfRule type="expression" dxfId="52" priority="2">
      <formula>$B3="SAP"</formula>
    </cfRule>
    <cfRule type="expression" dxfId="51" priority="3">
      <formula>$B3="CPL"</formula>
    </cfRule>
    <cfRule type="expression" dxfId="50" priority="4">
      <formula>$B3="CCH"</formula>
    </cfRule>
    <cfRule type="expression" dxfId="49" priority="5">
      <formula>$B3="SGT"</formula>
    </cfRule>
    <cfRule type="expression" dxfId="48" priority="6">
      <formula>$B3="SCH"</formula>
    </cfRule>
    <cfRule type="expression" dxfId="47" priority="7">
      <formula>$B3="ADJ"</formula>
    </cfRule>
    <cfRule type="expression" dxfId="46" priority="8">
      <formula>$B3="ADC"</formula>
    </cfRule>
    <cfRule type="expression" dxfId="45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AS19"/>
  <sheetViews>
    <sheetView showGridLines="0" topLeftCell="A3" zoomScale="85" zoomScaleNormal="85" workbookViewId="0">
      <selection activeCell="C4" sqref="C4:AS16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181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16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7.75" customHeight="1" x14ac:dyDescent="0.25">
      <c r="A4" s="13" t="s">
        <v>98</v>
      </c>
      <c r="B4" s="57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Q4" s="18"/>
      <c r="AR4" s="18"/>
      <c r="AS4" s="18"/>
    </row>
    <row r="5" spans="1:45" ht="27.75" customHeight="1" x14ac:dyDescent="0.3">
      <c r="A5" s="13" t="s">
        <v>99</v>
      </c>
      <c r="B5" s="57"/>
      <c r="C5" s="3"/>
      <c r="D5" s="3"/>
      <c r="E5" s="3"/>
      <c r="F5" s="4"/>
      <c r="G5" s="3"/>
      <c r="H5" s="4"/>
      <c r="I5" s="3"/>
      <c r="J5" s="4"/>
      <c r="K5" s="4"/>
      <c r="L5" s="4"/>
      <c r="M5" s="4"/>
      <c r="N5" s="4"/>
      <c r="O5" s="3"/>
      <c r="P5" s="4"/>
      <c r="Q5" s="4"/>
      <c r="R5" s="3"/>
      <c r="S5" s="4"/>
      <c r="T5" s="4"/>
      <c r="U5" s="4"/>
      <c r="V5" s="4"/>
      <c r="W5" s="4"/>
      <c r="X5" s="4"/>
      <c r="Y5" s="3"/>
      <c r="Z5" s="4"/>
      <c r="AA5" s="4"/>
      <c r="AB5" s="4"/>
      <c r="AC5" s="4"/>
      <c r="AD5" s="4"/>
      <c r="AE5" s="4"/>
      <c r="AF5" s="4"/>
      <c r="AG5" s="4"/>
      <c r="AH5" s="3"/>
      <c r="AI5" s="4"/>
      <c r="AJ5" s="4"/>
      <c r="AK5" s="4"/>
      <c r="AL5" s="4"/>
      <c r="AM5" s="3"/>
      <c r="AN5" s="4"/>
      <c r="AO5" s="4"/>
      <c r="AQ5" s="18"/>
      <c r="AR5" s="18"/>
      <c r="AS5" s="18"/>
    </row>
    <row r="6" spans="1:45" ht="27.75" customHeight="1" x14ac:dyDescent="0.25">
      <c r="A6" s="13" t="s">
        <v>100</v>
      </c>
      <c r="B6" s="57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Q6" s="18"/>
      <c r="AR6" s="18"/>
      <c r="AS6" s="18"/>
    </row>
    <row r="7" spans="1:45" ht="27.75" customHeight="1" x14ac:dyDescent="0.25">
      <c r="A7" s="31" t="s">
        <v>101</v>
      </c>
      <c r="B7" s="6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Q7" s="18"/>
      <c r="AR7" s="18"/>
      <c r="AS7" s="18"/>
    </row>
    <row r="8" spans="1:45" ht="27.75" customHeight="1" x14ac:dyDescent="0.25">
      <c r="A8" s="13" t="s">
        <v>102</v>
      </c>
      <c r="B8" s="5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Q8" s="18"/>
      <c r="AR8" s="18"/>
      <c r="AS8" s="18"/>
    </row>
    <row r="9" spans="1:45" ht="27.75" customHeight="1" x14ac:dyDescent="0.25">
      <c r="A9" s="13" t="s">
        <v>103</v>
      </c>
      <c r="B9" s="5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Q9" s="18"/>
      <c r="AR9" s="18"/>
      <c r="AS9" s="18"/>
    </row>
    <row r="10" spans="1:45" ht="27.75" customHeight="1" x14ac:dyDescent="0.3">
      <c r="A10" s="13" t="s">
        <v>104</v>
      </c>
      <c r="B10" s="57"/>
      <c r="C10" s="3"/>
      <c r="D10" s="4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4"/>
      <c r="AO10" s="4"/>
      <c r="AQ10" s="18"/>
      <c r="AR10" s="18"/>
      <c r="AS10" s="18"/>
    </row>
    <row r="11" spans="1:45" ht="27.75" customHeight="1" x14ac:dyDescent="0.25">
      <c r="A11" s="31" t="s">
        <v>105</v>
      </c>
      <c r="B11" s="65"/>
      <c r="C11" s="42"/>
      <c r="D11" s="48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Q11" s="18"/>
      <c r="AR11" s="18"/>
      <c r="AS11" s="18"/>
    </row>
    <row r="12" spans="1:45" ht="27.75" customHeight="1" x14ac:dyDescent="0.3">
      <c r="A12" s="13" t="s">
        <v>106</v>
      </c>
      <c r="B12" s="57"/>
      <c r="C12" s="3"/>
      <c r="D12" s="3"/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Q12" s="18"/>
      <c r="AR12" s="18"/>
      <c r="AS12" s="18"/>
    </row>
    <row r="13" spans="1:45" ht="27.75" customHeight="1" x14ac:dyDescent="0.25">
      <c r="A13" s="13" t="s">
        <v>107</v>
      </c>
      <c r="B13" s="5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Q13" s="18"/>
      <c r="AR13" s="18"/>
      <c r="AS13" s="18"/>
    </row>
    <row r="14" spans="1:45" ht="27.75" customHeight="1" x14ac:dyDescent="0.25">
      <c r="A14" s="13" t="s">
        <v>108</v>
      </c>
      <c r="B14" s="57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Q14" s="18"/>
      <c r="AR14" s="18"/>
      <c r="AS14" s="18"/>
    </row>
    <row r="15" spans="1:45" ht="27.75" customHeight="1" x14ac:dyDescent="0.3">
      <c r="A15" s="31" t="s">
        <v>109</v>
      </c>
      <c r="B15" s="65"/>
      <c r="C15" s="3"/>
      <c r="D15" s="3"/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Q15" s="18"/>
      <c r="AR15" s="18"/>
      <c r="AS15" s="18"/>
    </row>
    <row r="16" spans="1:45" ht="27.75" customHeight="1" x14ac:dyDescent="0.25">
      <c r="A16" s="13" t="s">
        <v>110</v>
      </c>
      <c r="B16" s="57"/>
      <c r="C16" s="3"/>
      <c r="D16" s="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Q16" s="18"/>
      <c r="AR16" s="18"/>
      <c r="AS16" s="18"/>
    </row>
    <row r="19" spans="1:35" ht="20.399999999999999" x14ac:dyDescent="0.35">
      <c r="A19" s="6" t="s">
        <v>3</v>
      </c>
      <c r="B19" s="6"/>
      <c r="C19" s="6" t="s">
        <v>1</v>
      </c>
      <c r="AI19" s="6" t="s">
        <v>2</v>
      </c>
    </row>
  </sheetData>
  <mergeCells count="1">
    <mergeCell ref="A2:AS2"/>
  </mergeCells>
  <conditionalFormatting sqref="C3:AS3">
    <cfRule type="expression" dxfId="44" priority="1">
      <formula>$B3="1CL"</formula>
    </cfRule>
    <cfRule type="expression" dxfId="43" priority="2">
      <formula>$B3="SAP"</formula>
    </cfRule>
    <cfRule type="expression" dxfId="42" priority="3">
      <formula>$B3="CPL"</formula>
    </cfRule>
    <cfRule type="expression" dxfId="41" priority="4">
      <formula>$B3="CCH"</formula>
    </cfRule>
    <cfRule type="expression" dxfId="40" priority="5">
      <formula>$B3="SGT"</formula>
    </cfRule>
    <cfRule type="expression" dxfId="39" priority="6">
      <formula>$B3="SCH"</formula>
    </cfRule>
    <cfRule type="expression" dxfId="38" priority="7">
      <formula>$B3="ADJ"</formula>
    </cfRule>
    <cfRule type="expression" dxfId="37" priority="8">
      <formula>$B3="ADC"</formula>
    </cfRule>
    <cfRule type="expression" dxfId="36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AS17"/>
  <sheetViews>
    <sheetView showGridLines="0" zoomScale="85" zoomScaleNormal="85" workbookViewId="0">
      <selection activeCell="C4" sqref="C4:AS13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111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64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1.6" customHeight="1" x14ac:dyDescent="0.3">
      <c r="A4" s="13" t="s">
        <v>112</v>
      </c>
      <c r="B4" s="58"/>
      <c r="C4" s="1"/>
      <c r="D4" s="1"/>
      <c r="E4" s="1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8"/>
      <c r="AQ4" s="18"/>
      <c r="AR4" s="18"/>
      <c r="AS4" s="18"/>
    </row>
    <row r="5" spans="1:45" ht="21.6" customHeight="1" x14ac:dyDescent="0.3">
      <c r="A5" s="31" t="s">
        <v>113</v>
      </c>
      <c r="B5" s="66"/>
      <c r="C5" s="1"/>
      <c r="D5" s="1"/>
      <c r="E5" s="1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8"/>
      <c r="AQ5" s="18"/>
      <c r="AR5" s="18"/>
      <c r="AS5" s="18"/>
    </row>
    <row r="6" spans="1:45" ht="21.6" customHeight="1" x14ac:dyDescent="0.3">
      <c r="A6" s="13" t="s">
        <v>114</v>
      </c>
      <c r="B6" s="58"/>
      <c r="C6" s="1"/>
      <c r="D6" s="1"/>
      <c r="E6" s="1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8"/>
      <c r="AQ6" s="18"/>
      <c r="AR6" s="18"/>
      <c r="AS6" s="18"/>
    </row>
    <row r="7" spans="1:45" ht="21.6" customHeight="1" x14ac:dyDescent="0.3">
      <c r="A7" s="31" t="s">
        <v>115</v>
      </c>
      <c r="B7" s="66"/>
      <c r="C7" s="1"/>
      <c r="D7" s="1"/>
      <c r="E7" s="1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8"/>
      <c r="AQ7" s="18"/>
      <c r="AR7" s="18"/>
      <c r="AS7" s="18"/>
    </row>
    <row r="8" spans="1:45" ht="21.6" customHeight="1" x14ac:dyDescent="0.3">
      <c r="A8" s="13" t="s">
        <v>116</v>
      </c>
      <c r="B8" s="58"/>
      <c r="C8" s="1"/>
      <c r="D8" s="1"/>
      <c r="E8" s="1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8"/>
      <c r="AQ8" s="18"/>
      <c r="AR8" s="18"/>
      <c r="AS8" s="18"/>
    </row>
    <row r="9" spans="1:45" ht="21.6" customHeight="1" x14ac:dyDescent="0.3">
      <c r="A9" s="31" t="s">
        <v>117</v>
      </c>
      <c r="B9" s="66"/>
      <c r="C9" s="1"/>
      <c r="D9" s="1"/>
      <c r="E9" s="1"/>
      <c r="F9" s="1"/>
      <c r="G9" s="1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8"/>
      <c r="AQ9" s="18"/>
      <c r="AR9" s="18"/>
      <c r="AS9" s="18"/>
    </row>
    <row r="10" spans="1:45" ht="21.6" customHeight="1" x14ac:dyDescent="0.25">
      <c r="A10" s="13" t="s">
        <v>118</v>
      </c>
      <c r="B10" s="58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8"/>
      <c r="AQ10" s="18"/>
      <c r="AR10" s="18"/>
      <c r="AS10" s="18"/>
    </row>
    <row r="11" spans="1:45" ht="21.6" customHeight="1" x14ac:dyDescent="0.25">
      <c r="A11" s="31" t="s">
        <v>119</v>
      </c>
      <c r="B11" s="66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18"/>
      <c r="AQ11" s="18"/>
      <c r="AR11" s="18"/>
      <c r="AS11" s="18"/>
    </row>
    <row r="12" spans="1:45" ht="21.6" customHeight="1" x14ac:dyDescent="0.25">
      <c r="A12" s="13" t="s">
        <v>120</v>
      </c>
      <c r="B12" s="5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18"/>
      <c r="AQ12" s="18"/>
      <c r="AR12" s="18"/>
      <c r="AS12" s="18"/>
    </row>
    <row r="13" spans="1:45" ht="21.6" customHeight="1" x14ac:dyDescent="0.35">
      <c r="A13" s="31" t="s">
        <v>121</v>
      </c>
      <c r="B13" s="66"/>
      <c r="C13" s="18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18"/>
      <c r="AK13" s="37"/>
      <c r="AL13" s="37"/>
      <c r="AM13" s="37"/>
      <c r="AN13" s="37"/>
      <c r="AO13" s="37"/>
      <c r="AP13" s="18"/>
      <c r="AQ13" s="18"/>
      <c r="AR13" s="18"/>
      <c r="AS13" s="18"/>
    </row>
    <row r="17" spans="1:35" ht="20.399999999999999" x14ac:dyDescent="0.35">
      <c r="A17" s="6" t="s">
        <v>3</v>
      </c>
      <c r="B17" s="6"/>
      <c r="C17" s="6" t="s">
        <v>1</v>
      </c>
      <c r="AI17" s="6" t="s">
        <v>2</v>
      </c>
    </row>
  </sheetData>
  <mergeCells count="1">
    <mergeCell ref="A2:AS2"/>
  </mergeCells>
  <conditionalFormatting sqref="C3:AS3">
    <cfRule type="expression" dxfId="35" priority="1">
      <formula>$B3="1CL"</formula>
    </cfRule>
    <cfRule type="expression" dxfId="34" priority="2">
      <formula>$B3="SAP"</formula>
    </cfRule>
    <cfRule type="expression" dxfId="33" priority="3">
      <formula>$B3="CPL"</formula>
    </cfRule>
    <cfRule type="expression" dxfId="32" priority="4">
      <formula>$B3="CCH"</formula>
    </cfRule>
    <cfRule type="expression" dxfId="31" priority="5">
      <formula>$B3="SGT"</formula>
    </cfRule>
    <cfRule type="expression" dxfId="30" priority="6">
      <formula>$B3="SCH"</formula>
    </cfRule>
    <cfRule type="expression" dxfId="29" priority="7">
      <formula>$B3="ADJ"</formula>
    </cfRule>
    <cfRule type="expression" dxfId="28" priority="8">
      <formula>$B3="ADC"</formula>
    </cfRule>
    <cfRule type="expression" dxfId="27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AS16"/>
  <sheetViews>
    <sheetView showGridLines="0" zoomScale="85" zoomScaleNormal="85" workbookViewId="0">
      <selection activeCell="C4" sqref="C4:AS12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122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64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1.6" customHeight="1" x14ac:dyDescent="0.3">
      <c r="A4" s="30" t="s">
        <v>123</v>
      </c>
      <c r="B4" s="65"/>
      <c r="C4" s="1"/>
      <c r="D4" s="1"/>
      <c r="E4" s="1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8"/>
      <c r="AQ4" s="18"/>
      <c r="AR4" s="18"/>
      <c r="AS4" s="18"/>
    </row>
    <row r="5" spans="1:45" ht="21.6" customHeight="1" x14ac:dyDescent="0.3">
      <c r="A5" s="31" t="s">
        <v>124</v>
      </c>
      <c r="B5" s="66"/>
      <c r="C5" s="1"/>
      <c r="D5" s="1"/>
      <c r="E5" s="1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8"/>
      <c r="AQ5" s="18"/>
      <c r="AR5" s="18"/>
      <c r="AS5" s="18"/>
    </row>
    <row r="6" spans="1:45" ht="21.6" customHeight="1" x14ac:dyDescent="0.3">
      <c r="A6" s="53" t="s">
        <v>125</v>
      </c>
      <c r="B6" s="69"/>
      <c r="C6" s="1"/>
      <c r="D6" s="1"/>
      <c r="E6" s="1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8"/>
      <c r="AQ6" s="18"/>
      <c r="AR6" s="18"/>
      <c r="AS6" s="18"/>
    </row>
    <row r="7" spans="1:45" ht="21.6" customHeight="1" x14ac:dyDescent="0.3">
      <c r="A7" s="31" t="s">
        <v>126</v>
      </c>
      <c r="B7" s="66"/>
      <c r="C7" s="1"/>
      <c r="D7" s="1"/>
      <c r="E7" s="1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8"/>
      <c r="AQ7" s="18"/>
      <c r="AR7" s="18"/>
      <c r="AS7" s="18"/>
    </row>
    <row r="8" spans="1:45" ht="21.6" customHeight="1" x14ac:dyDescent="0.3">
      <c r="A8" s="32" t="s">
        <v>127</v>
      </c>
      <c r="B8" s="65"/>
      <c r="C8" s="1"/>
      <c r="D8" s="1"/>
      <c r="E8" s="1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8"/>
      <c r="AQ8" s="18"/>
      <c r="AR8" s="18"/>
      <c r="AS8" s="18"/>
    </row>
    <row r="9" spans="1:45" ht="21.6" customHeight="1" x14ac:dyDescent="0.3">
      <c r="A9" s="32" t="s">
        <v>128</v>
      </c>
      <c r="B9" s="65"/>
      <c r="C9" s="1"/>
      <c r="D9" s="1"/>
      <c r="E9" s="1"/>
      <c r="F9" s="1"/>
      <c r="G9" s="1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8"/>
      <c r="AQ9" s="18"/>
      <c r="AR9" s="18"/>
      <c r="AS9" s="18"/>
    </row>
    <row r="10" spans="1:45" ht="21.6" customHeight="1" x14ac:dyDescent="0.25">
      <c r="A10" s="31" t="s">
        <v>129</v>
      </c>
      <c r="B10" s="66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8"/>
      <c r="AQ10" s="18"/>
      <c r="AR10" s="18"/>
      <c r="AS10" s="18"/>
    </row>
    <row r="11" spans="1:45" ht="21.6" customHeight="1" x14ac:dyDescent="0.25">
      <c r="A11" s="32" t="s">
        <v>130</v>
      </c>
      <c r="B11" s="65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18"/>
      <c r="AQ11" s="18"/>
      <c r="AR11" s="18"/>
      <c r="AS11" s="18"/>
    </row>
    <row r="12" spans="1:45" ht="21.6" customHeight="1" thickBot="1" x14ac:dyDescent="0.3">
      <c r="A12" s="41" t="s">
        <v>131</v>
      </c>
      <c r="B12" s="69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18"/>
      <c r="AQ12" s="18"/>
      <c r="AR12" s="18"/>
      <c r="AS12" s="18"/>
    </row>
    <row r="16" spans="1:45" ht="20.399999999999999" x14ac:dyDescent="0.35">
      <c r="A16" s="6" t="s">
        <v>3</v>
      </c>
      <c r="B16" s="6"/>
      <c r="C16" s="6" t="s">
        <v>1</v>
      </c>
      <c r="AI16" s="6" t="s">
        <v>2</v>
      </c>
    </row>
  </sheetData>
  <mergeCells count="1">
    <mergeCell ref="A2:AS2"/>
  </mergeCells>
  <conditionalFormatting sqref="C3:AS3">
    <cfRule type="expression" dxfId="26" priority="1">
      <formula>$B3="1CL"</formula>
    </cfRule>
    <cfRule type="expression" dxfId="25" priority="2">
      <formula>$B3="SAP"</formula>
    </cfRule>
    <cfRule type="expression" dxfId="24" priority="3">
      <formula>$B3="CPL"</formula>
    </cfRule>
    <cfRule type="expression" dxfId="23" priority="4">
      <formula>$B3="CCH"</formula>
    </cfRule>
    <cfRule type="expression" dxfId="22" priority="5">
      <formula>$B3="SGT"</formula>
    </cfRule>
    <cfRule type="expression" dxfId="21" priority="6">
      <formula>$B3="SCH"</formula>
    </cfRule>
    <cfRule type="expression" dxfId="20" priority="7">
      <formula>$B3="ADJ"</formula>
    </cfRule>
    <cfRule type="expression" dxfId="19" priority="8">
      <formula>$B3="ADC"</formula>
    </cfRule>
    <cfRule type="expression" dxfId="18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pageSetUpPr fitToPage="1"/>
  </sheetPr>
  <dimension ref="A1:AS46"/>
  <sheetViews>
    <sheetView showGridLines="0" zoomScale="85" zoomScaleNormal="85" workbookViewId="0">
      <selection activeCell="C4" sqref="C4:AS43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132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64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8.95" customHeight="1" x14ac:dyDescent="0.3">
      <c r="A4" s="54" t="s">
        <v>133</v>
      </c>
      <c r="B4" s="71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</row>
    <row r="5" spans="1:45" ht="28.95" customHeight="1" x14ac:dyDescent="0.3">
      <c r="A5" s="44" t="s">
        <v>134</v>
      </c>
      <c r="B5" s="7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</row>
    <row r="6" spans="1:45" ht="28.95" customHeight="1" x14ac:dyDescent="0.3">
      <c r="A6" s="44" t="s">
        <v>135</v>
      </c>
      <c r="B6" s="7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</row>
    <row r="7" spans="1:45" ht="28.95" customHeight="1" x14ac:dyDescent="0.3">
      <c r="A7" s="44" t="s">
        <v>136</v>
      </c>
      <c r="B7" s="7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</row>
    <row r="8" spans="1:45" ht="28.95" customHeight="1" x14ac:dyDescent="0.3">
      <c r="A8" s="44" t="s">
        <v>137</v>
      </c>
      <c r="B8" s="7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</row>
    <row r="9" spans="1:45" ht="28.95" customHeight="1" x14ac:dyDescent="0.3">
      <c r="A9" s="44" t="s">
        <v>138</v>
      </c>
      <c r="B9" s="7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</row>
    <row r="10" spans="1:45" ht="28.95" customHeight="1" x14ac:dyDescent="0.3">
      <c r="A10" s="44" t="s">
        <v>139</v>
      </c>
      <c r="B10" s="7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</row>
    <row r="11" spans="1:45" ht="28.95" customHeight="1" x14ac:dyDescent="0.3">
      <c r="A11" s="44" t="s">
        <v>172</v>
      </c>
      <c r="B11" s="7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</row>
    <row r="12" spans="1:45" ht="28.95" customHeight="1" x14ac:dyDescent="0.3">
      <c r="A12" s="44" t="s">
        <v>140</v>
      </c>
      <c r="B12" s="7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</row>
    <row r="13" spans="1:45" ht="28.95" customHeight="1" x14ac:dyDescent="0.3">
      <c r="A13" s="44" t="s">
        <v>141</v>
      </c>
      <c r="B13" s="7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</row>
    <row r="14" spans="1:45" ht="28.95" customHeight="1" x14ac:dyDescent="0.3">
      <c r="A14" s="44" t="s">
        <v>142</v>
      </c>
      <c r="B14" s="7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</row>
    <row r="15" spans="1:45" ht="28.95" customHeight="1" x14ac:dyDescent="0.3">
      <c r="A15" s="44" t="s">
        <v>143</v>
      </c>
      <c r="B15" s="7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</row>
    <row r="16" spans="1:45" ht="28.95" customHeight="1" x14ac:dyDescent="0.3">
      <c r="A16" s="44" t="s">
        <v>144</v>
      </c>
      <c r="B16" s="7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</row>
    <row r="17" spans="1:45" ht="28.95" customHeight="1" x14ac:dyDescent="0.3">
      <c r="A17" s="44" t="s">
        <v>145</v>
      </c>
      <c r="B17" s="7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</row>
    <row r="18" spans="1:45" ht="28.95" customHeight="1" x14ac:dyDescent="0.3">
      <c r="A18" s="44" t="s">
        <v>146</v>
      </c>
      <c r="B18" s="7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</row>
    <row r="19" spans="1:45" ht="28.95" customHeight="1" x14ac:dyDescent="0.3">
      <c r="A19" s="44" t="s">
        <v>147</v>
      </c>
      <c r="B19" s="7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</row>
    <row r="20" spans="1:45" ht="28.95" customHeight="1" x14ac:dyDescent="0.3">
      <c r="A20" s="44" t="s">
        <v>148</v>
      </c>
      <c r="B20" s="7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</row>
    <row r="21" spans="1:45" ht="28.95" customHeight="1" x14ac:dyDescent="0.3">
      <c r="A21" s="44" t="s">
        <v>149</v>
      </c>
      <c r="B21" s="7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</row>
    <row r="22" spans="1:45" ht="28.95" customHeight="1" x14ac:dyDescent="0.3">
      <c r="A22" s="44" t="s">
        <v>150</v>
      </c>
      <c r="B22" s="7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</row>
    <row r="23" spans="1:45" ht="28.95" customHeight="1" x14ac:dyDescent="0.3">
      <c r="A23" s="44" t="s">
        <v>151</v>
      </c>
      <c r="B23" s="7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</row>
    <row r="24" spans="1:45" ht="28.95" customHeight="1" x14ac:dyDescent="0.3">
      <c r="A24" s="44" t="s">
        <v>152</v>
      </c>
      <c r="B24" s="7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</row>
    <row r="25" spans="1:45" ht="28.95" customHeight="1" x14ac:dyDescent="0.3">
      <c r="A25" s="44" t="s">
        <v>153</v>
      </c>
      <c r="B25" s="7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</row>
    <row r="26" spans="1:45" ht="28.95" customHeight="1" x14ac:dyDescent="0.3">
      <c r="A26" s="44" t="s">
        <v>154</v>
      </c>
      <c r="B26" s="7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</row>
    <row r="27" spans="1:45" ht="28.95" customHeight="1" x14ac:dyDescent="0.3">
      <c r="A27" s="44" t="s">
        <v>155</v>
      </c>
      <c r="B27" s="7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</row>
    <row r="28" spans="1:45" ht="28.95" customHeight="1" x14ac:dyDescent="0.3">
      <c r="A28" s="44" t="s">
        <v>156</v>
      </c>
      <c r="B28" s="7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</row>
    <row r="29" spans="1:45" ht="28.95" customHeight="1" x14ac:dyDescent="0.3">
      <c r="A29" s="44" t="s">
        <v>157</v>
      </c>
      <c r="B29" s="7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</row>
    <row r="30" spans="1:45" ht="28.95" customHeight="1" x14ac:dyDescent="0.3">
      <c r="A30" s="44" t="s">
        <v>158</v>
      </c>
      <c r="B30" s="7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</row>
    <row r="31" spans="1:45" ht="28.95" customHeight="1" x14ac:dyDescent="0.3">
      <c r="A31" s="44" t="s">
        <v>159</v>
      </c>
      <c r="B31" s="7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</row>
    <row r="32" spans="1:45" ht="28.95" customHeight="1" x14ac:dyDescent="0.3">
      <c r="A32" s="44" t="s">
        <v>160</v>
      </c>
      <c r="B32" s="7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</row>
    <row r="33" spans="1:45" ht="28.95" customHeight="1" x14ac:dyDescent="0.3">
      <c r="A33" s="44" t="s">
        <v>161</v>
      </c>
      <c r="B33" s="7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</row>
    <row r="34" spans="1:45" ht="28.95" customHeight="1" x14ac:dyDescent="0.3">
      <c r="A34" s="44" t="s">
        <v>162</v>
      </c>
      <c r="B34" s="7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</row>
    <row r="35" spans="1:45" ht="28.95" customHeight="1" x14ac:dyDescent="0.3">
      <c r="A35" s="44" t="s">
        <v>163</v>
      </c>
      <c r="B35" s="7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</row>
    <row r="36" spans="1:45" ht="28.95" customHeight="1" x14ac:dyDescent="0.3">
      <c r="A36" s="44" t="s">
        <v>164</v>
      </c>
      <c r="B36" s="7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</row>
    <row r="37" spans="1:45" ht="28.95" customHeight="1" x14ac:dyDescent="0.3">
      <c r="A37" s="44" t="s">
        <v>165</v>
      </c>
      <c r="B37" s="7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</row>
    <row r="38" spans="1:45" ht="28.95" customHeight="1" x14ac:dyDescent="0.3">
      <c r="A38" s="44" t="s">
        <v>166</v>
      </c>
      <c r="B38" s="7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</row>
    <row r="39" spans="1:45" ht="28.95" customHeight="1" x14ac:dyDescent="0.3">
      <c r="A39" s="44" t="s">
        <v>167</v>
      </c>
      <c r="B39" s="7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</row>
    <row r="40" spans="1:45" ht="28.95" customHeight="1" x14ac:dyDescent="0.3">
      <c r="A40" s="44" t="s">
        <v>168</v>
      </c>
      <c r="B40" s="7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</row>
    <row r="41" spans="1:45" ht="28.95" customHeight="1" x14ac:dyDescent="0.3">
      <c r="A41" s="44" t="s">
        <v>169</v>
      </c>
      <c r="B41" s="7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</row>
    <row r="42" spans="1:45" ht="28.95" customHeight="1" x14ac:dyDescent="0.3">
      <c r="A42" s="44" t="s">
        <v>170</v>
      </c>
      <c r="B42" s="7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</row>
    <row r="43" spans="1:45" ht="28.95" customHeight="1" thickBot="1" x14ac:dyDescent="0.35">
      <c r="A43" s="55" t="s">
        <v>171</v>
      </c>
      <c r="B43" s="75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</row>
    <row r="46" spans="1:45" ht="20.399999999999999" x14ac:dyDescent="0.35">
      <c r="C46" s="6" t="s">
        <v>1</v>
      </c>
      <c r="AI46" s="6" t="s">
        <v>2</v>
      </c>
    </row>
  </sheetData>
  <mergeCells count="1">
    <mergeCell ref="A2:AS2"/>
  </mergeCells>
  <conditionalFormatting sqref="C3:AS3">
    <cfRule type="expression" dxfId="17" priority="1">
      <formula>$B3="1CL"</formula>
    </cfRule>
    <cfRule type="expression" dxfId="16" priority="2">
      <formula>$B3="SAP"</formula>
    </cfRule>
    <cfRule type="expression" dxfId="15" priority="3">
      <formula>$B3="CPL"</formula>
    </cfRule>
    <cfRule type="expression" dxfId="14" priority="4">
      <formula>$B3="CCH"</formula>
    </cfRule>
    <cfRule type="expression" dxfId="13" priority="5">
      <formula>$B3="SGT"</formula>
    </cfRule>
    <cfRule type="expression" dxfId="12" priority="6">
      <formula>$B3="SCH"</formula>
    </cfRule>
    <cfRule type="expression" dxfId="11" priority="7">
      <formula>$B3="ADJ"</formula>
    </cfRule>
    <cfRule type="expression" dxfId="10" priority="8">
      <formula>$B3="ADC"</formula>
    </cfRule>
    <cfRule type="expression" dxfId="9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AS13"/>
  <sheetViews>
    <sheetView showGridLines="0" zoomScale="85" zoomScaleNormal="85" workbookViewId="0">
      <selection activeCell="C4" sqref="C4:AS7"/>
    </sheetView>
  </sheetViews>
  <sheetFormatPr baseColWidth="10" defaultColWidth="4.6640625" defaultRowHeight="13.2" x14ac:dyDescent="0.25"/>
  <cols>
    <col min="1" max="1" width="68" bestFit="1" customWidth="1"/>
    <col min="2" max="2" width="68" hidden="1" customWidth="1"/>
    <col min="3" max="41" width="3.6640625" customWidth="1"/>
    <col min="42" max="42" width="0.109375" customWidth="1"/>
    <col min="43" max="44" width="3.88671875" bestFit="1" customWidth="1"/>
  </cols>
  <sheetData>
    <row r="1" spans="1:45" ht="15.75" customHeight="1" thickBot="1" x14ac:dyDescent="0.3">
      <c r="AP1" s="2"/>
      <c r="AQ1" s="2"/>
    </row>
    <row r="2" spans="1:45" ht="51" customHeight="1" thickBot="1" x14ac:dyDescent="0.3">
      <c r="A2" s="87" t="s">
        <v>173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0"/>
    </row>
    <row r="3" spans="1:45" ht="104.4" customHeight="1" thickBot="1" x14ac:dyDescent="0.3">
      <c r="A3" s="16" t="s">
        <v>0</v>
      </c>
      <c r="B3" s="61"/>
      <c r="C3" s="79" t="str">
        <f>GISA!C3</f>
        <v>Personnel1</v>
      </c>
      <c r="D3" s="79" t="str">
        <f>GISA!D3</f>
        <v>Personnel2</v>
      </c>
      <c r="E3" s="79" t="str">
        <f>GISA!E3</f>
        <v>Personnel3</v>
      </c>
      <c r="F3" s="79" t="str">
        <f>GISA!F3</f>
        <v>Personnel4</v>
      </c>
      <c r="G3" s="79" t="str">
        <f>GISA!G3</f>
        <v>Personnel5</v>
      </c>
      <c r="H3" s="79" t="str">
        <f>GISA!H3</f>
        <v>Personnel6</v>
      </c>
      <c r="I3" s="79" t="str">
        <f>GISA!I3</f>
        <v>Personnel7</v>
      </c>
      <c r="J3" s="79" t="str">
        <f>GISA!J3</f>
        <v>Personnel8</v>
      </c>
      <c r="K3" s="79" t="str">
        <f>GISA!K3</f>
        <v>Personnel9</v>
      </c>
      <c r="L3" s="79" t="str">
        <f>GISA!L3</f>
        <v>Personnel10</v>
      </c>
      <c r="M3" s="79" t="str">
        <f>GISA!M3</f>
        <v>Personnel11</v>
      </c>
      <c r="N3" s="79" t="str">
        <f>GISA!N3</f>
        <v>Personnel12</v>
      </c>
      <c r="O3" s="79" t="str">
        <f>GISA!O3</f>
        <v>Personnel13</v>
      </c>
      <c r="P3" s="79" t="str">
        <f>GISA!P3</f>
        <v>Personnel14</v>
      </c>
      <c r="Q3" s="79" t="str">
        <f>GISA!Q3</f>
        <v>Personnel15</v>
      </c>
      <c r="R3" s="79" t="str">
        <f>GISA!R3</f>
        <v>Personnel16</v>
      </c>
      <c r="S3" s="79" t="str">
        <f>GISA!S3</f>
        <v>Personnel17</v>
      </c>
      <c r="T3" s="79" t="str">
        <f>GISA!T3</f>
        <v>Personnel18</v>
      </c>
      <c r="U3" s="79" t="str">
        <f>GISA!U3</f>
        <v>Personnel19</v>
      </c>
      <c r="V3" s="79" t="str">
        <f>GISA!V3</f>
        <v>Personnel20</v>
      </c>
      <c r="W3" s="79" t="str">
        <f>GISA!W3</f>
        <v>Personnel21</v>
      </c>
      <c r="X3" s="79" t="str">
        <f>GISA!X3</f>
        <v>Personnel22</v>
      </c>
      <c r="Y3" s="79" t="str">
        <f>GISA!Y3</f>
        <v>Personnel23</v>
      </c>
      <c r="Z3" s="79" t="str">
        <f>GISA!Z3</f>
        <v>Personnel24</v>
      </c>
      <c r="AA3" s="79" t="str">
        <f>GISA!AA3</f>
        <v>Personnel25</v>
      </c>
      <c r="AB3" s="79" t="str">
        <f>GISA!AB3</f>
        <v>Personnel26</v>
      </c>
      <c r="AC3" s="79" t="str">
        <f>GISA!AC3</f>
        <v>Personnel27</v>
      </c>
      <c r="AD3" s="79" t="str">
        <f>GISA!AD3</f>
        <v>Personnel28</v>
      </c>
      <c r="AE3" s="79" t="str">
        <f>GISA!AE3</f>
        <v>Personnel29</v>
      </c>
      <c r="AF3" s="79" t="str">
        <f>GISA!AF3</f>
        <v>Personnel30</v>
      </c>
      <c r="AG3" s="79" t="str">
        <f>GISA!AG3</f>
        <v>Personnel31</v>
      </c>
      <c r="AH3" s="79" t="str">
        <f>GISA!AH3</f>
        <v>Personnel32</v>
      </c>
      <c r="AI3" s="79" t="str">
        <f>GISA!AI3</f>
        <v>Personnel33</v>
      </c>
      <c r="AJ3" s="79" t="str">
        <f>GISA!AJ3</f>
        <v>Personnel34</v>
      </c>
      <c r="AK3" s="79" t="str">
        <f>GISA!AK3</f>
        <v>Personnel35</v>
      </c>
      <c r="AL3" s="79" t="str">
        <f>GISA!AL3</f>
        <v>Personnel36</v>
      </c>
      <c r="AM3" s="79" t="str">
        <f>GISA!AM3</f>
        <v>Personnel37</v>
      </c>
      <c r="AN3" s="79" t="str">
        <f>GISA!AN3</f>
        <v>Personnel38</v>
      </c>
      <c r="AO3" s="79" t="str">
        <f>GISA!AO3</f>
        <v>Personnel39</v>
      </c>
      <c r="AP3" s="79" t="str">
        <f>GISA!AP3</f>
        <v>Personnel40</v>
      </c>
      <c r="AQ3" s="79" t="str">
        <f>GISA!AQ3</f>
        <v>Personnel41</v>
      </c>
      <c r="AR3" s="79" t="str">
        <f>GISA!AR3</f>
        <v>Personnel42</v>
      </c>
      <c r="AS3" s="79" t="str">
        <f>GISA!AS3</f>
        <v>Personnel43</v>
      </c>
    </row>
    <row r="4" spans="1:45" ht="27.75" customHeight="1" x14ac:dyDescent="0.3">
      <c r="A4" s="39" t="s">
        <v>174</v>
      </c>
      <c r="B4" s="76"/>
      <c r="C4" s="23"/>
      <c r="D4" s="23"/>
      <c r="E4" s="23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5"/>
      <c r="AQ4" s="25"/>
      <c r="AR4" s="25"/>
      <c r="AS4" s="26"/>
    </row>
    <row r="5" spans="1:45" ht="27.75" customHeight="1" x14ac:dyDescent="0.3">
      <c r="A5" s="10" t="s">
        <v>175</v>
      </c>
      <c r="B5" s="59"/>
      <c r="C5" s="1"/>
      <c r="D5" s="1"/>
      <c r="E5" s="1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8"/>
      <c r="AQ5" s="18"/>
      <c r="AR5" s="18"/>
      <c r="AS5" s="27"/>
    </row>
    <row r="6" spans="1:45" ht="27.75" customHeight="1" x14ac:dyDescent="0.3">
      <c r="A6" s="10" t="s">
        <v>176</v>
      </c>
      <c r="B6" s="59"/>
      <c r="C6" s="1"/>
      <c r="D6" s="1"/>
      <c r="E6" s="1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8"/>
      <c r="AQ6" s="18"/>
      <c r="AR6" s="18"/>
      <c r="AS6" s="27"/>
    </row>
    <row r="7" spans="1:45" ht="27.75" customHeight="1" thickBot="1" x14ac:dyDescent="0.35">
      <c r="A7" s="11" t="s">
        <v>177</v>
      </c>
      <c r="B7" s="60"/>
      <c r="C7" s="1"/>
      <c r="D7" s="1"/>
      <c r="E7" s="1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8"/>
      <c r="AQ7" s="18"/>
      <c r="AR7" s="18"/>
      <c r="AS7" s="27"/>
    </row>
    <row r="8" spans="1:45" ht="27.75" customHeight="1" x14ac:dyDescent="0.3">
      <c r="A8" s="21"/>
      <c r="B8" s="59"/>
      <c r="C8" s="1"/>
      <c r="D8" s="1"/>
      <c r="E8" s="1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8"/>
      <c r="AQ8" s="18"/>
      <c r="AR8" s="18"/>
      <c r="AS8" s="27"/>
    </row>
    <row r="9" spans="1:45" ht="27.75" customHeight="1" x14ac:dyDescent="0.3">
      <c r="A9" s="21"/>
      <c r="B9" s="59"/>
      <c r="C9" s="1"/>
      <c r="D9" s="1"/>
      <c r="E9" s="1"/>
      <c r="F9" s="1"/>
      <c r="G9" s="1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8"/>
      <c r="AQ9" s="18"/>
      <c r="AR9" s="18"/>
      <c r="AS9" s="27"/>
    </row>
    <row r="10" spans="1:45" ht="27.75" customHeight="1" thickBot="1" x14ac:dyDescent="0.3">
      <c r="A10" s="22"/>
      <c r="B10" s="63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28"/>
      <c r="AQ10" s="28"/>
      <c r="AR10" s="28"/>
      <c r="AS10" s="29"/>
    </row>
    <row r="11" spans="1:45" x14ac:dyDescent="0.25"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</row>
    <row r="12" spans="1:45" x14ac:dyDescent="0.25"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</row>
    <row r="13" spans="1:45" ht="20.399999999999999" x14ac:dyDescent="0.35">
      <c r="A13" s="6" t="s">
        <v>3</v>
      </c>
      <c r="B13" s="6"/>
      <c r="C13" s="6" t="s"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6" t="s">
        <v>2</v>
      </c>
      <c r="AK13" s="7"/>
      <c r="AL13" s="7"/>
      <c r="AM13" s="7"/>
      <c r="AN13" s="7"/>
      <c r="AO13" s="7"/>
    </row>
  </sheetData>
  <mergeCells count="2">
    <mergeCell ref="A2:AS2"/>
    <mergeCell ref="C11:AO12"/>
  </mergeCells>
  <conditionalFormatting sqref="C3:AS3">
    <cfRule type="expression" dxfId="8" priority="1">
      <formula>$B3="1CL"</formula>
    </cfRule>
    <cfRule type="expression" dxfId="7" priority="2">
      <formula>$B3="SAP"</formula>
    </cfRule>
    <cfRule type="expression" dxfId="6" priority="3">
      <formula>$B3="CPL"</formula>
    </cfRule>
    <cfRule type="expression" dxfId="5" priority="4">
      <formula>$B3="CCH"</formula>
    </cfRule>
    <cfRule type="expression" dxfId="4" priority="5">
      <formula>$B3="SGT"</formula>
    </cfRule>
    <cfRule type="expression" dxfId="3" priority="6">
      <formula>$B3="SCH"</formula>
    </cfRule>
    <cfRule type="expression" dxfId="2" priority="7">
      <formula>$B3="ADJ"</formula>
    </cfRule>
    <cfRule type="expression" dxfId="1" priority="8">
      <formula>$B3="ADC"</formula>
    </cfRule>
    <cfRule type="expression" dxfId="0" priority="9">
      <formula>$B3="MAJ"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Bilan Annuel</vt:lpstr>
      <vt:lpstr>GISA</vt:lpstr>
      <vt:lpstr>EIS</vt:lpstr>
      <vt:lpstr>RT</vt:lpstr>
      <vt:lpstr>GISD</vt:lpstr>
      <vt:lpstr>GISP</vt:lpstr>
      <vt:lpstr>GIPL</vt:lpstr>
      <vt:lpstr>INCENDIE</vt:lpstr>
      <vt:lpstr>TECHNIQUES</vt:lpstr>
      <vt:lpstr>SPORT</vt:lpstr>
      <vt:lpstr>VSAV</vt:lpstr>
      <vt:lpstr>SECOURISME</vt:lpstr>
      <vt:lpstr>DRONE</vt:lpstr>
      <vt:lpstr>DRONE!Zone_d_impression</vt:lpstr>
      <vt:lpstr>EIS!Zone_d_impression</vt:lpstr>
      <vt:lpstr>GIPL!Zone_d_impression</vt:lpstr>
      <vt:lpstr>GISA!Zone_d_impression</vt:lpstr>
      <vt:lpstr>GISD!Zone_d_impression</vt:lpstr>
      <vt:lpstr>GISP!Zone_d_impression</vt:lpstr>
      <vt:lpstr>INCENDIE!Zone_d_impression</vt:lpstr>
      <vt:lpstr>RT!Zone_d_impression</vt:lpstr>
      <vt:lpstr>SECOURISME!Zone_d_impression</vt:lpstr>
      <vt:lpstr>SPORT!Zone_d_impression</vt:lpstr>
      <vt:lpstr>TECHNIQUES!Zone_d_impression</vt:lpstr>
      <vt:lpstr>VSAV!Zone_d_impression</vt:lpstr>
    </vt:vector>
  </TitlesOfParts>
  <Company>Gouvernement de Monaco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Utilisateur Windows</cp:lastModifiedBy>
  <cp:lastPrinted>2019-01-15T13:35:30Z</cp:lastPrinted>
  <dcterms:created xsi:type="dcterms:W3CDTF">2013-12-24T09:31:25Z</dcterms:created>
  <dcterms:modified xsi:type="dcterms:W3CDTF">2019-07-16T14:13:49Z</dcterms:modified>
</cp:coreProperties>
</file>