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 codeName="{91B80F79-697F-C00D-A1F8-6C9A07846A5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nthony\Desktop\"/>
    </mc:Choice>
  </mc:AlternateContent>
  <bookViews>
    <workbookView xWindow="0" yWindow="0" windowWidth="28800" windowHeight="13308" xr2:uid="{00000000-000D-0000-FFFF-FFFF00000000}"/>
  </bookViews>
  <sheets>
    <sheet name="BL - FACT" sheetId="5" r:id="rId1"/>
  </sheets>
  <definedNames>
    <definedName name="_xlnm._FilterDatabase" localSheetId="0" hidden="1">'BL - FACT'!$B$2:$H$825</definedName>
    <definedName name="thm_etude">#REF!</definedName>
    <definedName name="thmc">#REF!</definedName>
    <definedName name="totdl_tf">#REF!</definedName>
    <definedName name="totdl_ts1">#REF!</definedName>
    <definedName name="totdl_ts2">#REF!</definedName>
    <definedName name="totdl_ts3">#REF!</definedName>
    <definedName name="totdm_tf">#REF!</definedName>
    <definedName name="totdm_ts1">#REF!</definedName>
    <definedName name="totdm_ts2">#REF!</definedName>
    <definedName name="totdm_ts3">#REF!</definedName>
    <definedName name="totds_tf">#REF!</definedName>
    <definedName name="totds_ts1">#REF!</definedName>
    <definedName name="totds_ts2">#REF!</definedName>
    <definedName name="totds_ts3">#REF!</definedName>
    <definedName name="totdt_tf">#REF!</definedName>
    <definedName name="totdt_ts1">#REF!</definedName>
    <definedName name="totdt_ts2">#REF!</definedName>
    <definedName name="totdt_ts3">#REF!</definedName>
    <definedName name="toth_tf">#REF!</definedName>
    <definedName name="toth_ts1">#REF!</definedName>
    <definedName name="toth_ts2">#REF!</definedName>
    <definedName name="toth_ts3">#REF!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39" i="5" l="1"/>
  <c r="N2" i="5" l="1"/>
  <c r="Z41" i="5" l="1"/>
  <c r="Z42" i="5" s="1"/>
</calcChain>
</file>

<file path=xl/sharedStrings.xml><?xml version="1.0" encoding="utf-8"?>
<sst xmlns="http://schemas.openxmlformats.org/spreadsheetml/2006/main" count="3070" uniqueCount="1350">
  <si>
    <t>DATE</t>
  </si>
  <si>
    <t>SBR</t>
  </si>
  <si>
    <t>loc</t>
  </si>
  <si>
    <t>CCL</t>
  </si>
  <si>
    <t>BL4642</t>
  </si>
  <si>
    <t>LMS</t>
  </si>
  <si>
    <t>F</t>
  </si>
  <si>
    <t>F0365</t>
  </si>
  <si>
    <t>EAU</t>
  </si>
  <si>
    <t>F2581</t>
  </si>
  <si>
    <t>Colle, Montant, Bande à joint</t>
  </si>
  <si>
    <t>F3183</t>
  </si>
  <si>
    <t>LOC - Benne</t>
  </si>
  <si>
    <t>F3448</t>
  </si>
  <si>
    <t>Benne DIB 26 U</t>
  </si>
  <si>
    <t>F3898</t>
  </si>
  <si>
    <t>Caroplâtre, colle, ciment, mortier deprépa</t>
  </si>
  <si>
    <t>F5127</t>
  </si>
  <si>
    <t>Bloc creux, montant still, rail, mortier</t>
  </si>
  <si>
    <t>F5284</t>
  </si>
  <si>
    <t>Sable, caroplâtre, colle, mortier de prépa…</t>
  </si>
  <si>
    <t>F5320</t>
  </si>
  <si>
    <t>Deconsigne palette</t>
  </si>
  <si>
    <t>F5733</t>
  </si>
  <si>
    <t>Caroplâtre, colle, tirefond, goujon…</t>
  </si>
  <si>
    <t>F7008</t>
  </si>
  <si>
    <t>Enduit</t>
  </si>
  <si>
    <t>F5614</t>
  </si>
  <si>
    <t>F3622</t>
  </si>
  <si>
    <t>Benne gravat 26 U</t>
  </si>
  <si>
    <t>BL9183</t>
  </si>
  <si>
    <t>Chaussures, gobelet, café, savon, sucre</t>
  </si>
  <si>
    <t>F3867</t>
  </si>
  <si>
    <t>Bennes Gravat et DIB</t>
  </si>
  <si>
    <t>BL0849</t>
  </si>
  <si>
    <t>Benne Gravat</t>
  </si>
  <si>
    <t>BL2141</t>
  </si>
  <si>
    <t>Benne DIB</t>
  </si>
  <si>
    <t>BL6472</t>
  </si>
  <si>
    <t>BL6473</t>
  </si>
  <si>
    <t>BL62148</t>
  </si>
  <si>
    <t>Bennes Gravats</t>
  </si>
  <si>
    <t>BL6487</t>
  </si>
  <si>
    <t>BL6488</t>
  </si>
  <si>
    <t>Benne gravat</t>
  </si>
  <si>
    <t>BL8540</t>
  </si>
  <si>
    <t>BL8541</t>
  </si>
  <si>
    <t>Benne Gra</t>
  </si>
  <si>
    <t>BL56419</t>
  </si>
  <si>
    <t>BL56420</t>
  </si>
  <si>
    <t>BL8539</t>
  </si>
  <si>
    <t>Benne RACHAT Feraille</t>
  </si>
  <si>
    <t>F4024</t>
  </si>
  <si>
    <t>Bennes Grv et DIB (sans BL)</t>
  </si>
  <si>
    <t>BL56156</t>
  </si>
  <si>
    <t>Bennes DIB 13 m3</t>
  </si>
  <si>
    <t>BL</t>
  </si>
  <si>
    <t>BL52023</t>
  </si>
  <si>
    <t>Bennes DIB 8 m3</t>
  </si>
  <si>
    <t>BL52024</t>
  </si>
  <si>
    <t>BL52032</t>
  </si>
  <si>
    <t>Bennes Gravats 8 m3</t>
  </si>
  <si>
    <t>BL52039</t>
  </si>
  <si>
    <t>BL56079</t>
  </si>
  <si>
    <t>BL56440</t>
  </si>
  <si>
    <t>Bennes DIB</t>
  </si>
  <si>
    <t>BL56441</t>
  </si>
  <si>
    <t>BL56442</t>
  </si>
  <si>
    <t>BL58711</t>
  </si>
  <si>
    <t>BL58716</t>
  </si>
  <si>
    <t>BL58717</t>
  </si>
  <si>
    <t>BL62195</t>
  </si>
  <si>
    <t>F0148</t>
  </si>
  <si>
    <t>Débouchage réseau Ev Base vie du 14/11/2016</t>
  </si>
  <si>
    <t>F0150</t>
  </si>
  <si>
    <t>Débouchage réseau Ev Base vie du 16/11/2016</t>
  </si>
  <si>
    <t>BL4633</t>
  </si>
  <si>
    <t>Taxe de décharge MALET evacuation de gravats</t>
  </si>
  <si>
    <t>BL4677</t>
  </si>
  <si>
    <t>BL9662</t>
  </si>
  <si>
    <t>Café dosette, gobelet, sucre, touillette, fermeture à levier, vis, ecrous, foret</t>
  </si>
  <si>
    <t>BL52376</t>
  </si>
  <si>
    <t>BL52377</t>
  </si>
  <si>
    <t>BL52378</t>
  </si>
  <si>
    <t>BL52398</t>
  </si>
  <si>
    <t>BL52399</t>
  </si>
  <si>
    <t>BL52416</t>
  </si>
  <si>
    <t>BL52417</t>
  </si>
  <si>
    <t>BL52424</t>
  </si>
  <si>
    <t>BL52425</t>
  </si>
  <si>
    <t>BL58863</t>
  </si>
  <si>
    <t>BL58864</t>
  </si>
  <si>
    <t>BL58865</t>
  </si>
  <si>
    <t>Bennes FER 8 m3</t>
  </si>
  <si>
    <t>BL58899</t>
  </si>
  <si>
    <t>F1100</t>
  </si>
  <si>
    <t>F4442</t>
  </si>
  <si>
    <t>F3323</t>
  </si>
  <si>
    <t>Clécommerciale</t>
  </si>
  <si>
    <t>BL2723</t>
  </si>
  <si>
    <t>Photocopieuse - CM CIC  Leasing loc du 01/01/2017 au 31/03/2017</t>
  </si>
  <si>
    <t>BL1689</t>
  </si>
  <si>
    <t>BL1865</t>
  </si>
  <si>
    <t>BL1881</t>
  </si>
  <si>
    <t>BL1882</t>
  </si>
  <si>
    <t>Benne Grv</t>
  </si>
  <si>
    <t>BL1248</t>
  </si>
  <si>
    <t>BL1249</t>
  </si>
  <si>
    <t>BL6184</t>
  </si>
  <si>
    <t>BL1163</t>
  </si>
  <si>
    <t>BL1164</t>
  </si>
  <si>
    <t>BL1165</t>
  </si>
  <si>
    <t>Photocopieuse - CM CIC  Leasing loc du 09/12/2016 au 31/12/2016</t>
  </si>
  <si>
    <t>DF 8816</t>
  </si>
  <si>
    <t>Photocopieuse - CM CIC  Leasing Frais de dossier</t>
  </si>
  <si>
    <t>F1373</t>
  </si>
  <si>
    <t>Chatyeau d'eau fontaine à eau</t>
  </si>
  <si>
    <t>BL7633</t>
  </si>
  <si>
    <t>Ouate, savon, gobelet, café, sucre</t>
  </si>
  <si>
    <t>BL0025</t>
  </si>
  <si>
    <t>BL0026</t>
  </si>
  <si>
    <t>Bennes gravas 8 m3</t>
  </si>
  <si>
    <t>BL0034</t>
  </si>
  <si>
    <t>BL0041</t>
  </si>
  <si>
    <t>Benne Bois</t>
  </si>
  <si>
    <t>BL0042</t>
  </si>
  <si>
    <t>BL0462</t>
  </si>
  <si>
    <t>BL1144</t>
  </si>
  <si>
    <t>BL1194</t>
  </si>
  <si>
    <t>BL1449</t>
  </si>
  <si>
    <t>F0004</t>
  </si>
  <si>
    <t>BL0077</t>
  </si>
  <si>
    <t>BL0078</t>
  </si>
  <si>
    <t>BL0086</t>
  </si>
  <si>
    <t>BL0087</t>
  </si>
  <si>
    <t>BL0238</t>
  </si>
  <si>
    <t>BL0094</t>
  </si>
  <si>
    <t>BL0095</t>
  </si>
  <si>
    <t>BL1902</t>
  </si>
  <si>
    <t>BL3719</t>
  </si>
  <si>
    <t>rouleau papier, bobine ouate, liquide vaiselle, éponge</t>
  </si>
  <si>
    <t>F0573</t>
  </si>
  <si>
    <t>EDF conso du 23/08 - 31/01/2017</t>
  </si>
  <si>
    <t>EDF</t>
  </si>
  <si>
    <t>BL1587</t>
  </si>
  <si>
    <t>BL1960</t>
  </si>
  <si>
    <t>Benne Gravats</t>
  </si>
  <si>
    <t>BL1961</t>
  </si>
  <si>
    <t>BL1728</t>
  </si>
  <si>
    <t>BL1976</t>
  </si>
  <si>
    <t>Benne</t>
  </si>
  <si>
    <t>BL0485</t>
  </si>
  <si>
    <t>BL1011</t>
  </si>
  <si>
    <t>BL1012</t>
  </si>
  <si>
    <t>Benne Dib</t>
  </si>
  <si>
    <t>Papier toilette, liquide vaisselle</t>
  </si>
  <si>
    <t>F9219</t>
  </si>
  <si>
    <t xml:space="preserve">Panneau 4 en 1 </t>
  </si>
  <si>
    <t>BL6156</t>
  </si>
  <si>
    <t>Consigne 18,9 L</t>
  </si>
  <si>
    <t>BL5886</t>
  </si>
  <si>
    <t>F00285</t>
  </si>
  <si>
    <t>EDF conso du 09/01/17 au 08/02/2017</t>
  </si>
  <si>
    <t>BL1660</t>
  </si>
  <si>
    <t>BL1661</t>
  </si>
  <si>
    <t>BL1696</t>
  </si>
  <si>
    <t>Benne Gravat - pose</t>
  </si>
  <si>
    <t>BL2971</t>
  </si>
  <si>
    <t>BL2972</t>
  </si>
  <si>
    <t>BL4712</t>
  </si>
  <si>
    <t>BL4732</t>
  </si>
  <si>
    <t>BL4733</t>
  </si>
  <si>
    <t>Benne gravats</t>
  </si>
  <si>
    <t>BL4786</t>
  </si>
  <si>
    <t>BL4865</t>
  </si>
  <si>
    <t>BL5683</t>
  </si>
  <si>
    <t>Benne DIB 8m3</t>
  </si>
  <si>
    <t>BL6442</t>
  </si>
  <si>
    <t>BL0070</t>
  </si>
  <si>
    <t>BL2947</t>
  </si>
  <si>
    <t>dosette café, gobelet, sucre</t>
  </si>
  <si>
    <t>BL4822</t>
  </si>
  <si>
    <t>BL4870</t>
  </si>
  <si>
    <t>BL9340</t>
  </si>
  <si>
    <t>BL9341</t>
  </si>
  <si>
    <t>BL9342</t>
  </si>
  <si>
    <t>Programation portail et portillon</t>
  </si>
  <si>
    <t>MC2F</t>
  </si>
  <si>
    <t>F0786</t>
  </si>
  <si>
    <t>Surcout forfait tri du 24/02</t>
  </si>
  <si>
    <t>F8910</t>
  </si>
  <si>
    <t>Nettoyage du chantier hall tranche ferme (nettoyage + aspiration + lavage)</t>
  </si>
  <si>
    <t>BL0281</t>
  </si>
  <si>
    <t>BL4667</t>
  </si>
  <si>
    <t>BL4668</t>
  </si>
  <si>
    <t>BL7102</t>
  </si>
  <si>
    <t>BL7952</t>
  </si>
  <si>
    <t>Benne dib</t>
  </si>
  <si>
    <t>BL7953</t>
  </si>
  <si>
    <t>F0099</t>
  </si>
  <si>
    <t>débouchage du Réseau base vie du 30 Mars</t>
  </si>
  <si>
    <t>F1616</t>
  </si>
  <si>
    <t>Conso elec Fev/Mars 2017</t>
  </si>
  <si>
    <t>F3872</t>
  </si>
  <si>
    <t>Conso Eau du mois de Mars 2017</t>
  </si>
  <si>
    <t>F1044</t>
  </si>
  <si>
    <t>Bennes mois de mars 2017</t>
  </si>
  <si>
    <t>F0843</t>
  </si>
  <si>
    <t>Bennes mois de mars 2017traitement DIB du 03/03/17</t>
  </si>
  <si>
    <t>F0825</t>
  </si>
  <si>
    <t>BL7984</t>
  </si>
  <si>
    <t>BL7985</t>
  </si>
  <si>
    <t>F8596</t>
  </si>
  <si>
    <t>F8951</t>
  </si>
  <si>
    <t>Prorata Nettoyage des la base vie</t>
  </si>
  <si>
    <t>BL7372</t>
  </si>
  <si>
    <t>BL1003</t>
  </si>
  <si>
    <t>BL1004</t>
  </si>
  <si>
    <t>BL7747</t>
  </si>
  <si>
    <t>BL7748</t>
  </si>
  <si>
    <t>BL7749</t>
  </si>
  <si>
    <t>BL1125</t>
  </si>
  <si>
    <t>F6200</t>
  </si>
  <si>
    <t>EDF conso du 09/03/2017 AU 08/04/2017</t>
  </si>
  <si>
    <t>BL1136</t>
  </si>
  <si>
    <t>BL6891</t>
  </si>
  <si>
    <t>BL3903</t>
  </si>
  <si>
    <t>BL1313</t>
  </si>
  <si>
    <t>BL3934</t>
  </si>
  <si>
    <t>BL5668</t>
  </si>
  <si>
    <t>F1341</t>
  </si>
  <si>
    <t>Benne Gravas</t>
  </si>
  <si>
    <t>F1342</t>
  </si>
  <si>
    <t>F1415</t>
  </si>
  <si>
    <t>BL0762</t>
  </si>
  <si>
    <t>BL6418</t>
  </si>
  <si>
    <t>Bonbonne eau, consigne, gobelets</t>
  </si>
  <si>
    <t>BL7461</t>
  </si>
  <si>
    <t>Entretien emax</t>
  </si>
  <si>
    <t>BL7593</t>
  </si>
  <si>
    <t>BL7594</t>
  </si>
  <si>
    <t>F0219</t>
  </si>
  <si>
    <t>Prodomo - ronde de femeture TC1A du 21/04/17 au 30/04/17</t>
  </si>
  <si>
    <t>PRODOMO</t>
  </si>
  <si>
    <t>F7859</t>
  </si>
  <si>
    <t>café dosette, gobelet, sucre, touillette</t>
  </si>
  <si>
    <t>F7862</t>
  </si>
  <si>
    <t>F9090BIS</t>
  </si>
  <si>
    <t xml:space="preserve">NETTOYAGE: 2 cages d'escalier bat 13 + cages escalier Rdc, R+1, R+2, R+3 </t>
  </si>
  <si>
    <t>BL-0696</t>
  </si>
  <si>
    <t>BL-1605</t>
  </si>
  <si>
    <t>BL-1710</t>
  </si>
  <si>
    <t>BL-1736</t>
  </si>
  <si>
    <t>BL-1746</t>
  </si>
  <si>
    <t>BL-7524</t>
  </si>
  <si>
    <t>BL-1289</t>
  </si>
  <si>
    <t>BL-8565</t>
  </si>
  <si>
    <t>BL-8566</t>
  </si>
  <si>
    <t>BL-1864</t>
  </si>
  <si>
    <t>sucre, touillette, gobelets</t>
  </si>
  <si>
    <t>BL-8883</t>
  </si>
  <si>
    <t>F-0529</t>
  </si>
  <si>
    <t>Repas de chantier du 24 Mai 2017</t>
  </si>
  <si>
    <t>MPA</t>
  </si>
  <si>
    <t>BL-8889</t>
  </si>
  <si>
    <t>BL-8890</t>
  </si>
  <si>
    <t>BL-8952</t>
  </si>
  <si>
    <t>BL-8870</t>
  </si>
  <si>
    <t>BL-5401</t>
  </si>
  <si>
    <t>BL-1714</t>
  </si>
  <si>
    <t>BL-1820</t>
  </si>
  <si>
    <t>BL-1821</t>
  </si>
  <si>
    <t>BL-0575</t>
  </si>
  <si>
    <t>BL-0576</t>
  </si>
  <si>
    <t>BL1227</t>
  </si>
  <si>
    <t>Chaussure OPC basse</t>
  </si>
  <si>
    <t>F0002</t>
  </si>
  <si>
    <t xml:space="preserve">Armoire </t>
  </si>
  <si>
    <t>F0069</t>
  </si>
  <si>
    <t>Portail, Platine Toles, Colliers, Roulette, Jeu d'axes, Bac acier</t>
  </si>
  <si>
    <t>F0101</t>
  </si>
  <si>
    <t>marteau Piqueur</t>
  </si>
  <si>
    <t>F0245</t>
  </si>
  <si>
    <t>Chaine, Cadenas portail</t>
  </si>
  <si>
    <t>Fourreaux TPC</t>
  </si>
  <si>
    <t>F0732</t>
  </si>
  <si>
    <t>Signalétique chantier</t>
  </si>
  <si>
    <t>F0790</t>
  </si>
  <si>
    <t>Melange 0/4R +4/14R</t>
  </si>
  <si>
    <t>F0928</t>
  </si>
  <si>
    <t>Chaussures Archi…</t>
  </si>
  <si>
    <t>F1109</t>
  </si>
  <si>
    <t>pose tour escalier</t>
  </si>
  <si>
    <t>SGB</t>
  </si>
  <si>
    <t>F1131</t>
  </si>
  <si>
    <t>Tour d'escalier</t>
  </si>
  <si>
    <t>F1913</t>
  </si>
  <si>
    <t>Consommables</t>
  </si>
  <si>
    <t>F1914</t>
  </si>
  <si>
    <t>Rondelles, Résines, tirefond..</t>
  </si>
  <si>
    <t>F1949</t>
  </si>
  <si>
    <t>Cles courantes</t>
  </si>
  <si>
    <t>F2402</t>
  </si>
  <si>
    <t>Bar Crespy pour MC2F</t>
  </si>
  <si>
    <t>F2635</t>
  </si>
  <si>
    <t>Outils</t>
  </si>
  <si>
    <t>F2726</t>
  </si>
  <si>
    <t>ST-Portail battant</t>
  </si>
  <si>
    <t>MSO</t>
  </si>
  <si>
    <t>F2727</t>
  </si>
  <si>
    <t>Portail…</t>
  </si>
  <si>
    <t>F2883</t>
  </si>
  <si>
    <t xml:space="preserve">Béton </t>
  </si>
  <si>
    <t>F3678</t>
  </si>
  <si>
    <t>F4108</t>
  </si>
  <si>
    <t>Melange a béton, Mortier de prepa</t>
  </si>
  <si>
    <t>F4324</t>
  </si>
  <si>
    <t>Outillages</t>
  </si>
  <si>
    <t>F4831</t>
  </si>
  <si>
    <t>Ciment, regle joint, fil de fer …</t>
  </si>
  <si>
    <t>F5279</t>
  </si>
  <si>
    <t>Sac Poubelle</t>
  </si>
  <si>
    <t>Taloche…</t>
  </si>
  <si>
    <t>F5321</t>
  </si>
  <si>
    <t>Regle joint</t>
  </si>
  <si>
    <t>F5526</t>
  </si>
  <si>
    <t>Ciment</t>
  </si>
  <si>
    <t>F6002</t>
  </si>
  <si>
    <t xml:space="preserve">Cles </t>
  </si>
  <si>
    <t>F6206</t>
  </si>
  <si>
    <t>Blocs béton Mortier</t>
  </si>
  <si>
    <t>F6296</t>
  </si>
  <si>
    <t>Transport Matériel</t>
  </si>
  <si>
    <t>F6342</t>
  </si>
  <si>
    <t>Containers, Bardages, Groupe elec…</t>
  </si>
  <si>
    <t>F6441</t>
  </si>
  <si>
    <t>Transport groupe électrogène</t>
  </si>
  <si>
    <t>F6777</t>
  </si>
  <si>
    <t xml:space="preserve">Foret </t>
  </si>
  <si>
    <t>F7118-0001</t>
  </si>
  <si>
    <t>Loc Nacelle</t>
  </si>
  <si>
    <t>F7138</t>
  </si>
  <si>
    <t>Livraison portail, tôles, electrogène</t>
  </si>
  <si>
    <t>F7552</t>
  </si>
  <si>
    <t xml:space="preserve">Weber chess </t>
  </si>
  <si>
    <t>F8146</t>
  </si>
  <si>
    <t>Entretien locaux</t>
  </si>
  <si>
    <t>F8554</t>
  </si>
  <si>
    <t>Charpente de pay long 0 à 4,99m, Septof Raumat, Polyane, Regle joint</t>
  </si>
  <si>
    <t>F9005</t>
  </si>
  <si>
    <t>Roulette (grille de chantier)</t>
  </si>
  <si>
    <t>F9073</t>
  </si>
  <si>
    <t>Marteau Piqeur</t>
  </si>
  <si>
    <t>F6249</t>
  </si>
  <si>
    <t>15m Cables 70 carré</t>
  </si>
  <si>
    <t>F6250</t>
  </si>
  <si>
    <t>Digicode, avec alimentation cablage</t>
  </si>
  <si>
    <t>Tournevis, cylindre</t>
  </si>
  <si>
    <t>BL5614</t>
  </si>
  <si>
    <t>Goujon, surlunette, traceur, diable</t>
  </si>
  <si>
    <t>F7140</t>
  </si>
  <si>
    <t>WC Chimique</t>
  </si>
  <si>
    <t>F6254</t>
  </si>
  <si>
    <t>Cofret tarif jaune</t>
  </si>
  <si>
    <t>F0132</t>
  </si>
  <si>
    <t>Vis, foret, rondelle…</t>
  </si>
  <si>
    <t>Bois pour Poteau Elec</t>
  </si>
  <si>
    <t>F0411</t>
  </si>
  <si>
    <t>Vis, fiche…</t>
  </si>
  <si>
    <t>Couronne TPC, protection arbre</t>
  </si>
  <si>
    <t>F7597</t>
  </si>
  <si>
    <t>Chevilles</t>
  </si>
  <si>
    <t>F0910</t>
  </si>
  <si>
    <t>Panneaux de chantier</t>
  </si>
  <si>
    <t>F1183</t>
  </si>
  <si>
    <t>Blocs, ciment, sable</t>
  </si>
  <si>
    <t>F1296</t>
  </si>
  <si>
    <t>Sécurité collective</t>
  </si>
  <si>
    <t>F9035</t>
  </si>
  <si>
    <t>Gond+ grille + roulette</t>
  </si>
  <si>
    <t>F7118</t>
  </si>
  <si>
    <t>Location nacelle pour pose panneau de chantier</t>
  </si>
  <si>
    <t>F7118-0002</t>
  </si>
  <si>
    <t>F6275</t>
  </si>
  <si>
    <t>Transfert de Module sur site</t>
  </si>
  <si>
    <t>F9287</t>
  </si>
  <si>
    <t xml:space="preserve">Trousse de secours </t>
  </si>
  <si>
    <t>F2289</t>
  </si>
  <si>
    <t>Protection collective escalier B. 17</t>
  </si>
  <si>
    <t>F0925</t>
  </si>
  <si>
    <t xml:space="preserve">BET ICESBTP - SITU N°1 </t>
  </si>
  <si>
    <t>BL2182</t>
  </si>
  <si>
    <t>Fourniture et pose de 3 portails rue malbec</t>
  </si>
  <si>
    <t>BL4618</t>
  </si>
  <si>
    <t xml:space="preserve">Sable, Gravier, big bag </t>
  </si>
  <si>
    <t>F0137</t>
  </si>
  <si>
    <t>Prélinteau, planche de coffrage, Chevron</t>
  </si>
  <si>
    <t>F0202</t>
  </si>
  <si>
    <t>Ouate + Portillon</t>
  </si>
  <si>
    <t>F0214</t>
  </si>
  <si>
    <t>Constat d'huissier</t>
  </si>
  <si>
    <t>Proces verbal de constat</t>
  </si>
  <si>
    <t>F0733</t>
  </si>
  <si>
    <t>Coffrage + Mélange</t>
  </si>
  <si>
    <t>F1502</t>
  </si>
  <si>
    <t>Vis +lames de scie + TPC + dosette café</t>
  </si>
  <si>
    <t>F2756</t>
  </si>
  <si>
    <t>portail double pour accés Profs cote bat 17</t>
  </si>
  <si>
    <t>F2757</t>
  </si>
  <si>
    <t>Motorisation du portail</t>
  </si>
  <si>
    <t>F4820</t>
  </si>
  <si>
    <t xml:space="preserve">Masque </t>
  </si>
  <si>
    <t>Aimant Bureau</t>
  </si>
  <si>
    <t>F6271</t>
  </si>
  <si>
    <t>Loc wc Chimique pour bat 17</t>
  </si>
  <si>
    <t>F6286</t>
  </si>
  <si>
    <t>F6326</t>
  </si>
  <si>
    <t>Blocs , sable</t>
  </si>
  <si>
    <t>F7707</t>
  </si>
  <si>
    <t>Masque FFP3, Pulvérisateur</t>
  </si>
  <si>
    <t>F8183</t>
  </si>
  <si>
    <t>F8456</t>
  </si>
  <si>
    <t>Peinture Portail</t>
  </si>
  <si>
    <t>F8457</t>
  </si>
  <si>
    <t>F9431</t>
  </si>
  <si>
    <t>Cheminement, cable, plot béton , mât</t>
  </si>
  <si>
    <t>GCC</t>
  </si>
  <si>
    <t>F9870</t>
  </si>
  <si>
    <t>Contreplaqué</t>
  </si>
  <si>
    <t>BL0054</t>
  </si>
  <si>
    <t>LOC marteau burineur, fournitures</t>
  </si>
  <si>
    <t>SDME</t>
  </si>
  <si>
    <t>BL5166</t>
  </si>
  <si>
    <t>Lunette, graisse, goujon, masque</t>
  </si>
  <si>
    <t>BL0000</t>
  </si>
  <si>
    <t>Raccord echaf, résine, embout, feutre, gant</t>
  </si>
  <si>
    <t>Casques</t>
  </si>
  <si>
    <t>BL2773</t>
  </si>
  <si>
    <t>bloc, sable, big bag</t>
  </si>
  <si>
    <t>BL2199</t>
  </si>
  <si>
    <t>F3038</t>
  </si>
  <si>
    <t xml:space="preserve">Blocs, Sable </t>
  </si>
  <si>
    <t>F4135</t>
  </si>
  <si>
    <t>F4458</t>
  </si>
  <si>
    <t>Mortier, couteau à enduire</t>
  </si>
  <si>
    <t>BL9749</t>
  </si>
  <si>
    <t>Projecteur, lampe, mortier</t>
  </si>
  <si>
    <t>BL4202</t>
  </si>
  <si>
    <t xml:space="preserve">Sable, big bag, mélange, ciment </t>
  </si>
  <si>
    <t>BL8364</t>
  </si>
  <si>
    <t>Boite a lettre</t>
  </si>
  <si>
    <t>Vis tôle</t>
  </si>
  <si>
    <t>Masque coque</t>
  </si>
  <si>
    <t>BL0533</t>
  </si>
  <si>
    <t>Réparation, chambre à air, fournitures</t>
  </si>
  <si>
    <t>F7835</t>
  </si>
  <si>
    <t>Branch elec chantier</t>
  </si>
  <si>
    <t>F1011</t>
  </si>
  <si>
    <t>BET ICESBTP - SITU N°2</t>
  </si>
  <si>
    <t>F6027</t>
  </si>
  <si>
    <t>Mise en place éclairge, cablage</t>
  </si>
  <si>
    <t>SMF</t>
  </si>
  <si>
    <t>F6030</t>
  </si>
  <si>
    <t>Réparation Digicode</t>
  </si>
  <si>
    <t>F1006</t>
  </si>
  <si>
    <t>Cazeneuve Façades Situ N°1</t>
  </si>
  <si>
    <t>F0017</t>
  </si>
  <si>
    <t>Fourniture et remplacement Portail</t>
  </si>
  <si>
    <t>F2775</t>
  </si>
  <si>
    <t xml:space="preserve">Gache à émission </t>
  </si>
  <si>
    <t>Transport Merlo + Manitou</t>
  </si>
  <si>
    <t>F6271-0002</t>
  </si>
  <si>
    <t>WC autonome</t>
  </si>
  <si>
    <t>F6308</t>
  </si>
  <si>
    <t>Loc Base vie Période Octobre 2016</t>
  </si>
  <si>
    <t>F8242</t>
  </si>
  <si>
    <t>Reprise Palette</t>
  </si>
  <si>
    <t>F8307</t>
  </si>
  <si>
    <t>F2524</t>
  </si>
  <si>
    <t xml:space="preserve">blocs creux </t>
  </si>
  <si>
    <t>F0326</t>
  </si>
  <si>
    <t>Bottes pour les 2 archi</t>
  </si>
  <si>
    <t>ENHO</t>
  </si>
  <si>
    <t>BDC3376</t>
  </si>
  <si>
    <t>loc compressseur pour equipe plob bat 17</t>
  </si>
  <si>
    <t>F3955</t>
  </si>
  <si>
    <t>Manchons PVC, culotte PVc, Tampon visite, Kit de base arrosage (F scindée en 2)</t>
  </si>
  <si>
    <t>Blocs creux 500x200x200 (facture scindée en 2)</t>
  </si>
  <si>
    <t>F4070</t>
  </si>
  <si>
    <t>Blocs creux 500x200x200</t>
  </si>
  <si>
    <t>F4131</t>
  </si>
  <si>
    <t xml:space="preserve">Blocs creux 500x200x200 </t>
  </si>
  <si>
    <t>F4718</t>
  </si>
  <si>
    <t>sable maçon 0/4 Vrac au godet</t>
  </si>
  <si>
    <t>F4879</t>
  </si>
  <si>
    <t xml:space="preserve">ciment + blocs creux </t>
  </si>
  <si>
    <t>BL8328</t>
  </si>
  <si>
    <t xml:space="preserve">tube coffrage + carreau cellulaire + mortier colle + rond à béton + prélinteau + </t>
  </si>
  <si>
    <t>F5667</t>
  </si>
  <si>
    <t>F5766</t>
  </si>
  <si>
    <t xml:space="preserve">BL7647 </t>
  </si>
  <si>
    <t>Aciers linteaux P35 6,00 ml + rond à beton (2 BL)</t>
  </si>
  <si>
    <t>F1115</t>
  </si>
  <si>
    <t>BET ICESBTP - SITU N°3</t>
  </si>
  <si>
    <t>F2151</t>
  </si>
  <si>
    <t>Location SAS</t>
  </si>
  <si>
    <t>BL6479</t>
  </si>
  <si>
    <t>blocs creux, palette</t>
  </si>
  <si>
    <t>BL8972</t>
  </si>
  <si>
    <t>Traceur, blocs, regle de maçon</t>
  </si>
  <si>
    <t>F1107</t>
  </si>
  <si>
    <t>Carrotages murs et planchers BAT N°17</t>
  </si>
  <si>
    <t>AJS</t>
  </si>
  <si>
    <t>F1203</t>
  </si>
  <si>
    <t>Carrotages murs et planchers BAT N°17 suite</t>
  </si>
  <si>
    <t>BL6725</t>
  </si>
  <si>
    <t>BL7648</t>
  </si>
  <si>
    <t>BL8416</t>
  </si>
  <si>
    <t>location Brise béton + scie à sol + poiterolle + pelle beche etroite</t>
  </si>
  <si>
    <t>F1029</t>
  </si>
  <si>
    <t>contreplaqué + rond à béton + goujons + beton multibat+ragréages</t>
  </si>
  <si>
    <t>F1924</t>
  </si>
  <si>
    <t>bloc, mélange, big bag</t>
  </si>
  <si>
    <t>F3839</t>
  </si>
  <si>
    <t>Loc WC autonnome bat 17</t>
  </si>
  <si>
    <t>F6339</t>
  </si>
  <si>
    <t>Loc Base vie Période Novembre 2016</t>
  </si>
  <si>
    <t>F6998</t>
  </si>
  <si>
    <t>Avoir sur consignes palettes</t>
  </si>
  <si>
    <t>F8431</t>
  </si>
  <si>
    <t>BL7002</t>
  </si>
  <si>
    <t>BL7280</t>
  </si>
  <si>
    <t>Blocs creux, palette</t>
  </si>
  <si>
    <t>BL7411</t>
  </si>
  <si>
    <t>blocs creux</t>
  </si>
  <si>
    <t>BL7457</t>
  </si>
  <si>
    <t>Ciment Lafarge</t>
  </si>
  <si>
    <t>BL9495</t>
  </si>
  <si>
    <t>Sable 0/4 Godet</t>
  </si>
  <si>
    <t>BL7670</t>
  </si>
  <si>
    <t xml:space="preserve">Sable maçon, ciment </t>
  </si>
  <si>
    <t>Sable, ciment</t>
  </si>
  <si>
    <t>BL9658</t>
  </si>
  <si>
    <t>Lankorep fin 730</t>
  </si>
  <si>
    <t>BL9791</t>
  </si>
  <si>
    <t>tasseaux pins + lames cutter + pointes + melange 0/14</t>
  </si>
  <si>
    <t>BL3305</t>
  </si>
  <si>
    <t>Béton avec pompe</t>
  </si>
  <si>
    <t>feraillage</t>
  </si>
  <si>
    <t>BL0103</t>
  </si>
  <si>
    <t>Mortier Lankorep</t>
  </si>
  <si>
    <t>BL0146</t>
  </si>
  <si>
    <t>Carreaux béton cellulaire + pré linteaux BA</t>
  </si>
  <si>
    <t>BL0186</t>
  </si>
  <si>
    <t>Mortier colle</t>
  </si>
  <si>
    <t>BL6932</t>
  </si>
  <si>
    <t>béton avec pompe</t>
  </si>
  <si>
    <t>BL0754</t>
  </si>
  <si>
    <t>Rond à béton, Contreplaqué, Mélange</t>
  </si>
  <si>
    <t>BL9961</t>
  </si>
  <si>
    <t>Intervention sur bateries Nissan</t>
  </si>
  <si>
    <t>TVS</t>
  </si>
  <si>
    <t>BL0919</t>
  </si>
  <si>
    <t>Mortier, Liteaux</t>
  </si>
  <si>
    <t>BL0432</t>
  </si>
  <si>
    <t>resegmentation couronne</t>
  </si>
  <si>
    <t>F0821</t>
  </si>
  <si>
    <t>Sable maçon</t>
  </si>
  <si>
    <t>F1222</t>
  </si>
  <si>
    <t>BET ICESBTP - SITU N°4</t>
  </si>
  <si>
    <t>F2604</t>
  </si>
  <si>
    <t>ETP construction de cloisons démomlie par erreur - N°1</t>
  </si>
  <si>
    <t>ETP</t>
  </si>
  <si>
    <t>BL0431</t>
  </si>
  <si>
    <t>Loc MD13 marteau burineur + MD16 idem à partir du 19/12 à 9h20</t>
  </si>
  <si>
    <t>F0989</t>
  </si>
  <si>
    <t>Ciment + melange pour béton</t>
  </si>
  <si>
    <t>Blocs creux + sable maçon</t>
  </si>
  <si>
    <t>F2776</t>
  </si>
  <si>
    <t>Tolage, fourniture ferme portail …</t>
  </si>
  <si>
    <t>Loc WC autonnome bat 17 déc 2016</t>
  </si>
  <si>
    <t>F6376</t>
  </si>
  <si>
    <t>Loc Base vie Période Décembre 2016</t>
  </si>
  <si>
    <t>F8561</t>
  </si>
  <si>
    <t>BL0637</t>
  </si>
  <si>
    <t>Vis bois + carreau beton cellulaire + lame de scie</t>
  </si>
  <si>
    <t>F2700</t>
  </si>
  <si>
    <t>F3361</t>
  </si>
  <si>
    <t>Melange à beton</t>
  </si>
  <si>
    <t>F3552</t>
  </si>
  <si>
    <t>Melange à beton + ciment + boulon hexagonale</t>
  </si>
  <si>
    <t>F3662</t>
  </si>
  <si>
    <t>F4378</t>
  </si>
  <si>
    <t>Melange à beton + ciment</t>
  </si>
  <si>
    <t>F4646</t>
  </si>
  <si>
    <t>sable maçon 0/40</t>
  </si>
  <si>
    <t>BL0096</t>
  </si>
  <si>
    <t>débouchage de réseaux du 12/01/2017</t>
  </si>
  <si>
    <t>F4936</t>
  </si>
  <si>
    <t>Mélange à béton + blocs creux + bloc chainages</t>
  </si>
  <si>
    <t>F3306</t>
  </si>
  <si>
    <t>seau plastique 11 litres + vis TF</t>
  </si>
  <si>
    <t>BL6074</t>
  </si>
  <si>
    <t>Dalle plancher, melange, brique</t>
  </si>
  <si>
    <t>BL3250</t>
  </si>
  <si>
    <t>vidange sur sanitaire</t>
  </si>
  <si>
    <t>BL6208</t>
  </si>
  <si>
    <t>Blocs creux, lambourde, solivette</t>
  </si>
  <si>
    <t>BL6507</t>
  </si>
  <si>
    <t>Bloc creux, halogènes, foret</t>
  </si>
  <si>
    <t>BL6585</t>
  </si>
  <si>
    <t>BL6683</t>
  </si>
  <si>
    <t>melange, sable, sikaboom</t>
  </si>
  <si>
    <t>F6729</t>
  </si>
  <si>
    <t>Sable à maçonner</t>
  </si>
  <si>
    <t>F6762</t>
  </si>
  <si>
    <t>Blocs creux</t>
  </si>
  <si>
    <t>BL7054</t>
  </si>
  <si>
    <t>melange</t>
  </si>
  <si>
    <t>BL3707</t>
  </si>
  <si>
    <t>Longrine</t>
  </si>
  <si>
    <t>BL7335</t>
  </si>
  <si>
    <t>melange, ciment</t>
  </si>
  <si>
    <t>BL0463</t>
  </si>
  <si>
    <t>marteau priqueur</t>
  </si>
  <si>
    <t>BL7387</t>
  </si>
  <si>
    <t>BL063</t>
  </si>
  <si>
    <t>Eclairage base vie</t>
  </si>
  <si>
    <t>BL6462</t>
  </si>
  <si>
    <t>Longrine 6ml (12u)</t>
  </si>
  <si>
    <t>F0107</t>
  </si>
  <si>
    <t>Carrotages murs et planchers BAT N°13</t>
  </si>
  <si>
    <t>F8402</t>
  </si>
  <si>
    <t>Mélange à béton</t>
  </si>
  <si>
    <t>BL8870</t>
  </si>
  <si>
    <t>Mortier adhesif, mélange à béton, brique</t>
  </si>
  <si>
    <t>F7021</t>
  </si>
  <si>
    <t>Loc Base vie Période Janvier 2017</t>
  </si>
  <si>
    <t>F8508</t>
  </si>
  <si>
    <t>Ciment lafarge</t>
  </si>
  <si>
    <t>BL0603</t>
  </si>
  <si>
    <t>Polyane, adhésif, gratton, taloche</t>
  </si>
  <si>
    <t>BL1925</t>
  </si>
  <si>
    <t>15 Reprise palettes CLANET + 2 palettes BIP</t>
  </si>
  <si>
    <t>BL2758</t>
  </si>
  <si>
    <t>Nez de robinet laiton + marqueur noir</t>
  </si>
  <si>
    <t>BL3427</t>
  </si>
  <si>
    <t>Enduit semi-allégé</t>
  </si>
  <si>
    <t>BL3892</t>
  </si>
  <si>
    <t>Traceur fluo, rond à béton</t>
  </si>
  <si>
    <t>profil stop enduit, policrème</t>
  </si>
  <si>
    <t>BL4229</t>
  </si>
  <si>
    <t>mousse expansive, mélange</t>
  </si>
  <si>
    <t>BL4318</t>
  </si>
  <si>
    <t>30 un aciers en barres d 10 + 20 un  long poutrelle P35</t>
  </si>
  <si>
    <t>BL4346</t>
  </si>
  <si>
    <t>prélinteau, contreplaqué, crayon, cutter</t>
  </si>
  <si>
    <t>BL5733</t>
  </si>
  <si>
    <t>Rond à béton D8 en barres de 6,00m + LG 35x20 T12</t>
  </si>
  <si>
    <t>F0005</t>
  </si>
  <si>
    <t>Loc WC autonnome bat 17 janv 2017</t>
  </si>
  <si>
    <t>F1098</t>
  </si>
  <si>
    <t>Liteaux bois</t>
  </si>
  <si>
    <t>F5585</t>
  </si>
  <si>
    <t>Mélange à béton, fer à béton</t>
  </si>
  <si>
    <t>F6062</t>
  </si>
  <si>
    <t>Disques à tronçonner</t>
  </si>
  <si>
    <t>F8691</t>
  </si>
  <si>
    <t>F8764</t>
  </si>
  <si>
    <t>BL0626</t>
  </si>
  <si>
    <t>LOC marteau piqueur, pointerolle</t>
  </si>
  <si>
    <t>Melange à béton</t>
  </si>
  <si>
    <t>F9487</t>
  </si>
  <si>
    <t>F0311</t>
  </si>
  <si>
    <t>Blocs creux, mélange à béton</t>
  </si>
  <si>
    <t>F40357</t>
  </si>
  <si>
    <t>Avoir sur palettes</t>
  </si>
  <si>
    <t>F7361</t>
  </si>
  <si>
    <t>Ciment, blocs creux</t>
  </si>
  <si>
    <t>BL7020/1</t>
  </si>
  <si>
    <t>Etai ras, panier standard</t>
  </si>
  <si>
    <t>F9160</t>
  </si>
  <si>
    <t>Bloc d'angle</t>
  </si>
  <si>
    <t>F0203</t>
  </si>
  <si>
    <t>Découpe dalle en beton 6 x 2,50 m + carottages</t>
  </si>
  <si>
    <t>BL0246</t>
  </si>
  <si>
    <t>Tole coupée</t>
  </si>
  <si>
    <t>F0204</t>
  </si>
  <si>
    <t>Carottages divers bat 13 sur tous niveaux</t>
  </si>
  <si>
    <t>F2662</t>
  </si>
  <si>
    <t>ETP construction de cloisons démomlie par erreur - N°2</t>
  </si>
  <si>
    <t>BL4967</t>
  </si>
  <si>
    <t>Bloc creux, brique perforée, mortier colle</t>
  </si>
  <si>
    <t>F0275</t>
  </si>
  <si>
    <t>Foret + décapant + brosse</t>
  </si>
  <si>
    <t>BL0072</t>
  </si>
  <si>
    <t>mulot (60u)</t>
  </si>
  <si>
    <t>Terres Cuites Savès</t>
  </si>
  <si>
    <t>BL2283</t>
  </si>
  <si>
    <t>Foret marteau piqueur + gant + adhésif</t>
  </si>
  <si>
    <t>BL2921</t>
  </si>
  <si>
    <t>BL3072</t>
  </si>
  <si>
    <t>Ruban isolant + panneau 300</t>
  </si>
  <si>
    <t>BL3989</t>
  </si>
  <si>
    <t>BL7349</t>
  </si>
  <si>
    <t>Mélange, ciment, lankorep</t>
  </si>
  <si>
    <t>BL9425</t>
  </si>
  <si>
    <t xml:space="preserve">Elévateur </t>
  </si>
  <si>
    <t>Réparation de grilles + soudage</t>
  </si>
  <si>
    <t>F0557</t>
  </si>
  <si>
    <t>Masqies + lunettes + cutter</t>
  </si>
  <si>
    <t>F1012</t>
  </si>
  <si>
    <t>Loc Compresseur</t>
  </si>
  <si>
    <t>F4555</t>
  </si>
  <si>
    <t>Loc WC autonnome bat 17 Fev 2017</t>
  </si>
  <si>
    <t>Loc Base vie Période Février 2017</t>
  </si>
  <si>
    <t>F8820</t>
  </si>
  <si>
    <t>F9090</t>
  </si>
  <si>
    <t>FL056</t>
  </si>
  <si>
    <t>Loc étais</t>
  </si>
  <si>
    <t>ALTRAD</t>
  </si>
  <si>
    <t>BL4840</t>
  </si>
  <si>
    <t>Gravat 1,88 t</t>
  </si>
  <si>
    <t>BL6325</t>
  </si>
  <si>
    <t>Melange a béton</t>
  </si>
  <si>
    <t>gravat inerte, melange</t>
  </si>
  <si>
    <t>BL7065</t>
  </si>
  <si>
    <t>Enduit colle, acetone, tampon, coude</t>
  </si>
  <si>
    <t>BL8025</t>
  </si>
  <si>
    <t>Fer à béton</t>
  </si>
  <si>
    <t>BL7170</t>
  </si>
  <si>
    <t>Treteau, mastic, embouts, vis</t>
  </si>
  <si>
    <t>F0092</t>
  </si>
  <si>
    <t>F0300</t>
  </si>
  <si>
    <t>F0301</t>
  </si>
  <si>
    <t>F0532</t>
  </si>
  <si>
    <t>F310</t>
  </si>
  <si>
    <t>F6176</t>
  </si>
  <si>
    <t>F6177</t>
  </si>
  <si>
    <t>F6181</t>
  </si>
  <si>
    <t>Loc WC autonnome bat 17 Mars 2017</t>
  </si>
  <si>
    <t>F7103</t>
  </si>
  <si>
    <t>Loc Base vie Période Mars 2017</t>
  </si>
  <si>
    <t>F7120</t>
  </si>
  <si>
    <t>F9316</t>
  </si>
  <si>
    <t>F9936</t>
  </si>
  <si>
    <t>Vidange WC autonomes</t>
  </si>
  <si>
    <t>F317</t>
  </si>
  <si>
    <t>F2881</t>
  </si>
  <si>
    <t>F2880</t>
  </si>
  <si>
    <t>F3343</t>
  </si>
  <si>
    <t>BL0188</t>
  </si>
  <si>
    <t>Plaquette équerre</t>
  </si>
  <si>
    <t>Terres cuites Savès</t>
  </si>
  <si>
    <t>BL7050</t>
  </si>
  <si>
    <t>BL6188</t>
  </si>
  <si>
    <t>Ruban adhésif, traceur, adhésif, gant</t>
  </si>
  <si>
    <t>BL0297</t>
  </si>
  <si>
    <t>Fuite canalisation sous sol</t>
  </si>
  <si>
    <t>BL5744</t>
  </si>
  <si>
    <t>Decapant, queue epaisse, brosse</t>
  </si>
  <si>
    <t>BL5899</t>
  </si>
  <si>
    <t>Lunette de protection, masque</t>
  </si>
  <si>
    <t>BL6375</t>
  </si>
  <si>
    <t>Contreplaqué, cheville, scie</t>
  </si>
  <si>
    <t>F1703</t>
  </si>
  <si>
    <t>F5140</t>
  </si>
  <si>
    <t>PMS</t>
  </si>
  <si>
    <t>BL3842</t>
  </si>
  <si>
    <t>Melange, savon</t>
  </si>
  <si>
    <t>BL7937</t>
  </si>
  <si>
    <t>Liteau, film, mortier</t>
  </si>
  <si>
    <t>F7938</t>
  </si>
  <si>
    <t>Films, bahce, mastci; bois de coffrage etc</t>
  </si>
  <si>
    <t>F4133</t>
  </si>
  <si>
    <t>F0404</t>
  </si>
  <si>
    <t>carrotages divers sur Bat 13(7 un)</t>
  </si>
  <si>
    <t>F4695</t>
  </si>
  <si>
    <t>location brh+ pelle 1,2t + scie à sol</t>
  </si>
  <si>
    <t>F9012</t>
  </si>
  <si>
    <t>Regard, rehausse, lame</t>
  </si>
  <si>
    <t>BL6765</t>
  </si>
  <si>
    <t>ruban, lame, foret, disque</t>
  </si>
  <si>
    <t>F9242</t>
  </si>
  <si>
    <t>Sable, sacs a gravats, vis béton</t>
  </si>
  <si>
    <t>F9456</t>
  </si>
  <si>
    <t>seau plastique, taloche, lame</t>
  </si>
  <si>
    <t>F9724</t>
  </si>
  <si>
    <t xml:space="preserve">Ciment, sable </t>
  </si>
  <si>
    <t>F9828</t>
  </si>
  <si>
    <t>F5061</t>
  </si>
  <si>
    <t>loc compressseur pour equipe plob bat 13</t>
  </si>
  <si>
    <t>BL2689</t>
  </si>
  <si>
    <t>Ouate, Ruban, masque, gobelet, agrafe</t>
  </si>
  <si>
    <t>F7860</t>
  </si>
  <si>
    <t>Tuyau arrosage, raccord metal, masque, gant</t>
  </si>
  <si>
    <t>BL5617</t>
  </si>
  <si>
    <t>Mousse resistante</t>
  </si>
  <si>
    <t>BL6529</t>
  </si>
  <si>
    <t>lames s sabres, mousse</t>
  </si>
  <si>
    <t>BL1343</t>
  </si>
  <si>
    <t>Bloc creux, ciment lafarge</t>
  </si>
  <si>
    <t>BL3238</t>
  </si>
  <si>
    <t>BL7390</t>
  </si>
  <si>
    <t>ruban, chevilles, gant, agrafes, lankorep, ciment</t>
  </si>
  <si>
    <t>F2377</t>
  </si>
  <si>
    <t>chevilles, agrafes</t>
  </si>
  <si>
    <t>F7147</t>
  </si>
  <si>
    <t>Loc Base vie Période AvRIL 2017</t>
  </si>
  <si>
    <t>BL0356</t>
  </si>
  <si>
    <t>LOC Nettoyeur eau froide</t>
  </si>
  <si>
    <t>Loc WC autonnome bat 17 Avril 2017 + 6 forfaits vidanges</t>
  </si>
  <si>
    <t>F7862BIS</t>
  </si>
  <si>
    <t>RUBAN+AGRAFE+MASQUE</t>
  </si>
  <si>
    <t>BL-0203</t>
  </si>
  <si>
    <t>BL-1883</t>
  </si>
  <si>
    <t>BL-3673</t>
  </si>
  <si>
    <t>BL-4397</t>
  </si>
  <si>
    <t>BL-8289</t>
  </si>
  <si>
    <t>F5228</t>
  </si>
  <si>
    <t>F6634</t>
  </si>
  <si>
    <t>F8024</t>
  </si>
  <si>
    <t>F8148</t>
  </si>
  <si>
    <t>BL0334</t>
  </si>
  <si>
    <t>plaquette rouge, flammé</t>
  </si>
  <si>
    <t>F3550</t>
  </si>
  <si>
    <t>Ciment, bloc, disque, pvc</t>
  </si>
  <si>
    <t>BL5663</t>
  </si>
  <si>
    <t xml:space="preserve">Transport blocs de béton + mat au chantier </t>
  </si>
  <si>
    <t>BL-7088</t>
  </si>
  <si>
    <t>BL-0668</t>
  </si>
  <si>
    <t>BL-0037</t>
  </si>
  <si>
    <t>BL-1479</t>
  </si>
  <si>
    <t>BL-9377</t>
  </si>
  <si>
    <t>BL-2380</t>
  </si>
  <si>
    <t>BL-9545</t>
  </si>
  <si>
    <t>BL-2803</t>
  </si>
  <si>
    <t>BL-5292</t>
  </si>
  <si>
    <t>BL-1866</t>
  </si>
  <si>
    <t>F2968</t>
  </si>
  <si>
    <t>F5783</t>
  </si>
  <si>
    <t>BL7583</t>
  </si>
  <si>
    <t>BL-0920</t>
  </si>
  <si>
    <t>F0380</t>
  </si>
  <si>
    <t>BL-8564</t>
  </si>
  <si>
    <t>F1887</t>
  </si>
  <si>
    <t>F0489</t>
  </si>
  <si>
    <t>F8884</t>
  </si>
  <si>
    <t>F0516</t>
  </si>
  <si>
    <t>F-2078</t>
  </si>
  <si>
    <t>F9217</t>
  </si>
  <si>
    <t>F7200</t>
  </si>
  <si>
    <t>F8737 B</t>
  </si>
  <si>
    <t>F8737 A</t>
  </si>
  <si>
    <t>BL-0831</t>
  </si>
  <si>
    <t>BL-0830</t>
  </si>
  <si>
    <t>BL-1728</t>
  </si>
  <si>
    <t>BL-1727</t>
  </si>
  <si>
    <t>BL-6273</t>
  </si>
  <si>
    <t>BL-6414</t>
  </si>
  <si>
    <t>BL-5967</t>
  </si>
  <si>
    <t>BL-3608</t>
  </si>
  <si>
    <t>BL-0210</t>
  </si>
  <si>
    <t>BL-0915</t>
  </si>
  <si>
    <t>BL-7560</t>
  </si>
  <si>
    <t>CODE TÂCHE</t>
  </si>
  <si>
    <t>DESIGNATION</t>
  </si>
  <si>
    <t>NUMERO BL</t>
  </si>
  <si>
    <t>FOURNISSEUR</t>
  </si>
  <si>
    <t>MONTANT</t>
  </si>
  <si>
    <t>NUMERO FACTURE</t>
  </si>
  <si>
    <t>F7059</t>
  </si>
  <si>
    <t>CORUDO</t>
  </si>
  <si>
    <t>benne gravat</t>
  </si>
  <si>
    <t>BERNARD PAGES</t>
  </si>
  <si>
    <t>REGISERVICES</t>
  </si>
  <si>
    <t>PLATEFORME</t>
  </si>
  <si>
    <t>KILOUTOU</t>
  </si>
  <si>
    <t>POINT P</t>
  </si>
  <si>
    <t>RIV'AIR</t>
  </si>
  <si>
    <t>LOXAM</t>
  </si>
  <si>
    <t>ENI RHONE ALPES</t>
  </si>
  <si>
    <t>SPAZEO</t>
  </si>
  <si>
    <t>WURTH</t>
  </si>
  <si>
    <t>SHARP</t>
  </si>
  <si>
    <t>TERRES CUITES SAVÈS</t>
  </si>
  <si>
    <t>benne dib</t>
  </si>
  <si>
    <t>BL-7475</t>
  </si>
  <si>
    <t>bloc, ciment, vis</t>
  </si>
  <si>
    <t>BL-0097</t>
  </si>
  <si>
    <t>loc marteau piqueur</t>
  </si>
  <si>
    <t>BL-6043</t>
  </si>
  <si>
    <t>BL-5752</t>
  </si>
  <si>
    <t>bloc, ciment</t>
  </si>
  <si>
    <t>BL-4537</t>
  </si>
  <si>
    <t>enduit</t>
  </si>
  <si>
    <t>BL-0434</t>
  </si>
  <si>
    <t>brique, mortier</t>
  </si>
  <si>
    <t>CM CIC LEASING</t>
  </si>
  <si>
    <t>F-4065</t>
  </si>
  <si>
    <t>F-1879</t>
  </si>
  <si>
    <t>CHATEAUD'EAU</t>
  </si>
  <si>
    <t>A.CARRE</t>
  </si>
  <si>
    <t>AUGE BERNARD</t>
  </si>
  <si>
    <t>ALTARD COFFRAGE</t>
  </si>
  <si>
    <t>AXENVIRONNEMENT</t>
  </si>
  <si>
    <t>ANDUZE LOC SERVI</t>
  </si>
  <si>
    <t>BET-ICES-BTP</t>
  </si>
  <si>
    <t>CHAUSSON</t>
  </si>
  <si>
    <t>CAZENEUVE FACADES</t>
  </si>
  <si>
    <t>SUEZ SRA</t>
  </si>
  <si>
    <t>SPIE</t>
  </si>
  <si>
    <t>SOGECER LOC</t>
  </si>
  <si>
    <t>SIGNALS</t>
  </si>
  <si>
    <t>ELECTRICITÉ 31</t>
  </si>
  <si>
    <t>FRANCE MATÉRIAUX</t>
  </si>
  <si>
    <t>HILTI</t>
  </si>
  <si>
    <t>ID ACIER</t>
  </si>
  <si>
    <t>SABLIÈRES MALET</t>
  </si>
  <si>
    <t xml:space="preserve">REVEL BOIS </t>
  </si>
  <si>
    <t>QUAGLIA METAL</t>
  </si>
  <si>
    <t>SAUGNAC</t>
  </si>
  <si>
    <t>SELAS OFFICIALES</t>
  </si>
  <si>
    <t>POP ART</t>
  </si>
  <si>
    <t>REVEL CORDO CLES</t>
  </si>
  <si>
    <t>REVEL BOIS</t>
  </si>
  <si>
    <t>MISTER MINIT</t>
  </si>
  <si>
    <t>MAISON DE LA PEINTURE</t>
  </si>
  <si>
    <t>MANDELLI - SETRA</t>
  </si>
  <si>
    <t>COPEREX</t>
  </si>
  <si>
    <t>PIERRE ALQUIER</t>
  </si>
  <si>
    <t>MATEBAT</t>
  </si>
  <si>
    <t>Loyer Copieur sharp</t>
  </si>
  <si>
    <t>Loyer Copieur sharp de Avril à juin 2017</t>
  </si>
  <si>
    <t>F-4973</t>
  </si>
  <si>
    <t>F-2085</t>
  </si>
  <si>
    <t>F-2287</t>
  </si>
  <si>
    <t>conso élec</t>
  </si>
  <si>
    <t>F-8051</t>
  </si>
  <si>
    <t>F-7262</t>
  </si>
  <si>
    <t>loc modules</t>
  </si>
  <si>
    <t>F-7292</t>
  </si>
  <si>
    <t>ALAIN SAISSAC</t>
  </si>
  <si>
    <t>terrassement</t>
  </si>
  <si>
    <t>F-3150</t>
  </si>
  <si>
    <t>vidange,nettoyage wc</t>
  </si>
  <si>
    <t>F-8573</t>
  </si>
  <si>
    <t>F-8041</t>
  </si>
  <si>
    <t>ronde fermeture</t>
  </si>
  <si>
    <t>F-0457</t>
  </si>
  <si>
    <t>entretien locaux + depoussièrage</t>
  </si>
  <si>
    <t>F-9351</t>
  </si>
  <si>
    <t>F-8148</t>
  </si>
  <si>
    <t>F-0668</t>
  </si>
  <si>
    <t>melange béton</t>
  </si>
  <si>
    <t>F-2803</t>
  </si>
  <si>
    <t>F-3608</t>
  </si>
  <si>
    <t>F-0021</t>
  </si>
  <si>
    <t>F-4187</t>
  </si>
  <si>
    <t>F-5359</t>
  </si>
  <si>
    <t>bl-5070</t>
  </si>
  <si>
    <t>Bl-8867</t>
  </si>
  <si>
    <t>F-6590</t>
  </si>
  <si>
    <t>F-0479</t>
  </si>
  <si>
    <t>F-</t>
  </si>
  <si>
    <t>cadenas, télécomande</t>
  </si>
  <si>
    <t>Total depense compta</t>
  </si>
  <si>
    <t>Conso heure compta</t>
  </si>
  <si>
    <t>Conso materiel compta</t>
  </si>
  <si>
    <t>Fin juin</t>
  </si>
  <si>
    <t>Différence avec nous à fin juin</t>
  </si>
  <si>
    <t>TOTAL MONTANT</t>
  </si>
  <si>
    <t>PROMETAL</t>
  </si>
  <si>
    <t>situ N°1 - dépose portail tc1B</t>
  </si>
  <si>
    <t>F1301</t>
  </si>
  <si>
    <t>BL-2738</t>
  </si>
  <si>
    <t>BL-2737</t>
  </si>
  <si>
    <t>BL-2558</t>
  </si>
  <si>
    <t>BL-3562</t>
  </si>
  <si>
    <t>AURIOL FRAPPE A FROID</t>
  </si>
  <si>
    <t xml:space="preserve">clous piéton, gabarit </t>
  </si>
  <si>
    <t>BL-2519</t>
  </si>
  <si>
    <t>BL-2520</t>
  </si>
  <si>
    <t>BL-2521</t>
  </si>
  <si>
    <t>BL-3561</t>
  </si>
  <si>
    <t>keraflex</t>
  </si>
  <si>
    <t>BL-9141</t>
  </si>
  <si>
    <t>BL-0140</t>
  </si>
  <si>
    <t>curage EU 50ml</t>
  </si>
  <si>
    <t>BL-2941</t>
  </si>
  <si>
    <t>briques, enrobe</t>
  </si>
  <si>
    <t>BL-0207</t>
  </si>
  <si>
    <t>visseuse réparée</t>
  </si>
  <si>
    <t>BL-4914</t>
  </si>
  <si>
    <t>Cheville en nylon</t>
  </si>
  <si>
    <t>BL-4814</t>
  </si>
  <si>
    <t>ciment, contreplaqué, chevron..</t>
  </si>
  <si>
    <t>BL-5598</t>
  </si>
  <si>
    <t>poteaux, longrines, rond béton</t>
  </si>
  <si>
    <t>BL-2289</t>
  </si>
  <si>
    <t>résine, foret</t>
  </si>
  <si>
    <t>BL-4998</t>
  </si>
  <si>
    <t>contreplaqué, madrier, rond à béton</t>
  </si>
  <si>
    <t>BL-4115</t>
  </si>
  <si>
    <t>masking long duree</t>
  </si>
  <si>
    <t>BL-0556</t>
  </si>
  <si>
    <t>plaquettes</t>
  </si>
  <si>
    <t>BL-6403</t>
  </si>
  <si>
    <t>FAUROUX</t>
  </si>
  <si>
    <t>corniere</t>
  </si>
  <si>
    <t>BL-9867</t>
  </si>
  <si>
    <t>benne DIB</t>
  </si>
  <si>
    <t>BL-8915</t>
  </si>
  <si>
    <t>benne Gravat</t>
  </si>
  <si>
    <t>F-8082</t>
  </si>
  <si>
    <t>F-2697</t>
  </si>
  <si>
    <t>F-2514</t>
  </si>
  <si>
    <t>BL-6284</t>
  </si>
  <si>
    <t>BL-6283</t>
  </si>
  <si>
    <t>imprimante</t>
  </si>
  <si>
    <t>F-9814</t>
  </si>
  <si>
    <t>Complément fact</t>
  </si>
  <si>
    <t>F-7847</t>
  </si>
  <si>
    <t>sigmasol, manchon, monture</t>
  </si>
  <si>
    <t>F-4112</t>
  </si>
  <si>
    <t>BL-4169</t>
  </si>
  <si>
    <t>keraflex gris + pince + tamis + chevilles + goujons</t>
  </si>
  <si>
    <t>BL-0872</t>
  </si>
  <si>
    <t>POINT P BÉTON</t>
  </si>
  <si>
    <t>bpe 1,50 m3 - c40/50 pour linteau porte</t>
  </si>
  <si>
    <t>BL-5414</t>
  </si>
  <si>
    <t>Lankorep fin 730 mortier</t>
  </si>
  <si>
    <t>BL-5380</t>
  </si>
  <si>
    <t>résine d'accrochage pour motier Lanko 721</t>
  </si>
  <si>
    <t>BL-5298</t>
  </si>
  <si>
    <t>BL-5732</t>
  </si>
  <si>
    <t>mastic polymère + film protection</t>
  </si>
  <si>
    <t>BL-5735</t>
  </si>
  <si>
    <t>frottoir polystyrène</t>
  </si>
  <si>
    <t>BL-5097</t>
  </si>
  <si>
    <t>Sous enduit allégé weber dress Lg gris en sac 25 kg</t>
  </si>
  <si>
    <t>BL-7130</t>
  </si>
  <si>
    <t>MPS</t>
  </si>
  <si>
    <t>Vis, agglo, sandow, pelle, crayon, feutre</t>
  </si>
  <si>
    <t>BL-2179</t>
  </si>
  <si>
    <t>BL-4377</t>
  </si>
  <si>
    <t>chaux grise, ruban, coffret 10 forets</t>
  </si>
  <si>
    <t>planche de coffrage</t>
  </si>
  <si>
    <t>ORONA</t>
  </si>
  <si>
    <t>BL-2314</t>
  </si>
  <si>
    <t>sable + liteau bois</t>
  </si>
  <si>
    <t>BL-5273</t>
  </si>
  <si>
    <t>traceur chantier + Gant</t>
  </si>
  <si>
    <t>BL-5237</t>
  </si>
  <si>
    <t>Masque + vis tole + meule x2</t>
  </si>
  <si>
    <t>BL-5283</t>
  </si>
  <si>
    <t>gobelet + cafe + sucre</t>
  </si>
  <si>
    <t>BL-2598</t>
  </si>
  <si>
    <t>melange 0/14 + Ciment 10 sacs</t>
  </si>
  <si>
    <t>BL-2643</t>
  </si>
  <si>
    <t>Seau de maçon plastique+ pelle ronde</t>
  </si>
  <si>
    <t>BL-8738</t>
  </si>
  <si>
    <t>scie égoine + agrafes</t>
  </si>
  <si>
    <t>BL-9033</t>
  </si>
  <si>
    <t>vis bois</t>
  </si>
  <si>
    <t>BL-2911</t>
  </si>
  <si>
    <t>melange + ciment en sacs</t>
  </si>
  <si>
    <t>BL-2986</t>
  </si>
  <si>
    <t>lanko rep + planche coffrage + vis bois</t>
  </si>
  <si>
    <t>travaux de mise en sécurité et SAS provisoires</t>
  </si>
  <si>
    <t>F-7216</t>
  </si>
  <si>
    <t>F-3130</t>
  </si>
  <si>
    <t>F-2944</t>
  </si>
  <si>
    <t>F-2787</t>
  </si>
  <si>
    <t>F-7493</t>
  </si>
  <si>
    <t>débouchage réseau EU</t>
  </si>
  <si>
    <t>F-0027</t>
  </si>
  <si>
    <t>F-7754</t>
  </si>
  <si>
    <t>Gros nettoyage CHANTIER</t>
  </si>
  <si>
    <t>F-9607</t>
  </si>
  <si>
    <t>F-1028</t>
  </si>
  <si>
    <t>F-5391</t>
  </si>
  <si>
    <t>BL-1849</t>
  </si>
  <si>
    <t>Lankorep fin + chaux</t>
  </si>
  <si>
    <t>F-3250</t>
  </si>
  <si>
    <t>F-2494</t>
  </si>
  <si>
    <t>F-0554</t>
  </si>
  <si>
    <t>F-7192</t>
  </si>
  <si>
    <t>BL-0200</t>
  </si>
  <si>
    <t>HANDINORME</t>
  </si>
  <si>
    <t>peinture epoxy pour marquages PMR</t>
  </si>
  <si>
    <t>F-9038</t>
  </si>
  <si>
    <t>F-7813</t>
  </si>
  <si>
    <t>cornière pour pliage sur JD</t>
  </si>
  <si>
    <t>F-0817</t>
  </si>
  <si>
    <t>melange béton gris + enrobés à froid</t>
  </si>
  <si>
    <t>F-9141</t>
  </si>
  <si>
    <t>BL-9857</t>
  </si>
  <si>
    <t>ciment</t>
  </si>
  <si>
    <t>F-9857</t>
  </si>
  <si>
    <t>Alim gache elec portail cour Roquemaurel</t>
  </si>
  <si>
    <t>BL-0718</t>
  </si>
  <si>
    <t>F-2941</t>
  </si>
  <si>
    <t>F-3561</t>
  </si>
  <si>
    <t>F-4169</t>
  </si>
  <si>
    <t>???</t>
  </si>
  <si>
    <t>PSI</t>
  </si>
  <si>
    <t>Traitement déchets plomb sablages grilles</t>
  </si>
  <si>
    <t>F-8263</t>
  </si>
  <si>
    <t>BL-4134</t>
  </si>
  <si>
    <t>benne grav</t>
  </si>
  <si>
    <t>BL-4133</t>
  </si>
  <si>
    <t>BL-4125</t>
  </si>
  <si>
    <t>grav/dib</t>
  </si>
  <si>
    <t>BL-4126</t>
  </si>
  <si>
    <t>grav</t>
  </si>
  <si>
    <t>BL-4116</t>
  </si>
  <si>
    <t>BL-4114</t>
  </si>
  <si>
    <t>BL-9321</t>
  </si>
  <si>
    <t>dib</t>
  </si>
  <si>
    <t>BL-4106</t>
  </si>
  <si>
    <t>BL-4105</t>
  </si>
  <si>
    <t>BL-3793</t>
  </si>
  <si>
    <t>BL-4189</t>
  </si>
  <si>
    <t>BL-9075</t>
  </si>
  <si>
    <t>BL-9074</t>
  </si>
  <si>
    <t>BL-9372</t>
  </si>
  <si>
    <t>BL-9371</t>
  </si>
  <si>
    <t>BL-6645</t>
  </si>
  <si>
    <t>BL-6644</t>
  </si>
  <si>
    <t>BL-6638</t>
  </si>
  <si>
    <t>BL-6637</t>
  </si>
  <si>
    <t>BL-6607</t>
  </si>
  <si>
    <t>BL-6606</t>
  </si>
  <si>
    <t>BL-9694</t>
  </si>
  <si>
    <t>BL-9693</t>
  </si>
  <si>
    <t>BL-9886</t>
  </si>
  <si>
    <t>BL-9685</t>
  </si>
  <si>
    <t>BL-1055</t>
  </si>
  <si>
    <t>entretien</t>
  </si>
  <si>
    <t>BL-9681</t>
  </si>
  <si>
    <t>BL-9680</t>
  </si>
  <si>
    <t>BL-0964</t>
  </si>
  <si>
    <t>BL-6794</t>
  </si>
  <si>
    <t>BL-6795</t>
  </si>
  <si>
    <t>BL-9664</t>
  </si>
  <si>
    <t>BL-6780</t>
  </si>
  <si>
    <t>BL-9522</t>
  </si>
  <si>
    <t>BL-0544</t>
  </si>
  <si>
    <t>BOUQUIER</t>
  </si>
  <si>
    <t>osb</t>
  </si>
  <si>
    <t>BL-3754</t>
  </si>
  <si>
    <t>bouchons, équerre</t>
  </si>
  <si>
    <t>BL-0521</t>
  </si>
  <si>
    <t>sapin, osb</t>
  </si>
  <si>
    <t>BL-0543</t>
  </si>
  <si>
    <t>BL-3132</t>
  </si>
  <si>
    <t>brouette</t>
  </si>
  <si>
    <t>BL-2005</t>
  </si>
  <si>
    <t>BL-2021</t>
  </si>
  <si>
    <t>BL-2016</t>
  </si>
  <si>
    <t>BL-2015</t>
  </si>
  <si>
    <t>BL-2014</t>
  </si>
  <si>
    <t>BL-2032</t>
  </si>
  <si>
    <t>BL-2031</t>
  </si>
  <si>
    <t>BL-2057</t>
  </si>
  <si>
    <t>BL-3977</t>
  </si>
  <si>
    <t>cartouche, fiche élec, résine, mastic</t>
  </si>
  <si>
    <t>BL-5081</t>
  </si>
  <si>
    <t>ciment, équerre</t>
  </si>
  <si>
    <t>BL-0586</t>
  </si>
  <si>
    <t>BL-8568</t>
  </si>
  <si>
    <t>goujon, marqueur, lame</t>
  </si>
  <si>
    <t>BL-4033</t>
  </si>
  <si>
    <t>lame, mélange</t>
  </si>
  <si>
    <t>BL-5599</t>
  </si>
  <si>
    <t>ciment, fer à béton, foret</t>
  </si>
  <si>
    <t>BL-3298</t>
  </si>
  <si>
    <t>F-2864</t>
  </si>
  <si>
    <t>reste fact</t>
  </si>
  <si>
    <t>LOC imprimante</t>
  </si>
  <si>
    <t>F-7997</t>
  </si>
  <si>
    <t>Cartouche imprimante</t>
  </si>
  <si>
    <t>F-2784</t>
  </si>
  <si>
    <t>F-4818</t>
  </si>
  <si>
    <t>F-3595</t>
  </si>
  <si>
    <t>F-3391</t>
  </si>
  <si>
    <t xml:space="preserve">LOC benne </t>
  </si>
  <si>
    <t>F-3817</t>
  </si>
  <si>
    <t>COPY REVEL</t>
  </si>
  <si>
    <t>tirage</t>
  </si>
  <si>
    <t>F-0509</t>
  </si>
  <si>
    <t>F-4257</t>
  </si>
  <si>
    <t>vis, liteau</t>
  </si>
  <si>
    <t>F-4062</t>
  </si>
  <si>
    <t>F-9033</t>
  </si>
  <si>
    <t>F-4377</t>
  </si>
  <si>
    <t>goulotte</t>
  </si>
  <si>
    <t>F-8596</t>
  </si>
  <si>
    <t>F-2507</t>
  </si>
  <si>
    <t>F-2867</t>
  </si>
  <si>
    <t>F-1757</t>
  </si>
  <si>
    <t>LOC compresseur</t>
  </si>
  <si>
    <t>F-9028</t>
  </si>
  <si>
    <t>F-9732</t>
  </si>
  <si>
    <t>LOC chariot</t>
  </si>
  <si>
    <t>F-2726</t>
  </si>
  <si>
    <t>LOC modules</t>
  </si>
  <si>
    <t>F-8215</t>
  </si>
  <si>
    <t>Entretien locaux + nettoyage de chantier</t>
  </si>
  <si>
    <t>COSCUJUELA</t>
  </si>
  <si>
    <t>démol plancher</t>
  </si>
  <si>
    <t>F-0035</t>
  </si>
  <si>
    <t>30 carrotages PH R+1</t>
  </si>
  <si>
    <t>BL-4985</t>
  </si>
  <si>
    <t>HILTY</t>
  </si>
  <si>
    <t xml:space="preserve">X-ring </t>
  </si>
  <si>
    <t>BL-5497</t>
  </si>
  <si>
    <t>PLAKABETON</t>
  </si>
  <si>
    <t>1 palette</t>
  </si>
  <si>
    <t>BL-8901</t>
  </si>
  <si>
    <t>cafe, sucre, gobelet</t>
  </si>
  <si>
    <t>BL-4701</t>
  </si>
  <si>
    <t>Mélange, ciment</t>
  </si>
  <si>
    <t>BL-4616</t>
  </si>
  <si>
    <t>liens, drille, sable, ciment</t>
  </si>
  <si>
    <t>BL-7365</t>
  </si>
  <si>
    <t>ciment, poteau, embouts</t>
  </si>
  <si>
    <t>BL-7585</t>
  </si>
  <si>
    <t>cadenas, disque diamant</t>
  </si>
  <si>
    <t>BL-2079</t>
  </si>
  <si>
    <t>BL-2078</t>
  </si>
  <si>
    <t>BL-2073</t>
  </si>
  <si>
    <t>BL-2072</t>
  </si>
  <si>
    <t>BL-5792</t>
  </si>
  <si>
    <t>BL-3441</t>
  </si>
  <si>
    <t>BL-5791</t>
  </si>
  <si>
    <t>BL-4556</t>
  </si>
  <si>
    <t>BL-5776</t>
  </si>
  <si>
    <t>BL-5771</t>
  </si>
  <si>
    <t>BL-5770</t>
  </si>
  <si>
    <t>BL-9734</t>
  </si>
  <si>
    <t>bigbag</t>
  </si>
  <si>
    <t>BL-9473</t>
  </si>
  <si>
    <t>bloc, palette</t>
  </si>
  <si>
    <t>BL-2878</t>
  </si>
  <si>
    <t>contreplaqué</t>
  </si>
  <si>
    <t>BL-2980</t>
  </si>
  <si>
    <t xml:space="preserve">foret </t>
  </si>
  <si>
    <t>BL-2528</t>
  </si>
  <si>
    <t>LOC scie de sol</t>
  </si>
  <si>
    <t>BL-9535</t>
  </si>
  <si>
    <t>tete de pieux, longines</t>
  </si>
  <si>
    <t>BL-0682</t>
  </si>
  <si>
    <t>rond à béton</t>
  </si>
  <si>
    <t>BL-9544</t>
  </si>
  <si>
    <t>BL-9539</t>
  </si>
  <si>
    <t>armatures</t>
  </si>
  <si>
    <t>BL-0669</t>
  </si>
  <si>
    <t>BL-8774</t>
  </si>
  <si>
    <t>beche, barre à mine</t>
  </si>
  <si>
    <t>BL-4341</t>
  </si>
  <si>
    <t>pelle ronde + fiche elec + melange 0/14 et sable 0/4</t>
  </si>
  <si>
    <t>BL-9972</t>
  </si>
  <si>
    <t>chainage 10x10</t>
  </si>
  <si>
    <t>BL-1093</t>
  </si>
  <si>
    <t>ciment lafarge sac 35 kg</t>
  </si>
  <si>
    <t>BL-6860</t>
  </si>
  <si>
    <t>POINT BETON</t>
  </si>
  <si>
    <t>5,50 M3 bpe C25/30 XF2 (F)</t>
  </si>
  <si>
    <t>BL-6862</t>
  </si>
  <si>
    <t>3,50 M3 bpe C25/30 XF2 (F)</t>
  </si>
  <si>
    <t>F-1104</t>
  </si>
  <si>
    <t>F-2017</t>
  </si>
  <si>
    <t>ADECB</t>
  </si>
  <si>
    <t>Grignottage de l'escalier tc1B</t>
  </si>
  <si>
    <t>F-0028</t>
  </si>
  <si>
    <t>démotage de l'ancien ascenseur Tc1B</t>
  </si>
  <si>
    <t>F-3375</t>
  </si>
  <si>
    <t>loc benne 8m3</t>
  </si>
  <si>
    <t>F-4092</t>
  </si>
  <si>
    <t>BL-2056</t>
  </si>
  <si>
    <t>BL-7030</t>
  </si>
  <si>
    <t>F-3868</t>
  </si>
  <si>
    <t>F-9132</t>
  </si>
  <si>
    <t>F-7488</t>
  </si>
  <si>
    <t>BL-7591</t>
  </si>
  <si>
    <t>F-8249</t>
  </si>
  <si>
    <t>CAL</t>
  </si>
  <si>
    <t>location groupe electrogène 80 KVA</t>
  </si>
  <si>
    <t>F-0102</t>
  </si>
  <si>
    <t>F-9861</t>
  </si>
  <si>
    <t>F-2228</t>
  </si>
  <si>
    <t>F-3761</t>
  </si>
  <si>
    <t>F-9246</t>
  </si>
  <si>
    <t>F-5081</t>
  </si>
  <si>
    <t>F-5599</t>
  </si>
  <si>
    <t>BL-3399</t>
  </si>
  <si>
    <t>BL-0328</t>
  </si>
  <si>
    <t>BL-0345</t>
  </si>
  <si>
    <t>BL-1311</t>
  </si>
  <si>
    <t>BL-1312</t>
  </si>
  <si>
    <t>BL-6194</t>
  </si>
  <si>
    <t>bois de charpente rabotté (escalier)</t>
  </si>
  <si>
    <t>BL-3517</t>
  </si>
  <si>
    <t>BL-7276</t>
  </si>
  <si>
    <t>Bpe 5 m3 XC2 c25/630 D16 S3 XC2</t>
  </si>
  <si>
    <t>BL-3068</t>
  </si>
  <si>
    <t>Fers à béton</t>
  </si>
  <si>
    <t>BL-3725</t>
  </si>
  <si>
    <t>planche coffrage + ciment</t>
  </si>
  <si>
    <t>CT-7630</t>
  </si>
  <si>
    <t>1 aiguille vibrante + flexible 5,5m</t>
  </si>
  <si>
    <t>CT</t>
  </si>
  <si>
    <t>BL-3502</t>
  </si>
  <si>
    <t>ciment + planches de coffrage</t>
  </si>
  <si>
    <t>BL-3783</t>
  </si>
  <si>
    <t>chainage 10x10 + pompe souffalnte hilti</t>
  </si>
  <si>
    <t>BL-4202</t>
  </si>
  <si>
    <t xml:space="preserve">blocs creux + ciment </t>
  </si>
  <si>
    <t>BL-7704</t>
  </si>
  <si>
    <t>BPE C25/30 D16 S3 XC2 4,5m3</t>
  </si>
  <si>
    <t>BL-7689</t>
  </si>
  <si>
    <t>BPE C25/30 D22,4 S3 XC2 3,5m3</t>
  </si>
  <si>
    <t>BL-6237</t>
  </si>
  <si>
    <t>tige filetéé + goujon + ecrou + rondelle + forets</t>
  </si>
  <si>
    <t>BL-6102</t>
  </si>
  <si>
    <t>chevrons + ciment + poteaux 10x10</t>
  </si>
  <si>
    <t>BL-2294</t>
  </si>
  <si>
    <t>Armatures assemblées pour escaliers</t>
  </si>
  <si>
    <t>BL-3129</t>
  </si>
  <si>
    <t>masques + gants + arrimages + contreplaqué</t>
  </si>
  <si>
    <t>BL-3125</t>
  </si>
  <si>
    <t>touillettes café + sucre + gobelets plastiques  + dosettes café</t>
  </si>
  <si>
    <t>BL-5611</t>
  </si>
  <si>
    <t>pointes + lampe + ruban</t>
  </si>
  <si>
    <t>CT-2039</t>
  </si>
  <si>
    <t>Scie à sol essence 8 cv</t>
  </si>
  <si>
    <t>BDC CRESPY</t>
  </si>
  <si>
    <t>location chariot elevateur 18m</t>
  </si>
  <si>
    <t>BL-3010</t>
  </si>
  <si>
    <t>bloc + big bag</t>
  </si>
  <si>
    <t>BL-3012</t>
  </si>
  <si>
    <t>blocs + big bag</t>
  </si>
  <si>
    <t>BL-3014</t>
  </si>
  <si>
    <t>BL-5072</t>
  </si>
  <si>
    <t>madriers + pointes</t>
  </si>
  <si>
    <t>BL-4448</t>
  </si>
  <si>
    <t>madriers</t>
  </si>
  <si>
    <t>ring démontable pour carotteuse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</si>
</sst>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5" formatCode="_-* #,##0.00\ [$h-437]_-;\-* #,##0.00\ [$h-437]_-;_-* &quot;-&quot;??\ [$h-437]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 style="medium">
        <color theme="2" tint="-0.499984740745262"/>
      </right>
      <top/>
      <bottom/>
      <diagonal/>
    </border>
    <border>
      <left/>
      <right style="medium">
        <color theme="2" tint="-0.499984740745262"/>
      </right>
      <top style="medium">
        <color indexed="64"/>
      </top>
      <bottom/>
      <diagonal/>
    </border>
    <border>
      <left style="double">
        <color indexed="64"/>
      </left>
      <right style="medium">
        <color theme="2" tint="-0.499984740745262"/>
      </right>
      <top/>
      <bottom/>
      <diagonal/>
    </border>
    <border>
      <left/>
      <right style="thick">
        <color theme="0" tint="-0.499984740745262"/>
      </right>
      <top/>
      <bottom/>
      <diagonal/>
    </border>
    <border>
      <left style="thick">
        <color theme="0" tint="-0.499984740745262"/>
      </left>
      <right/>
      <top style="thick">
        <color theme="0" tint="-0.499984740745262"/>
      </top>
      <bottom style="thick">
        <color theme="0" tint="-0.499984740745262"/>
      </bottom>
      <diagonal/>
    </border>
    <border>
      <left/>
      <right style="thick">
        <color theme="0" tint="-0.499984740745262"/>
      </right>
      <top style="thick">
        <color theme="0" tint="-0.499984740745262"/>
      </top>
      <bottom style="thick">
        <color theme="0" tint="-0.499984740745262"/>
      </bottom>
      <diagonal/>
    </border>
    <border>
      <left/>
      <right/>
      <top style="thick">
        <color theme="0" tint="-0.499984740745262"/>
      </top>
      <bottom style="thick">
        <color theme="0" tint="-0.499984740745262"/>
      </bottom>
      <diagonal/>
    </border>
    <border>
      <left style="thick">
        <color theme="0" tint="-0.499984740745262"/>
      </left>
      <right/>
      <top/>
      <bottom/>
      <diagonal/>
    </border>
    <border>
      <left/>
      <right style="double">
        <color indexed="64"/>
      </right>
      <top style="thick">
        <color theme="0" tint="-0.499984740745262"/>
      </top>
      <bottom style="thick">
        <color theme="0" tint="-0.499984740745262"/>
      </bottom>
      <diagonal/>
    </border>
    <border>
      <left/>
      <right style="thick">
        <color theme="0" tint="-0.499984740745262"/>
      </right>
      <top style="dashDot">
        <color theme="2" tint="-0.499984740745262"/>
      </top>
      <bottom style="dashDot">
        <color theme="2" tint="-0.499984740745262"/>
      </bottom>
      <diagonal/>
    </border>
    <border>
      <left/>
      <right style="thick">
        <color theme="0" tint="-0.499984740745262"/>
      </right>
      <top/>
      <bottom style="dashDot">
        <color theme="2" tint="-0.499984740745262"/>
      </bottom>
      <diagonal/>
    </border>
    <border>
      <left/>
      <right style="thick">
        <color theme="0" tint="-0.499984740745262"/>
      </right>
      <top style="dashDot">
        <color theme="2" tint="-0.499984740745262"/>
      </top>
      <bottom style="thick">
        <color theme="0" tint="-0.499984740745262"/>
      </bottom>
      <diagonal/>
    </border>
    <border>
      <left style="double">
        <color indexed="64"/>
      </left>
      <right style="thick">
        <color theme="0" tint="-0.499984740745262"/>
      </right>
      <top/>
      <bottom/>
      <diagonal/>
    </border>
    <border>
      <left style="thick">
        <color theme="0" tint="-0.499984740745262"/>
      </left>
      <right style="medium">
        <color theme="0" tint="-0.499984740745262"/>
      </right>
      <top style="thick">
        <color theme="0" tint="-0.499984740745262"/>
      </top>
      <bottom/>
      <diagonal/>
    </border>
    <border>
      <left style="thick">
        <color theme="0" tint="-0.499984740745262"/>
      </left>
      <right style="medium">
        <color theme="0" tint="-0.499984740745262"/>
      </right>
      <top style="dashDot">
        <color theme="2" tint="-0.499984740745262"/>
      </top>
      <bottom style="dashDot">
        <color theme="2" tint="-0.499984740745262"/>
      </bottom>
      <diagonal/>
    </border>
    <border>
      <left style="thick">
        <color theme="0" tint="-0.499984740745262"/>
      </left>
      <right style="medium">
        <color theme="0" tint="-0.499984740745262"/>
      </right>
      <top/>
      <bottom/>
      <diagonal/>
    </border>
    <border>
      <left style="thick">
        <color theme="0" tint="-0.499984740745262"/>
      </left>
      <right style="medium">
        <color theme="0" tint="-0.499984740745262"/>
      </right>
      <top/>
      <bottom style="dashDot">
        <color theme="2" tint="-0.499984740745262"/>
      </bottom>
      <diagonal/>
    </border>
    <border>
      <left style="thick">
        <color theme="0" tint="-0.499984740745262"/>
      </left>
      <right style="medium">
        <color theme="0" tint="-0.499984740745262"/>
      </right>
      <top style="dashDot">
        <color theme="2" tint="-0.499984740745262"/>
      </top>
      <bottom/>
      <diagonal/>
    </border>
    <border>
      <left style="thick">
        <color theme="0" tint="-0.499984740745262"/>
      </left>
      <right style="medium">
        <color theme="0" tint="-0.499984740745262"/>
      </right>
      <top style="dashDot">
        <color theme="2" tint="-0.499984740745262"/>
      </top>
      <bottom style="thick">
        <color theme="0" tint="-0.499984740745262"/>
      </bottom>
      <diagonal/>
    </border>
  </borders>
  <cellStyleXfs count="8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  <xf numFmtId="0" fontId="5" fillId="0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83">
    <xf numFmtId="0" fontId="0" fillId="0" borderId="0" xfId="0"/>
    <xf numFmtId="0" fontId="7" fillId="0" borderId="0" xfId="0" applyFont="1"/>
    <xf numFmtId="14" fontId="7" fillId="0" borderId="0" xfId="0" applyNumberFormat="1" applyFont="1" applyAlignment="1">
      <alignment horizontal="center"/>
    </xf>
    <xf numFmtId="0" fontId="7" fillId="0" borderId="0" xfId="0" applyFont="1" applyAlignment="1">
      <alignment horizontal="left"/>
    </xf>
    <xf numFmtId="0" fontId="7" fillId="0" borderId="0" xfId="0" applyFont="1" applyAlignment="1">
      <alignment horizontal="center"/>
    </xf>
    <xf numFmtId="0" fontId="8" fillId="3" borderId="1" xfId="0" applyFont="1" applyFill="1" applyBorder="1" applyAlignment="1">
      <alignment vertical="center" wrapText="1"/>
    </xf>
    <xf numFmtId="0" fontId="7" fillId="0" borderId="3" xfId="0" applyFont="1" applyBorder="1"/>
    <xf numFmtId="44" fontId="9" fillId="0" borderId="0" xfId="1" applyFont="1"/>
    <xf numFmtId="0" fontId="7" fillId="0" borderId="2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44" fontId="7" fillId="0" borderId="0" xfId="1" applyFont="1"/>
    <xf numFmtId="0" fontId="7" fillId="0" borderId="4" xfId="0" applyFont="1" applyBorder="1"/>
    <xf numFmtId="0" fontId="7" fillId="0" borderId="0" xfId="0" applyFont="1" applyBorder="1"/>
    <xf numFmtId="0" fontId="7" fillId="0" borderId="0" xfId="0" applyFont="1" applyBorder="1" applyAlignment="1">
      <alignment horizontal="center"/>
    </xf>
    <xf numFmtId="14" fontId="7" fillId="0" borderId="0" xfId="0" applyNumberFormat="1" applyFont="1" applyBorder="1" applyAlignment="1">
      <alignment horizontal="center"/>
    </xf>
    <xf numFmtId="0" fontId="7" fillId="0" borderId="0" xfId="0" applyFont="1" applyBorder="1" applyAlignment="1">
      <alignment horizontal="left"/>
    </xf>
    <xf numFmtId="44" fontId="7" fillId="0" borderId="0" xfId="1" applyFont="1" applyBorder="1"/>
    <xf numFmtId="0" fontId="0" fillId="0" borderId="0" xfId="0" applyFont="1"/>
    <xf numFmtId="14" fontId="7" fillId="5" borderId="0" xfId="0" applyNumberFormat="1" applyFont="1" applyFill="1" applyAlignment="1">
      <alignment horizontal="center"/>
    </xf>
    <xf numFmtId="44" fontId="0" fillId="0" borderId="0" xfId="1" applyFont="1"/>
    <xf numFmtId="44" fontId="2" fillId="0" borderId="0" xfId="1" applyFont="1"/>
    <xf numFmtId="44" fontId="7" fillId="0" borderId="0" xfId="0" applyNumberFormat="1" applyFont="1"/>
    <xf numFmtId="44" fontId="2" fillId="0" borderId="0" xfId="0" applyNumberFormat="1" applyFont="1"/>
    <xf numFmtId="44" fontId="7" fillId="0" borderId="0" xfId="2" applyNumberFormat="1" applyFont="1"/>
    <xf numFmtId="10" fontId="7" fillId="0" borderId="0" xfId="2" applyNumberFormat="1" applyFont="1"/>
    <xf numFmtId="44" fontId="8" fillId="0" borderId="0" xfId="1" applyFont="1" applyAlignment="1">
      <alignment vertical="center"/>
    </xf>
    <xf numFmtId="14" fontId="8" fillId="3" borderId="7" xfId="0" applyNumberFormat="1" applyFont="1" applyFill="1" applyBorder="1" applyAlignment="1">
      <alignment horizontal="center" vertical="center" wrapText="1"/>
    </xf>
    <xf numFmtId="0" fontId="8" fillId="3" borderId="9" xfId="0" applyFont="1" applyFill="1" applyBorder="1" applyAlignment="1">
      <alignment horizontal="center" vertical="center" wrapText="1"/>
    </xf>
    <xf numFmtId="0" fontId="8" fillId="3" borderId="9" xfId="0" applyFont="1" applyFill="1" applyBorder="1" applyAlignment="1">
      <alignment horizontal="left" vertical="center" wrapText="1"/>
    </xf>
    <xf numFmtId="0" fontId="8" fillId="3" borderId="9" xfId="0" applyFont="1" applyFill="1" applyBorder="1" applyAlignment="1">
      <alignment vertical="center" wrapText="1"/>
    </xf>
    <xf numFmtId="44" fontId="8" fillId="3" borderId="9" xfId="1" applyFont="1" applyFill="1" applyBorder="1" applyAlignment="1">
      <alignment vertical="center" wrapText="1"/>
    </xf>
    <xf numFmtId="0" fontId="8" fillId="3" borderId="11" xfId="0" applyFont="1" applyFill="1" applyBorder="1" applyAlignment="1">
      <alignment horizontal="center" vertical="center" wrapText="1"/>
    </xf>
    <xf numFmtId="0" fontId="8" fillId="3" borderId="8" xfId="0" applyFont="1" applyFill="1" applyBorder="1" applyAlignment="1">
      <alignment horizontal="center" vertical="center" wrapText="1"/>
    </xf>
    <xf numFmtId="14" fontId="7" fillId="0" borderId="10" xfId="0" applyNumberFormat="1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Font="1" applyBorder="1" applyAlignment="1">
      <alignment horizontal="left"/>
    </xf>
    <xf numFmtId="0" fontId="0" fillId="0" borderId="0" xfId="0" applyFont="1" applyBorder="1"/>
    <xf numFmtId="44" fontId="9" fillId="0" borderId="0" xfId="1" applyFont="1" applyBorder="1"/>
    <xf numFmtId="0" fontId="0" fillId="0" borderId="15" xfId="0" applyFont="1" applyBorder="1" applyAlignment="1">
      <alignment horizontal="center"/>
    </xf>
    <xf numFmtId="44" fontId="10" fillId="0" borderId="0" xfId="1" applyFont="1" applyBorder="1"/>
    <xf numFmtId="0" fontId="7" fillId="0" borderId="15" xfId="0" applyFont="1" applyBorder="1" applyAlignment="1">
      <alignment horizontal="center"/>
    </xf>
    <xf numFmtId="44" fontId="7" fillId="0" borderId="15" xfId="1" applyFont="1" applyBorder="1" applyAlignment="1">
      <alignment horizontal="center"/>
    </xf>
    <xf numFmtId="0" fontId="7" fillId="0" borderId="15" xfId="0" applyFont="1" applyFill="1" applyBorder="1" applyAlignment="1">
      <alignment horizontal="center"/>
    </xf>
    <xf numFmtId="14" fontId="7" fillId="0" borderId="0" xfId="0" applyNumberFormat="1" applyFont="1"/>
    <xf numFmtId="164" fontId="4" fillId="4" borderId="8" xfId="3" applyNumberFormat="1" applyFont="1" applyFill="1" applyBorder="1" applyAlignment="1">
      <alignment vertical="center" wrapText="1"/>
    </xf>
    <xf numFmtId="0" fontId="7" fillId="2" borderId="16" xfId="0" applyFon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horizontal="left"/>
      <protection locked="0"/>
    </xf>
    <xf numFmtId="0" fontId="7" fillId="2" borderId="17" xfId="0" applyFont="1" applyFill="1" applyBorder="1" applyAlignment="1" applyProtection="1">
      <alignment horizontal="center"/>
      <protection locked="0"/>
    </xf>
    <xf numFmtId="0" fontId="7" fillId="2" borderId="12" xfId="0" applyFont="1" applyFill="1" applyBorder="1" applyAlignment="1" applyProtection="1">
      <alignment horizontal="left"/>
      <protection locked="0"/>
    </xf>
    <xf numFmtId="0" fontId="7" fillId="2" borderId="6" xfId="0" applyFont="1" applyFill="1" applyBorder="1" applyAlignment="1" applyProtection="1">
      <alignment horizontal="left"/>
      <protection locked="0"/>
    </xf>
    <xf numFmtId="0" fontId="7" fillId="2" borderId="18" xfId="0" applyFont="1" applyFill="1" applyBorder="1" applyAlignment="1" applyProtection="1">
      <alignment horizontal="center"/>
      <protection locked="0"/>
    </xf>
    <xf numFmtId="0" fontId="7" fillId="2" borderId="13" xfId="0" applyFont="1" applyFill="1" applyBorder="1" applyAlignment="1" applyProtection="1">
      <alignment horizontal="left"/>
      <protection locked="0"/>
    </xf>
    <xf numFmtId="0" fontId="7" fillId="2" borderId="19" xfId="0" applyFont="1" applyFill="1" applyBorder="1" applyAlignment="1" applyProtection="1">
      <alignment horizontal="center"/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7" fillId="2" borderId="20" xfId="0" applyFont="1" applyFill="1" applyBorder="1" applyAlignment="1" applyProtection="1">
      <alignment horizontal="center"/>
      <protection locked="0"/>
    </xf>
    <xf numFmtId="0" fontId="7" fillId="2" borderId="21" xfId="0" applyFont="1" applyFill="1" applyBorder="1" applyAlignment="1" applyProtection="1">
      <alignment horizontal="center"/>
      <protection locked="0"/>
    </xf>
    <xf numFmtId="0" fontId="7" fillId="2" borderId="14" xfId="0" applyFont="1" applyFill="1" applyBorder="1" applyAlignment="1" applyProtection="1">
      <alignment horizontal="left"/>
      <protection locked="0"/>
    </xf>
    <xf numFmtId="14" fontId="7" fillId="0" borderId="1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vertical="center"/>
    </xf>
    <xf numFmtId="44" fontId="9" fillId="0" borderId="0" xfId="1" applyFont="1" applyBorder="1" applyAlignment="1">
      <alignment vertical="center"/>
    </xf>
    <xf numFmtId="0" fontId="7" fillId="0" borderId="2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44" fontId="10" fillId="0" borderId="0" xfId="1" applyFont="1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vertical="center"/>
    </xf>
    <xf numFmtId="0" fontId="7" fillId="0" borderId="15" xfId="0" applyFont="1" applyBorder="1" applyAlignment="1">
      <alignment horizontal="center" vertical="center"/>
    </xf>
    <xf numFmtId="14" fontId="0" fillId="0" borderId="10" xfId="0" applyNumberFormat="1" applyFont="1" applyBorder="1" applyAlignment="1">
      <alignment horizontal="center" vertical="center"/>
    </xf>
    <xf numFmtId="44" fontId="7" fillId="0" borderId="0" xfId="1" applyFont="1" applyBorder="1" applyAlignment="1">
      <alignment vertical="center"/>
    </xf>
    <xf numFmtId="44" fontId="6" fillId="0" borderId="0" xfId="1" applyFont="1" applyBorder="1" applyAlignment="1">
      <alignment vertical="center"/>
    </xf>
    <xf numFmtId="0" fontId="0" fillId="0" borderId="2" xfId="0" applyFont="1" applyBorder="1" applyAlignment="1">
      <alignment horizontal="center" vertical="center"/>
    </xf>
    <xf numFmtId="0" fontId="0" fillId="0" borderId="0" xfId="0" applyFont="1" applyBorder="1"/>
    <xf numFmtId="0" fontId="0" fillId="0" borderId="0" xfId="0" applyFont="1" applyBorder="1"/>
    <xf numFmtId="0" fontId="0" fillId="0" borderId="0" xfId="0" applyFont="1" applyBorder="1"/>
    <xf numFmtId="0" fontId="10" fillId="0" borderId="2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Font="1" applyAlignment="1">
      <alignment wrapText="1"/>
    </xf>
    <xf numFmtId="165" fontId="12" fillId="4" borderId="7" xfId="3" applyNumberFormat="1" applyFont="1" applyFill="1" applyBorder="1" applyAlignment="1">
      <alignment horizontal="center" vertical="center" wrapText="1"/>
    </xf>
    <xf numFmtId="165" fontId="12" fillId="4" borderId="9" xfId="3" applyNumberFormat="1" applyFont="1" applyFill="1" applyBorder="1" applyAlignment="1">
      <alignment horizontal="center" vertical="center" wrapText="1"/>
    </xf>
    <xf numFmtId="0" fontId="11" fillId="3" borderId="7" xfId="0" applyFont="1" applyFill="1" applyBorder="1" applyAlignment="1">
      <alignment horizontal="center" vertical="center"/>
    </xf>
    <xf numFmtId="0" fontId="11" fillId="3" borderId="8" xfId="0" applyFont="1" applyFill="1" applyBorder="1" applyAlignment="1">
      <alignment horizontal="center" vertical="center"/>
    </xf>
  </cellXfs>
  <cellStyles count="8">
    <cellStyle name="Milliers 2" xfId="5" xr:uid="{00000000-0005-0000-0000-000001000000}"/>
    <cellStyle name="Monétaire" xfId="1" builtinId="4"/>
    <cellStyle name="Monétaire 2" xfId="6" xr:uid="{00000000-0005-0000-0000-000003000000}"/>
    <cellStyle name="Normal" xfId="0" builtinId="0"/>
    <cellStyle name="Normal 2" xfId="4" xr:uid="{00000000-0005-0000-0000-000005000000}"/>
    <cellStyle name="Normal_Feuil1" xfId="3" xr:uid="{00000000-0005-0000-0000-000006000000}"/>
    <cellStyle name="Pourcentage" xfId="2" builtinId="5"/>
    <cellStyle name="Pourcentage 2" xfId="7" xr:uid="{00000000-0005-0000-0000-000008000000}"/>
  </cellStyles>
  <dxfs count="1190"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colors>
    <mruColors>
      <color rgb="FFC39BE1"/>
      <color rgb="FFFF4B4B"/>
      <color rgb="FFFF3300"/>
      <color rgb="FF777777"/>
      <color rgb="FF990033"/>
      <color rgb="FFCCFF66"/>
      <color rgb="FFC80000"/>
      <color rgb="FFE0C1ED"/>
      <color rgb="FFCC6600"/>
      <color rgb="FFFF67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130492</xdr:colOff>
      <xdr:row>0</xdr:row>
      <xdr:rowOff>59055</xdr:rowOff>
    </xdr:from>
    <xdr:to>
      <xdr:col>2</xdr:col>
      <xdr:colOff>611152</xdr:colOff>
      <xdr:row>0</xdr:row>
      <xdr:rowOff>311055</xdr:rowOff>
    </xdr:to>
    <xdr:sp macro="[0]!inserer_lign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6463D0D-DD78-4D77-A247-EFE1FF3B50F5}"/>
            </a:ext>
          </a:extLst>
        </xdr:cNvPr>
        <xdr:cNvSpPr/>
      </xdr:nvSpPr>
      <xdr:spPr>
        <a:xfrm>
          <a:off x="298132" y="59055"/>
          <a:ext cx="1296000" cy="252000"/>
        </a:xfrm>
        <a:prstGeom prst="roundRect">
          <a:avLst/>
        </a:prstGeom>
        <a:solidFill>
          <a:srgbClr val="C39BE1"/>
        </a:solidFill>
        <a:ln w="12700">
          <a:solidFill>
            <a:srgbClr val="7030A0"/>
          </a:solidFill>
        </a:ln>
        <a:effectLst>
          <a:outerShdw blurRad="76200" dist="12700" dir="2700000" sy="-23000" kx="-800400" algn="bl" rotWithShape="0">
            <a:prstClr val="black">
              <a:alpha val="20000"/>
            </a:prstClr>
          </a:outerShdw>
          <a:softEdge rad="12700"/>
        </a:effectLst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INSERTION LIGNE</a:t>
          </a:r>
        </a:p>
      </xdr:txBody>
    </xdr:sp>
    <xdr:clientData/>
  </xdr:twoCellAnchor>
  <xdr:twoCellAnchor>
    <xdr:from>
      <xdr:col>3</xdr:col>
      <xdr:colOff>1904</xdr:colOff>
      <xdr:row>0</xdr:row>
      <xdr:rowOff>69531</xdr:rowOff>
    </xdr:from>
    <xdr:to>
      <xdr:col>4</xdr:col>
      <xdr:colOff>85004</xdr:colOff>
      <xdr:row>0</xdr:row>
      <xdr:rowOff>321531</xdr:rowOff>
    </xdr:to>
    <xdr:sp macro="[0]!Trier_facture_bl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E82172F8-97E8-46BC-93EF-E9F3B93B7395}"/>
            </a:ext>
          </a:extLst>
        </xdr:cNvPr>
        <xdr:cNvSpPr/>
      </xdr:nvSpPr>
      <xdr:spPr>
        <a:xfrm>
          <a:off x="1777364" y="69531"/>
          <a:ext cx="1188000" cy="252000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TRIE PAR</a:t>
          </a:r>
          <a:r>
            <a:rPr lang="fr-FR" sz="1100" b="1" baseline="0">
              <a:solidFill>
                <a:schemeClr val="bg1"/>
              </a:solidFill>
            </a:rPr>
            <a:t> DATE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tabColor rgb="FF92D050"/>
  </sheetPr>
  <dimension ref="A1:AY1031"/>
  <sheetViews>
    <sheetView showGridLines="0" tabSelected="1" zoomScale="83" zoomScaleNormal="115" workbookViewId="0">
      <selection activeCell="N35" sqref="N35"/>
    </sheetView>
  </sheetViews>
  <sheetFormatPr baseColWidth="10" defaultColWidth="11.5546875" defaultRowHeight="14.4" x14ac:dyDescent="0.3"/>
  <cols>
    <col min="1" max="1" width="2.44140625" style="1" customWidth="1"/>
    <col min="2" max="2" width="11.88671875" style="2" customWidth="1"/>
    <col min="3" max="3" width="11.5546875" style="4"/>
    <col min="4" max="4" width="16.109375" style="3" bestFit="1" customWidth="1"/>
    <col min="5" max="5" width="50.6640625" style="1" customWidth="1"/>
    <col min="6" max="6" width="13.5546875" style="10" customWidth="1"/>
    <col min="7" max="7" width="12.109375" style="4" customWidth="1"/>
    <col min="8" max="8" width="14.88671875" style="4" customWidth="1"/>
    <col min="9" max="9" width="3.5546875" style="1" hidden="1" customWidth="1"/>
    <col min="10" max="10" width="4.109375" style="1" hidden="1" customWidth="1"/>
    <col min="11" max="11" width="7.44140625" style="1" customWidth="1"/>
    <col min="12" max="12" width="7.5546875" style="4" customWidth="1"/>
    <col min="13" max="13" width="36" style="3" bestFit="1" customWidth="1"/>
    <col min="14" max="14" width="15.33203125" style="1" bestFit="1" customWidth="1"/>
    <col min="15" max="24" width="11.5546875" style="1" customWidth="1"/>
    <col min="25" max="25" width="20.44140625" style="1" customWidth="1"/>
    <col min="26" max="26" width="12.5546875" style="1" bestFit="1" customWidth="1"/>
    <col min="27" max="28" width="11.5546875" style="1"/>
    <col min="29" max="29" width="12.5546875" style="1" bestFit="1" customWidth="1"/>
    <col min="30" max="44" width="11.5546875" style="1"/>
    <col min="45" max="45" width="11.5546875" style="43"/>
    <col min="46" max="48" width="11.5546875" style="1"/>
    <col min="49" max="49" width="11.5546875" style="10"/>
    <col min="50" max="16384" width="11.5546875" style="1"/>
  </cols>
  <sheetData>
    <row r="1" spans="1:51" ht="30" customHeight="1" thickBot="1" x14ac:dyDescent="0.35">
      <c r="B1" s="18"/>
      <c r="E1" s="25"/>
      <c r="F1" s="25"/>
      <c r="G1" s="25"/>
      <c r="H1" s="25"/>
      <c r="K1" s="21"/>
    </row>
    <row r="2" spans="1:51" ht="30" customHeight="1" thickTop="1" thickBot="1" x14ac:dyDescent="0.35">
      <c r="B2" s="26" t="s">
        <v>0</v>
      </c>
      <c r="C2" s="27" t="s">
        <v>867</v>
      </c>
      <c r="D2" s="28" t="s">
        <v>868</v>
      </c>
      <c r="E2" s="29" t="s">
        <v>866</v>
      </c>
      <c r="F2" s="30" t="s">
        <v>869</v>
      </c>
      <c r="G2" s="31" t="s">
        <v>865</v>
      </c>
      <c r="H2" s="32" t="s">
        <v>870</v>
      </c>
      <c r="I2" s="5"/>
      <c r="J2" s="5"/>
      <c r="L2" s="79" t="s">
        <v>971</v>
      </c>
      <c r="M2" s="80"/>
      <c r="N2" s="44">
        <f>SUM(F2:F816)</f>
        <v>132</v>
      </c>
    </row>
    <row r="3" spans="1:51" ht="15.6" thickTop="1" thickBot="1" x14ac:dyDescent="0.35">
      <c r="A3" s="12"/>
      <c r="B3" s="69">
        <v>43090</v>
      </c>
      <c r="C3" s="58" t="s">
        <v>1320</v>
      </c>
      <c r="D3" s="59" t="s">
        <v>878</v>
      </c>
      <c r="E3" s="60" t="s">
        <v>1321</v>
      </c>
      <c r="F3" s="64">
        <v>10</v>
      </c>
      <c r="G3" s="62">
        <v>12</v>
      </c>
      <c r="H3" s="63" t="s">
        <v>56</v>
      </c>
    </row>
    <row r="4" spans="1:51" ht="22.2" thickTop="1" thickBot="1" x14ac:dyDescent="0.35">
      <c r="A4" s="12"/>
      <c r="B4" s="69">
        <v>43089</v>
      </c>
      <c r="C4" s="58" t="s">
        <v>1324</v>
      </c>
      <c r="D4" s="59" t="s">
        <v>876</v>
      </c>
      <c r="E4" s="60" t="s">
        <v>1325</v>
      </c>
      <c r="F4" s="64">
        <v>10</v>
      </c>
      <c r="G4" s="62">
        <v>12</v>
      </c>
      <c r="H4" s="63" t="s">
        <v>56</v>
      </c>
      <c r="L4" s="81" t="s">
        <v>865</v>
      </c>
      <c r="M4" s="82"/>
    </row>
    <row r="5" spans="1:51" ht="15" thickTop="1" x14ac:dyDescent="0.3">
      <c r="A5" s="12"/>
      <c r="B5" s="69">
        <v>43089</v>
      </c>
      <c r="C5" s="58" t="s">
        <v>1322</v>
      </c>
      <c r="D5" s="59" t="s">
        <v>878</v>
      </c>
      <c r="E5" s="60" t="s">
        <v>1323</v>
      </c>
      <c r="F5" s="64">
        <v>10</v>
      </c>
      <c r="G5" s="62">
        <v>12</v>
      </c>
      <c r="H5" s="63" t="s">
        <v>56</v>
      </c>
      <c r="L5" s="45">
        <v>0</v>
      </c>
      <c r="M5" s="46"/>
    </row>
    <row r="6" spans="1:51" x14ac:dyDescent="0.3">
      <c r="A6" s="12"/>
      <c r="B6" s="69">
        <v>43088</v>
      </c>
      <c r="C6" s="58" t="s">
        <v>1326</v>
      </c>
      <c r="D6" s="59" t="s">
        <v>876</v>
      </c>
      <c r="E6" s="60" t="s">
        <v>1327</v>
      </c>
      <c r="F6" s="64">
        <v>10</v>
      </c>
      <c r="G6" s="62">
        <v>12</v>
      </c>
      <c r="H6" s="63" t="s">
        <v>56</v>
      </c>
      <c r="L6" s="47">
        <v>11</v>
      </c>
      <c r="M6" s="48"/>
      <c r="Q6" s="17"/>
    </row>
    <row r="7" spans="1:51" x14ac:dyDescent="0.3">
      <c r="A7" s="12"/>
      <c r="B7" s="69">
        <v>43085</v>
      </c>
      <c r="C7" s="58" t="s">
        <v>1314</v>
      </c>
      <c r="D7" s="59" t="s">
        <v>876</v>
      </c>
      <c r="E7" s="60" t="s">
        <v>1315</v>
      </c>
      <c r="F7" s="64">
        <v>10</v>
      </c>
      <c r="G7" s="62">
        <v>12</v>
      </c>
      <c r="H7" s="63" t="s">
        <v>56</v>
      </c>
      <c r="L7" s="47">
        <v>12</v>
      </c>
      <c r="M7" s="49"/>
      <c r="Q7" s="17"/>
      <c r="AC7" s="21"/>
    </row>
    <row r="8" spans="1:51" x14ac:dyDescent="0.3">
      <c r="A8" s="12"/>
      <c r="B8" s="69">
        <v>43084</v>
      </c>
      <c r="C8" s="58" t="s">
        <v>1328</v>
      </c>
      <c r="D8" s="59" t="s">
        <v>3</v>
      </c>
      <c r="E8" s="60" t="s">
        <v>1329</v>
      </c>
      <c r="F8" s="64">
        <v>1</v>
      </c>
      <c r="G8" s="62">
        <v>12</v>
      </c>
      <c r="H8" s="63" t="s">
        <v>56</v>
      </c>
      <c r="L8" s="47">
        <v>2</v>
      </c>
      <c r="M8" s="48"/>
      <c r="Q8" s="17"/>
      <c r="AB8" s="17"/>
      <c r="AC8" s="21"/>
    </row>
    <row r="9" spans="1:51" x14ac:dyDescent="0.3">
      <c r="A9" s="12"/>
      <c r="B9" s="69">
        <v>43084</v>
      </c>
      <c r="C9" s="58" t="s">
        <v>1332</v>
      </c>
      <c r="D9" s="59" t="s">
        <v>874</v>
      </c>
      <c r="E9" s="60" t="s">
        <v>1333</v>
      </c>
      <c r="F9" s="64">
        <v>1</v>
      </c>
      <c r="G9" s="62">
        <v>0</v>
      </c>
      <c r="H9" s="63" t="s">
        <v>56</v>
      </c>
      <c r="L9" s="50">
        <v>3</v>
      </c>
      <c r="M9" s="51"/>
      <c r="Q9" s="17"/>
      <c r="AC9" s="17"/>
    </row>
    <row r="10" spans="1:51" x14ac:dyDescent="0.3">
      <c r="A10" s="12"/>
      <c r="B10" s="69">
        <v>43084</v>
      </c>
      <c r="C10" s="58" t="s">
        <v>1330</v>
      </c>
      <c r="D10" s="59" t="s">
        <v>874</v>
      </c>
      <c r="E10" s="60" t="s">
        <v>1331</v>
      </c>
      <c r="F10" s="64">
        <v>1</v>
      </c>
      <c r="G10" s="62">
        <v>12</v>
      </c>
      <c r="H10" s="63" t="s">
        <v>56</v>
      </c>
      <c r="L10" s="47">
        <v>101</v>
      </c>
      <c r="M10" s="49"/>
      <c r="Q10" s="17"/>
    </row>
    <row r="11" spans="1:51" x14ac:dyDescent="0.3">
      <c r="A11" s="12"/>
      <c r="B11" s="69">
        <v>43084</v>
      </c>
      <c r="C11" s="58" t="s">
        <v>1334</v>
      </c>
      <c r="D11" s="59" t="s">
        <v>876</v>
      </c>
      <c r="E11" s="60" t="s">
        <v>1335</v>
      </c>
      <c r="F11" s="64">
        <v>1</v>
      </c>
      <c r="G11" s="62">
        <v>12</v>
      </c>
      <c r="H11" s="63" t="s">
        <v>56</v>
      </c>
      <c r="L11" s="52">
        <v>102</v>
      </c>
      <c r="M11" s="48"/>
    </row>
    <row r="12" spans="1:51" x14ac:dyDescent="0.3">
      <c r="A12" s="12"/>
      <c r="B12" s="69">
        <v>43084</v>
      </c>
      <c r="C12" s="58" t="s">
        <v>1302</v>
      </c>
      <c r="D12" s="59" t="s">
        <v>915</v>
      </c>
      <c r="E12" s="60" t="s">
        <v>1303</v>
      </c>
      <c r="F12" s="64">
        <v>1</v>
      </c>
      <c r="G12" s="62">
        <v>12</v>
      </c>
      <c r="H12" s="63" t="s">
        <v>56</v>
      </c>
      <c r="L12" s="50">
        <v>103</v>
      </c>
      <c r="M12" s="48"/>
    </row>
    <row r="13" spans="1:51" x14ac:dyDescent="0.3">
      <c r="A13" s="12"/>
      <c r="B13" s="69">
        <v>43083</v>
      </c>
      <c r="C13" s="58" t="s">
        <v>1304</v>
      </c>
      <c r="D13" s="59" t="s">
        <v>901</v>
      </c>
      <c r="E13" s="60" t="s">
        <v>236</v>
      </c>
      <c r="F13" s="64">
        <v>1</v>
      </c>
      <c r="G13" s="62">
        <v>0</v>
      </c>
      <c r="H13" s="63" t="s">
        <v>56</v>
      </c>
      <c r="L13" s="47">
        <v>104</v>
      </c>
      <c r="M13" s="48"/>
    </row>
    <row r="14" spans="1:51" x14ac:dyDescent="0.3">
      <c r="A14" s="12"/>
      <c r="B14" s="69">
        <v>43083</v>
      </c>
      <c r="C14" s="58" t="s">
        <v>1336</v>
      </c>
      <c r="D14" s="59" t="s">
        <v>877</v>
      </c>
      <c r="E14" s="60" t="s">
        <v>1337</v>
      </c>
      <c r="F14" s="64">
        <v>1</v>
      </c>
      <c r="G14" s="62">
        <v>12</v>
      </c>
      <c r="H14" s="63" t="s">
        <v>56</v>
      </c>
      <c r="L14" s="50">
        <v>105</v>
      </c>
      <c r="M14" s="48"/>
    </row>
    <row r="15" spans="1:51" x14ac:dyDescent="0.3">
      <c r="A15" s="12"/>
      <c r="B15" s="69">
        <v>43082</v>
      </c>
      <c r="C15" s="58" t="s">
        <v>1345</v>
      </c>
      <c r="D15" s="59" t="s">
        <v>876</v>
      </c>
      <c r="E15" s="60" t="s">
        <v>1346</v>
      </c>
      <c r="F15" s="64">
        <v>1</v>
      </c>
      <c r="G15" s="62">
        <v>12</v>
      </c>
      <c r="H15" s="63" t="s">
        <v>56</v>
      </c>
      <c r="L15" s="47">
        <v>106</v>
      </c>
      <c r="M15" s="48"/>
    </row>
    <row r="16" spans="1:51" x14ac:dyDescent="0.3">
      <c r="A16" s="12"/>
      <c r="B16" s="69">
        <v>43081</v>
      </c>
      <c r="C16" s="58" t="s">
        <v>1338</v>
      </c>
      <c r="D16" s="59" t="s">
        <v>877</v>
      </c>
      <c r="E16" s="60" t="s">
        <v>1339</v>
      </c>
      <c r="F16" s="71">
        <v>10</v>
      </c>
      <c r="G16" s="62">
        <v>12</v>
      </c>
      <c r="H16" s="63" t="s">
        <v>56</v>
      </c>
      <c r="L16" s="52">
        <v>107</v>
      </c>
      <c r="M16" s="48"/>
      <c r="AR16" s="6"/>
      <c r="AS16" s="2"/>
      <c r="AU16" s="3"/>
      <c r="AW16" s="7"/>
      <c r="AX16" s="8"/>
      <c r="AY16" s="9"/>
    </row>
    <row r="17" spans="1:49" x14ac:dyDescent="0.3">
      <c r="A17" s="12"/>
      <c r="B17" s="69">
        <v>43081</v>
      </c>
      <c r="C17" s="58" t="s">
        <v>1340</v>
      </c>
      <c r="D17" s="59" t="s">
        <v>876</v>
      </c>
      <c r="E17" s="60" t="s">
        <v>1341</v>
      </c>
      <c r="F17" s="64">
        <v>1</v>
      </c>
      <c r="G17" s="76">
        <v>12</v>
      </c>
      <c r="H17" s="63" t="s">
        <v>56</v>
      </c>
      <c r="L17" s="52">
        <v>108</v>
      </c>
      <c r="M17" s="48"/>
    </row>
    <row r="18" spans="1:49" x14ac:dyDescent="0.3">
      <c r="A18" s="12"/>
      <c r="B18" s="69">
        <v>43081</v>
      </c>
      <c r="C18" s="58" t="s">
        <v>1342</v>
      </c>
      <c r="D18" s="59" t="s">
        <v>876</v>
      </c>
      <c r="E18" s="60" t="s">
        <v>1343</v>
      </c>
      <c r="F18" s="64">
        <v>1</v>
      </c>
      <c r="G18" s="62">
        <v>12</v>
      </c>
      <c r="H18" s="63" t="s">
        <v>56</v>
      </c>
      <c r="L18" s="47">
        <v>109</v>
      </c>
      <c r="M18" s="53"/>
    </row>
    <row r="19" spans="1:49" x14ac:dyDescent="0.3">
      <c r="A19" s="12"/>
      <c r="B19" s="69">
        <v>43081</v>
      </c>
      <c r="C19" s="58" t="s">
        <v>1344</v>
      </c>
      <c r="D19" s="59" t="s">
        <v>876</v>
      </c>
      <c r="E19" s="60" t="s">
        <v>1341</v>
      </c>
      <c r="F19" s="64">
        <v>1</v>
      </c>
      <c r="G19" s="62">
        <v>12</v>
      </c>
      <c r="H19" s="63" t="s">
        <v>56</v>
      </c>
      <c r="L19" s="54"/>
      <c r="M19" s="48"/>
    </row>
    <row r="20" spans="1:49" x14ac:dyDescent="0.3">
      <c r="A20" s="12"/>
      <c r="B20" s="69">
        <v>43080</v>
      </c>
      <c r="C20" s="58" t="s">
        <v>1347</v>
      </c>
      <c r="D20" s="59" t="s">
        <v>876</v>
      </c>
      <c r="E20" s="60" t="s">
        <v>1348</v>
      </c>
      <c r="F20" s="64">
        <v>1</v>
      </c>
      <c r="G20" s="62">
        <v>12</v>
      </c>
      <c r="H20" s="63" t="s">
        <v>56</v>
      </c>
      <c r="L20" s="54"/>
      <c r="M20" s="48"/>
    </row>
    <row r="21" spans="1:49" x14ac:dyDescent="0.3">
      <c r="A21" s="12"/>
      <c r="B21" s="69">
        <v>43077</v>
      </c>
      <c r="C21" s="58" t="s">
        <v>1318</v>
      </c>
      <c r="D21" s="59" t="s">
        <v>876</v>
      </c>
      <c r="E21" s="60" t="s">
        <v>1319</v>
      </c>
      <c r="F21" s="64">
        <v>1</v>
      </c>
      <c r="G21" s="62">
        <v>12</v>
      </c>
      <c r="H21" s="63" t="s">
        <v>56</v>
      </c>
      <c r="L21" s="54"/>
      <c r="M21" s="48"/>
    </row>
    <row r="22" spans="1:49" x14ac:dyDescent="0.3">
      <c r="A22" s="12"/>
      <c r="B22" s="69">
        <v>43076</v>
      </c>
      <c r="C22" s="58" t="s">
        <v>1316</v>
      </c>
      <c r="D22" s="59" t="s">
        <v>876</v>
      </c>
      <c r="E22" s="60" t="s">
        <v>1317</v>
      </c>
      <c r="F22" s="64">
        <v>1</v>
      </c>
      <c r="G22" s="62">
        <v>12</v>
      </c>
      <c r="H22" s="63" t="s">
        <v>56</v>
      </c>
      <c r="L22" s="54"/>
      <c r="M22" s="48"/>
      <c r="Q22" s="17"/>
    </row>
    <row r="23" spans="1:49" ht="15" thickBot="1" x14ac:dyDescent="0.35">
      <c r="A23" s="12"/>
      <c r="B23" s="69">
        <v>43075</v>
      </c>
      <c r="C23" s="58" t="s">
        <v>1309</v>
      </c>
      <c r="D23" s="59" t="s">
        <v>876</v>
      </c>
      <c r="E23" s="60" t="s">
        <v>1310</v>
      </c>
      <c r="F23" s="64">
        <v>1</v>
      </c>
      <c r="G23" s="62">
        <v>12</v>
      </c>
      <c r="H23" s="63" t="s">
        <v>56</v>
      </c>
      <c r="L23" s="55"/>
      <c r="M23" s="56"/>
      <c r="Q23" s="17"/>
    </row>
    <row r="24" spans="1:49" ht="15" thickTop="1" x14ac:dyDescent="0.3">
      <c r="A24" s="12"/>
      <c r="B24" s="69">
        <v>43075</v>
      </c>
      <c r="C24" s="58" t="s">
        <v>1305</v>
      </c>
      <c r="D24" s="59" t="s">
        <v>878</v>
      </c>
      <c r="E24" s="60" t="s">
        <v>1306</v>
      </c>
      <c r="F24" s="71">
        <v>10</v>
      </c>
      <c r="G24" s="62">
        <v>12</v>
      </c>
      <c r="H24" s="63" t="s">
        <v>56</v>
      </c>
      <c r="L24" s="1"/>
      <c r="Q24" s="17"/>
    </row>
    <row r="25" spans="1:49" x14ac:dyDescent="0.3">
      <c r="A25" s="12"/>
      <c r="B25" s="69">
        <v>43075</v>
      </c>
      <c r="C25" s="58" t="s">
        <v>1311</v>
      </c>
      <c r="D25" s="59" t="s">
        <v>877</v>
      </c>
      <c r="E25" s="60" t="s">
        <v>1312</v>
      </c>
      <c r="F25" s="64">
        <v>1</v>
      </c>
      <c r="G25" s="62">
        <v>12</v>
      </c>
      <c r="H25" s="63" t="s">
        <v>1313</v>
      </c>
      <c r="L25" s="1"/>
      <c r="M25" s="1"/>
      <c r="N25" s="17"/>
      <c r="AP25" s="43"/>
      <c r="AS25" s="1"/>
      <c r="AT25" s="10"/>
      <c r="AW25" s="1"/>
    </row>
    <row r="26" spans="1:49" x14ac:dyDescent="0.3">
      <c r="A26" s="12"/>
      <c r="B26" s="69">
        <v>43073</v>
      </c>
      <c r="C26" s="58" t="s">
        <v>1307</v>
      </c>
      <c r="D26" s="59" t="s">
        <v>876</v>
      </c>
      <c r="E26" s="60" t="s">
        <v>1308</v>
      </c>
      <c r="F26" s="64">
        <v>1</v>
      </c>
      <c r="G26" s="62">
        <v>12</v>
      </c>
      <c r="H26" s="63" t="s">
        <v>56</v>
      </c>
      <c r="L26" s="1"/>
      <c r="M26" s="1"/>
      <c r="N26" s="17"/>
      <c r="AP26" s="43"/>
      <c r="AS26" s="1"/>
      <c r="AT26" s="10"/>
      <c r="AW26" s="1"/>
    </row>
    <row r="27" spans="1:49" x14ac:dyDescent="0.3">
      <c r="A27" s="12"/>
      <c r="B27" s="69">
        <v>43067</v>
      </c>
      <c r="C27" s="58" t="s">
        <v>1300</v>
      </c>
      <c r="D27" s="59" t="s">
        <v>872</v>
      </c>
      <c r="E27" s="60" t="s">
        <v>1115</v>
      </c>
      <c r="F27" s="71">
        <v>1</v>
      </c>
      <c r="G27" s="62">
        <v>0</v>
      </c>
      <c r="H27" s="63" t="s">
        <v>56</v>
      </c>
      <c r="L27" s="1"/>
      <c r="M27" s="1"/>
      <c r="N27" s="17"/>
      <c r="AP27" s="43"/>
      <c r="AS27" s="1"/>
      <c r="AT27" s="10"/>
      <c r="AW27" s="1"/>
    </row>
    <row r="28" spans="1:49" x14ac:dyDescent="0.3">
      <c r="A28" s="12"/>
      <c r="B28" s="69">
        <v>43067</v>
      </c>
      <c r="C28" s="58" t="s">
        <v>1301</v>
      </c>
      <c r="D28" s="59" t="s">
        <v>872</v>
      </c>
      <c r="E28" s="60" t="s">
        <v>1115</v>
      </c>
      <c r="F28" s="71">
        <v>1</v>
      </c>
      <c r="G28" s="62">
        <v>0</v>
      </c>
      <c r="H28" s="63" t="s">
        <v>56</v>
      </c>
      <c r="L28" s="1"/>
      <c r="M28" s="1"/>
      <c r="N28" s="17"/>
      <c r="AP28" s="43"/>
      <c r="AS28" s="1"/>
      <c r="AT28" s="10"/>
      <c r="AW28" s="1"/>
    </row>
    <row r="29" spans="1:49" x14ac:dyDescent="0.3">
      <c r="A29" s="12"/>
      <c r="B29" s="69">
        <v>43063</v>
      </c>
      <c r="C29" s="58" t="s">
        <v>1267</v>
      </c>
      <c r="D29" s="59" t="s">
        <v>1268</v>
      </c>
      <c r="E29" s="60" t="s">
        <v>1269</v>
      </c>
      <c r="F29" s="64">
        <v>1</v>
      </c>
      <c r="G29" s="62">
        <v>12</v>
      </c>
      <c r="H29" s="63" t="s">
        <v>56</v>
      </c>
      <c r="L29" s="1"/>
      <c r="M29" s="1"/>
      <c r="N29" s="17"/>
      <c r="AP29" s="43"/>
      <c r="AS29" s="1"/>
      <c r="AT29" s="10"/>
      <c r="AW29" s="1"/>
    </row>
    <row r="30" spans="1:49" x14ac:dyDescent="0.3">
      <c r="A30" s="12"/>
      <c r="B30" s="69">
        <v>43063</v>
      </c>
      <c r="C30" s="58" t="s">
        <v>1270</v>
      </c>
      <c r="D30" s="59" t="s">
        <v>1268</v>
      </c>
      <c r="E30" s="60" t="s">
        <v>1271</v>
      </c>
      <c r="F30" s="64">
        <v>1</v>
      </c>
      <c r="G30" s="62">
        <v>12</v>
      </c>
      <c r="H30" s="63" t="s">
        <v>56</v>
      </c>
      <c r="L30" s="1"/>
      <c r="M30" s="1"/>
      <c r="N30" s="17"/>
      <c r="AP30" s="43"/>
      <c r="AS30" s="1"/>
      <c r="AT30" s="10"/>
      <c r="AW30" s="1"/>
    </row>
    <row r="31" spans="1:49" x14ac:dyDescent="0.3">
      <c r="A31" s="12"/>
      <c r="B31" s="69">
        <v>43062</v>
      </c>
      <c r="C31" s="58" t="s">
        <v>1265</v>
      </c>
      <c r="D31" s="59" t="s">
        <v>876</v>
      </c>
      <c r="E31" s="60" t="s">
        <v>1266</v>
      </c>
      <c r="F31" s="64">
        <v>1</v>
      </c>
      <c r="G31" s="62">
        <v>12</v>
      </c>
      <c r="H31" s="63" t="s">
        <v>56</v>
      </c>
      <c r="L31" s="1"/>
      <c r="M31" s="1"/>
      <c r="N31" s="17"/>
      <c r="W31" s="20"/>
      <c r="AP31" s="43"/>
      <c r="AS31" s="1"/>
      <c r="AT31" s="10"/>
      <c r="AW31" s="1"/>
    </row>
    <row r="32" spans="1:49" x14ac:dyDescent="0.3">
      <c r="A32" s="12"/>
      <c r="B32" s="69">
        <v>43061</v>
      </c>
      <c r="C32" s="58" t="s">
        <v>1299</v>
      </c>
      <c r="D32" s="59" t="s">
        <v>872</v>
      </c>
      <c r="E32" s="60" t="s">
        <v>1119</v>
      </c>
      <c r="F32" s="71">
        <v>1</v>
      </c>
      <c r="G32" s="62">
        <v>0</v>
      </c>
      <c r="H32" s="63" t="s">
        <v>56</v>
      </c>
      <c r="Q32" s="17"/>
      <c r="Z32" s="19"/>
    </row>
    <row r="33" spans="1:26" x14ac:dyDescent="0.3">
      <c r="A33" s="12"/>
      <c r="B33" s="69">
        <v>43059</v>
      </c>
      <c r="C33" s="58" t="s">
        <v>1298</v>
      </c>
      <c r="D33" s="59" t="s">
        <v>872</v>
      </c>
      <c r="E33" s="60" t="s">
        <v>1119</v>
      </c>
      <c r="F33" s="71">
        <v>11</v>
      </c>
      <c r="G33" s="62">
        <v>0</v>
      </c>
      <c r="H33" s="63" t="s">
        <v>56</v>
      </c>
      <c r="Q33" s="17"/>
      <c r="Z33" s="20"/>
    </row>
    <row r="34" spans="1:26" x14ac:dyDescent="0.3">
      <c r="A34" s="12"/>
      <c r="B34" s="69">
        <v>43059</v>
      </c>
      <c r="C34" s="58" t="s">
        <v>1263</v>
      </c>
      <c r="D34" s="59" t="s">
        <v>876</v>
      </c>
      <c r="E34" s="60" t="s">
        <v>1264</v>
      </c>
      <c r="F34" s="64">
        <v>1</v>
      </c>
      <c r="G34" s="62">
        <v>12</v>
      </c>
      <c r="H34" s="63" t="s">
        <v>56</v>
      </c>
      <c r="Q34" s="17"/>
    </row>
    <row r="35" spans="1:26" x14ac:dyDescent="0.3">
      <c r="A35" s="12"/>
      <c r="B35" s="69">
        <v>43056</v>
      </c>
      <c r="C35" s="58" t="s">
        <v>1241</v>
      </c>
      <c r="D35" s="59" t="s">
        <v>876</v>
      </c>
      <c r="E35" s="60" t="s">
        <v>1242</v>
      </c>
      <c r="F35" s="64">
        <v>1</v>
      </c>
      <c r="G35" s="62">
        <v>12</v>
      </c>
      <c r="H35" s="63" t="s">
        <v>56</v>
      </c>
      <c r="Q35" s="17"/>
      <c r="Z35" s="19"/>
    </row>
    <row r="36" spans="1:26" x14ac:dyDescent="0.3">
      <c r="A36" s="12"/>
      <c r="B36" s="69">
        <v>43055</v>
      </c>
      <c r="C36" s="58" t="s">
        <v>1245</v>
      </c>
      <c r="D36" s="59" t="s">
        <v>874</v>
      </c>
      <c r="E36" s="60" t="s">
        <v>1246</v>
      </c>
      <c r="F36" s="71">
        <v>1</v>
      </c>
      <c r="G36" s="62">
        <v>12</v>
      </c>
      <c r="H36" s="63" t="s">
        <v>56</v>
      </c>
      <c r="Q36" s="17"/>
      <c r="Y36" s="77" t="s">
        <v>969</v>
      </c>
      <c r="Z36" s="77"/>
    </row>
    <row r="37" spans="1:26" x14ac:dyDescent="0.3">
      <c r="A37" s="12"/>
      <c r="B37" s="69">
        <v>43055</v>
      </c>
      <c r="C37" s="58" t="s">
        <v>1247</v>
      </c>
      <c r="D37" s="59" t="s">
        <v>874</v>
      </c>
      <c r="E37" s="60" t="s">
        <v>1248</v>
      </c>
      <c r="F37" s="64">
        <v>1</v>
      </c>
      <c r="G37" s="62">
        <v>12</v>
      </c>
      <c r="H37" s="63" t="s">
        <v>56</v>
      </c>
      <c r="Q37" s="17"/>
      <c r="Y37" s="17" t="s">
        <v>966</v>
      </c>
      <c r="Z37" s="21">
        <v>558616</v>
      </c>
    </row>
    <row r="38" spans="1:26" x14ac:dyDescent="0.3">
      <c r="A38" s="12"/>
      <c r="B38" s="69">
        <v>43055</v>
      </c>
      <c r="C38" s="58" t="s">
        <v>1243</v>
      </c>
      <c r="D38" s="59" t="s">
        <v>876</v>
      </c>
      <c r="E38" s="60" t="s">
        <v>1244</v>
      </c>
      <c r="F38" s="64">
        <v>1</v>
      </c>
      <c r="G38" s="62">
        <v>12</v>
      </c>
      <c r="H38" s="63" t="s">
        <v>56</v>
      </c>
      <c r="Q38" s="17"/>
      <c r="Y38" s="17" t="s">
        <v>967</v>
      </c>
      <c r="Z38" s="22">
        <v>315366</v>
      </c>
    </row>
    <row r="39" spans="1:26" x14ac:dyDescent="0.3">
      <c r="A39" s="12"/>
      <c r="B39" s="69">
        <v>43054</v>
      </c>
      <c r="C39" s="58" t="s">
        <v>1297</v>
      </c>
      <c r="D39" s="59" t="s">
        <v>872</v>
      </c>
      <c r="E39" s="60" t="s">
        <v>1115</v>
      </c>
      <c r="F39" s="71">
        <v>1</v>
      </c>
      <c r="G39" s="62">
        <v>0</v>
      </c>
      <c r="H39" s="63" t="s">
        <v>56</v>
      </c>
      <c r="Q39" s="17"/>
      <c r="Y39" s="17" t="s">
        <v>968</v>
      </c>
      <c r="Z39" s="22">
        <f>Z37-Z38</f>
        <v>243250</v>
      </c>
    </row>
    <row r="40" spans="1:26" x14ac:dyDescent="0.3">
      <c r="A40" s="12"/>
      <c r="B40" s="69">
        <v>43052</v>
      </c>
      <c r="C40" s="58" t="s">
        <v>1258</v>
      </c>
      <c r="D40" s="59" t="s">
        <v>3</v>
      </c>
      <c r="E40" s="60" t="s">
        <v>1257</v>
      </c>
      <c r="F40" s="64">
        <v>1</v>
      </c>
      <c r="G40" s="62">
        <v>12</v>
      </c>
      <c r="H40" s="63" t="s">
        <v>56</v>
      </c>
      <c r="Y40" s="17"/>
    </row>
    <row r="41" spans="1:26" x14ac:dyDescent="0.3">
      <c r="A41" s="12"/>
      <c r="B41" s="69">
        <v>43052</v>
      </c>
      <c r="C41" s="58" t="s">
        <v>1253</v>
      </c>
      <c r="D41" s="59" t="s">
        <v>3</v>
      </c>
      <c r="E41" s="60" t="s">
        <v>1254</v>
      </c>
      <c r="F41" s="64">
        <v>1</v>
      </c>
      <c r="G41" s="62">
        <v>12</v>
      </c>
      <c r="H41" s="63" t="s">
        <v>56</v>
      </c>
      <c r="Y41" s="78" t="s">
        <v>970</v>
      </c>
      <c r="Z41" s="23">
        <f>H1-Z39-SUM(F227:F247)</f>
        <v>-243250</v>
      </c>
    </row>
    <row r="42" spans="1:26" x14ac:dyDescent="0.3">
      <c r="A42" s="12"/>
      <c r="B42" s="69">
        <v>43052</v>
      </c>
      <c r="C42" s="58" t="s">
        <v>1249</v>
      </c>
      <c r="D42" s="59" t="s">
        <v>877</v>
      </c>
      <c r="E42" s="60" t="s">
        <v>1250</v>
      </c>
      <c r="F42" s="64">
        <v>1</v>
      </c>
      <c r="G42" s="62">
        <v>12</v>
      </c>
      <c r="H42" s="63" t="s">
        <v>56</v>
      </c>
      <c r="Y42" s="78"/>
      <c r="Z42" s="24">
        <f>Z41/Z39</f>
        <v>-1</v>
      </c>
    </row>
    <row r="43" spans="1:26" x14ac:dyDescent="0.3">
      <c r="A43" s="12"/>
      <c r="B43" s="69">
        <v>43052</v>
      </c>
      <c r="C43" s="58" t="s">
        <v>1259</v>
      </c>
      <c r="D43" s="59" t="s">
        <v>876</v>
      </c>
      <c r="E43" s="60" t="s">
        <v>1260</v>
      </c>
      <c r="F43" s="64">
        <v>1</v>
      </c>
      <c r="G43" s="62">
        <v>12</v>
      </c>
      <c r="H43" s="63" t="s">
        <v>56</v>
      </c>
    </row>
    <row r="44" spans="1:26" x14ac:dyDescent="0.3">
      <c r="A44" s="12"/>
      <c r="B44" s="69">
        <v>43052</v>
      </c>
      <c r="C44" s="58" t="s">
        <v>1251</v>
      </c>
      <c r="D44" s="59" t="s">
        <v>3</v>
      </c>
      <c r="E44" s="60" t="s">
        <v>1252</v>
      </c>
      <c r="F44" s="64">
        <v>1</v>
      </c>
      <c r="G44" s="62">
        <v>12</v>
      </c>
      <c r="H44" s="63" t="s">
        <v>56</v>
      </c>
    </row>
    <row r="45" spans="1:26" x14ac:dyDescent="0.3">
      <c r="A45" s="12"/>
      <c r="B45" s="69">
        <v>43052</v>
      </c>
      <c r="C45" s="58" t="s">
        <v>1256</v>
      </c>
      <c r="D45" s="59" t="s">
        <v>3</v>
      </c>
      <c r="E45" s="60" t="s">
        <v>1257</v>
      </c>
      <c r="F45" s="64">
        <v>1</v>
      </c>
      <c r="G45" s="62">
        <v>12</v>
      </c>
      <c r="H45" s="63" t="s">
        <v>56</v>
      </c>
    </row>
    <row r="46" spans="1:26" x14ac:dyDescent="0.3">
      <c r="A46" s="12"/>
      <c r="B46" s="69">
        <v>43052</v>
      </c>
      <c r="C46" s="58" t="s">
        <v>1255</v>
      </c>
      <c r="D46" s="59" t="s">
        <v>3</v>
      </c>
      <c r="E46" s="60" t="s">
        <v>1254</v>
      </c>
      <c r="F46" s="64">
        <v>1</v>
      </c>
      <c r="G46" s="62">
        <v>12</v>
      </c>
      <c r="H46" s="63" t="s">
        <v>56</v>
      </c>
    </row>
    <row r="47" spans="1:26" x14ac:dyDescent="0.3">
      <c r="A47" s="12"/>
      <c r="B47" s="69">
        <v>43052</v>
      </c>
      <c r="C47" s="58" t="s">
        <v>1272</v>
      </c>
      <c r="D47" s="59" t="s">
        <v>512</v>
      </c>
      <c r="E47" s="60" t="s">
        <v>1213</v>
      </c>
      <c r="F47" s="64">
        <v>1</v>
      </c>
      <c r="G47" s="62">
        <v>12</v>
      </c>
      <c r="H47" s="63" t="s">
        <v>6</v>
      </c>
    </row>
    <row r="48" spans="1:26" x14ac:dyDescent="0.3">
      <c r="A48" s="12"/>
      <c r="B48" s="69">
        <v>43049</v>
      </c>
      <c r="C48" s="58" t="s">
        <v>1222</v>
      </c>
      <c r="D48" s="59" t="s">
        <v>878</v>
      </c>
      <c r="E48" s="60" t="s">
        <v>1223</v>
      </c>
      <c r="F48" s="64">
        <v>1</v>
      </c>
      <c r="G48" s="62">
        <v>12</v>
      </c>
      <c r="H48" s="63" t="s">
        <v>56</v>
      </c>
    </row>
    <row r="49" spans="1:8" x14ac:dyDescent="0.3">
      <c r="A49" s="12"/>
      <c r="B49" s="69">
        <v>43048</v>
      </c>
      <c r="C49" s="58" t="s">
        <v>1231</v>
      </c>
      <c r="D49" s="59" t="s">
        <v>872</v>
      </c>
      <c r="E49" s="60" t="s">
        <v>1115</v>
      </c>
      <c r="F49" s="71">
        <v>11</v>
      </c>
      <c r="G49" s="62">
        <v>0</v>
      </c>
      <c r="H49" s="63" t="s">
        <v>56</v>
      </c>
    </row>
    <row r="50" spans="1:8" x14ac:dyDescent="0.3">
      <c r="A50" s="12"/>
      <c r="B50" s="69">
        <v>43048</v>
      </c>
      <c r="C50" s="58" t="s">
        <v>1230</v>
      </c>
      <c r="D50" s="59" t="s">
        <v>872</v>
      </c>
      <c r="E50" s="60" t="s">
        <v>1119</v>
      </c>
      <c r="F50" s="71">
        <v>1</v>
      </c>
      <c r="G50" s="62">
        <v>0</v>
      </c>
      <c r="H50" s="63" t="s">
        <v>56</v>
      </c>
    </row>
    <row r="51" spans="1:8" x14ac:dyDescent="0.3">
      <c r="A51" s="12"/>
      <c r="B51" s="69">
        <v>43048</v>
      </c>
      <c r="C51" s="58" t="s">
        <v>1220</v>
      </c>
      <c r="D51" s="59" t="s">
        <v>874</v>
      </c>
      <c r="E51" s="60" t="s">
        <v>1221</v>
      </c>
      <c r="F51" s="64">
        <v>1</v>
      </c>
      <c r="G51" s="62">
        <v>0</v>
      </c>
      <c r="H51" s="63" t="s">
        <v>56</v>
      </c>
    </row>
    <row r="52" spans="1:8" x14ac:dyDescent="0.3">
      <c r="A52" s="12"/>
      <c r="B52" s="69">
        <v>43047</v>
      </c>
      <c r="C52" s="58" t="s">
        <v>1233</v>
      </c>
      <c r="D52" s="59" t="s">
        <v>872</v>
      </c>
      <c r="E52" s="60" t="s">
        <v>1115</v>
      </c>
      <c r="F52" s="71"/>
      <c r="G52" s="72">
        <v>0</v>
      </c>
      <c r="H52" s="63" t="s">
        <v>56</v>
      </c>
    </row>
    <row r="53" spans="1:8" x14ac:dyDescent="0.3">
      <c r="A53" s="12"/>
      <c r="B53" s="69">
        <v>43047</v>
      </c>
      <c r="C53" s="58" t="s">
        <v>1232</v>
      </c>
      <c r="D53" s="59" t="s">
        <v>872</v>
      </c>
      <c r="E53" s="60" t="s">
        <v>1115</v>
      </c>
      <c r="F53" s="71"/>
      <c r="G53" s="62">
        <v>0</v>
      </c>
      <c r="H53" s="63" t="s">
        <v>56</v>
      </c>
    </row>
    <row r="54" spans="1:8" x14ac:dyDescent="0.3">
      <c r="A54" s="12"/>
      <c r="B54" s="69">
        <v>43047</v>
      </c>
      <c r="C54" s="58" t="s">
        <v>1224</v>
      </c>
      <c r="D54" s="59" t="s">
        <v>878</v>
      </c>
      <c r="E54" s="60" t="s">
        <v>1225</v>
      </c>
      <c r="F54" s="64"/>
      <c r="G54" s="62">
        <v>12</v>
      </c>
      <c r="H54" s="63" t="s">
        <v>56</v>
      </c>
    </row>
    <row r="55" spans="1:8" x14ac:dyDescent="0.3">
      <c r="A55" s="12"/>
      <c r="B55" s="69">
        <v>43047</v>
      </c>
      <c r="C55" s="58" t="s">
        <v>1214</v>
      </c>
      <c r="D55" s="59" t="s">
        <v>1215</v>
      </c>
      <c r="E55" s="60" t="s">
        <v>1216</v>
      </c>
      <c r="F55" s="64"/>
      <c r="G55" s="62">
        <v>12</v>
      </c>
      <c r="H55" s="63" t="s">
        <v>56</v>
      </c>
    </row>
    <row r="56" spans="1:8" x14ac:dyDescent="0.3">
      <c r="A56" s="12"/>
      <c r="B56" s="69">
        <v>43047</v>
      </c>
      <c r="C56" s="58" t="s">
        <v>1217</v>
      </c>
      <c r="D56" s="59" t="s">
        <v>1218</v>
      </c>
      <c r="E56" s="60" t="s">
        <v>1219</v>
      </c>
      <c r="F56" s="71"/>
      <c r="G56" s="62">
        <v>12</v>
      </c>
      <c r="H56" s="63" t="s">
        <v>56</v>
      </c>
    </row>
    <row r="57" spans="1:8" x14ac:dyDescent="0.3">
      <c r="A57" s="12"/>
      <c r="B57" s="69">
        <v>43046</v>
      </c>
      <c r="C57" s="58" t="s">
        <v>1235</v>
      </c>
      <c r="D57" s="59" t="s">
        <v>872</v>
      </c>
      <c r="E57" s="60" t="s">
        <v>1115</v>
      </c>
      <c r="F57" s="71"/>
      <c r="G57" s="72">
        <v>0</v>
      </c>
      <c r="H57" s="63" t="s">
        <v>56</v>
      </c>
    </row>
    <row r="58" spans="1:8" x14ac:dyDescent="0.3">
      <c r="A58" s="12"/>
      <c r="B58" s="69">
        <v>43046</v>
      </c>
      <c r="C58" s="58" t="s">
        <v>1236</v>
      </c>
      <c r="D58" s="59" t="s">
        <v>872</v>
      </c>
      <c r="E58" s="60" t="s">
        <v>1115</v>
      </c>
      <c r="F58" s="71"/>
      <c r="G58" s="72">
        <v>0</v>
      </c>
      <c r="H58" s="63" t="s">
        <v>56</v>
      </c>
    </row>
    <row r="59" spans="1:8" x14ac:dyDescent="0.3">
      <c r="A59" s="12"/>
      <c r="B59" s="69">
        <v>43046</v>
      </c>
      <c r="C59" s="58" t="s">
        <v>1234</v>
      </c>
      <c r="D59" s="59" t="s">
        <v>872</v>
      </c>
      <c r="E59" s="60" t="s">
        <v>1119</v>
      </c>
      <c r="F59" s="71"/>
      <c r="G59" s="72">
        <v>0</v>
      </c>
      <c r="H59" s="63" t="s">
        <v>56</v>
      </c>
    </row>
    <row r="60" spans="1:8" x14ac:dyDescent="0.3">
      <c r="A60" s="12"/>
      <c r="B60" s="69">
        <v>43046</v>
      </c>
      <c r="C60" s="58" t="s">
        <v>1226</v>
      </c>
      <c r="D60" s="59" t="s">
        <v>876</v>
      </c>
      <c r="E60" s="60" t="s">
        <v>1227</v>
      </c>
      <c r="F60" s="64"/>
      <c r="G60" s="62">
        <v>12</v>
      </c>
      <c r="H60" s="63" t="s">
        <v>56</v>
      </c>
    </row>
    <row r="61" spans="1:8" x14ac:dyDescent="0.3">
      <c r="A61" s="12"/>
      <c r="B61" s="69">
        <v>43046</v>
      </c>
      <c r="C61" s="58" t="s">
        <v>1228</v>
      </c>
      <c r="D61" s="59" t="s">
        <v>876</v>
      </c>
      <c r="E61" s="60" t="s">
        <v>1229</v>
      </c>
      <c r="F61" s="64"/>
      <c r="G61" s="62">
        <v>0</v>
      </c>
      <c r="H61" s="63" t="s">
        <v>56</v>
      </c>
    </row>
    <row r="62" spans="1:8" x14ac:dyDescent="0.3">
      <c r="A62" s="12"/>
      <c r="B62" s="69">
        <v>43045</v>
      </c>
      <c r="C62" s="58" t="s">
        <v>1237</v>
      </c>
      <c r="D62" s="59" t="s">
        <v>872</v>
      </c>
      <c r="E62" s="60" t="s">
        <v>1115</v>
      </c>
      <c r="F62" s="71"/>
      <c r="G62" s="72">
        <v>0</v>
      </c>
      <c r="H62" s="63" t="s">
        <v>56</v>
      </c>
    </row>
    <row r="63" spans="1:8" x14ac:dyDescent="0.3">
      <c r="A63" s="12"/>
      <c r="B63" s="69">
        <v>43045</v>
      </c>
      <c r="C63" s="58" t="s">
        <v>1273</v>
      </c>
      <c r="D63" s="59" t="s">
        <v>1274</v>
      </c>
      <c r="E63" s="60" t="s">
        <v>1275</v>
      </c>
      <c r="F63" s="64"/>
      <c r="G63" s="62">
        <v>12</v>
      </c>
      <c r="H63" s="63" t="s">
        <v>6</v>
      </c>
    </row>
    <row r="64" spans="1:8" x14ac:dyDescent="0.3">
      <c r="A64" s="12"/>
      <c r="B64" s="69">
        <v>43042</v>
      </c>
      <c r="C64" s="58" t="s">
        <v>1238</v>
      </c>
      <c r="D64" s="59" t="s">
        <v>872</v>
      </c>
      <c r="E64" s="60" t="s">
        <v>1115</v>
      </c>
      <c r="F64" s="71"/>
      <c r="G64" s="72">
        <v>0</v>
      </c>
      <c r="H64" s="63" t="s">
        <v>56</v>
      </c>
    </row>
    <row r="65" spans="1:8" x14ac:dyDescent="0.3">
      <c r="A65" s="12"/>
      <c r="B65" s="69">
        <v>43041</v>
      </c>
      <c r="C65" s="58" t="s">
        <v>1261</v>
      </c>
      <c r="D65" s="59" t="s">
        <v>878</v>
      </c>
      <c r="E65" s="60" t="s">
        <v>1262</v>
      </c>
      <c r="F65" s="64"/>
      <c r="G65" s="62">
        <v>12</v>
      </c>
      <c r="H65" s="63" t="s">
        <v>56</v>
      </c>
    </row>
    <row r="66" spans="1:8" x14ac:dyDescent="0.3">
      <c r="A66" s="12"/>
      <c r="B66" s="69">
        <v>43041</v>
      </c>
      <c r="C66" s="58" t="s">
        <v>1240</v>
      </c>
      <c r="D66" s="59" t="s">
        <v>872</v>
      </c>
      <c r="E66" s="60" t="s">
        <v>1115</v>
      </c>
      <c r="F66" s="71"/>
      <c r="G66" s="72">
        <v>0</v>
      </c>
      <c r="H66" s="63" t="s">
        <v>56</v>
      </c>
    </row>
    <row r="67" spans="1:8" x14ac:dyDescent="0.3">
      <c r="A67" s="12"/>
      <c r="B67" s="69">
        <v>43041</v>
      </c>
      <c r="C67" s="58" t="s">
        <v>1239</v>
      </c>
      <c r="D67" s="59" t="s">
        <v>872</v>
      </c>
      <c r="E67" s="60" t="s">
        <v>1115</v>
      </c>
      <c r="F67" s="71"/>
      <c r="G67" s="72">
        <v>0</v>
      </c>
      <c r="H67" s="63" t="s">
        <v>56</v>
      </c>
    </row>
    <row r="68" spans="1:8" x14ac:dyDescent="0.3">
      <c r="A68" s="12"/>
      <c r="B68" s="69">
        <v>43039</v>
      </c>
      <c r="C68" s="58" t="s">
        <v>1286</v>
      </c>
      <c r="D68" s="59" t="s">
        <v>875</v>
      </c>
      <c r="E68" s="60" t="s">
        <v>332</v>
      </c>
      <c r="F68" s="64"/>
      <c r="G68" s="62">
        <v>12</v>
      </c>
      <c r="H68" s="63" t="s">
        <v>1285</v>
      </c>
    </row>
    <row r="69" spans="1:8" x14ac:dyDescent="0.3">
      <c r="A69" s="12"/>
      <c r="B69" s="69">
        <v>43039</v>
      </c>
      <c r="C69" s="58" t="s">
        <v>1276</v>
      </c>
      <c r="D69" s="59" t="s">
        <v>1048</v>
      </c>
      <c r="E69" s="60" t="s">
        <v>1277</v>
      </c>
      <c r="F69" s="64"/>
      <c r="G69" s="62">
        <v>12</v>
      </c>
      <c r="H69" s="63" t="s">
        <v>6</v>
      </c>
    </row>
    <row r="70" spans="1:8" x14ac:dyDescent="0.3">
      <c r="A70" s="12"/>
      <c r="B70" s="69">
        <v>43039</v>
      </c>
      <c r="C70" s="58" t="s">
        <v>1287</v>
      </c>
      <c r="D70" s="59" t="s">
        <v>1288</v>
      </c>
      <c r="E70" s="60" t="s">
        <v>1289</v>
      </c>
      <c r="F70" s="64"/>
      <c r="G70" s="62">
        <v>12</v>
      </c>
      <c r="H70" s="63" t="s">
        <v>6</v>
      </c>
    </row>
    <row r="71" spans="1:8" x14ac:dyDescent="0.3">
      <c r="A71" s="12"/>
      <c r="B71" s="69">
        <v>43039</v>
      </c>
      <c r="C71" s="58"/>
      <c r="D71" s="59" t="s">
        <v>882</v>
      </c>
      <c r="E71" s="60" t="s">
        <v>1207</v>
      </c>
      <c r="F71" s="64"/>
      <c r="G71" s="62">
        <v>11</v>
      </c>
      <c r="H71" s="63" t="s">
        <v>1290</v>
      </c>
    </row>
    <row r="72" spans="1:8" x14ac:dyDescent="0.3">
      <c r="A72" s="12"/>
      <c r="B72" s="69">
        <v>43039</v>
      </c>
      <c r="C72" s="58"/>
      <c r="D72" s="59" t="s">
        <v>881</v>
      </c>
      <c r="E72" s="60" t="s">
        <v>1209</v>
      </c>
      <c r="F72" s="64"/>
      <c r="G72" s="62">
        <v>0</v>
      </c>
      <c r="H72" s="63" t="s">
        <v>1291</v>
      </c>
    </row>
    <row r="73" spans="1:8" x14ac:dyDescent="0.3">
      <c r="A73" s="12"/>
      <c r="B73" s="69">
        <v>43038</v>
      </c>
      <c r="C73" s="58" t="s">
        <v>1177</v>
      </c>
      <c r="D73" s="59" t="s">
        <v>872</v>
      </c>
      <c r="E73" s="60" t="s">
        <v>1115</v>
      </c>
      <c r="F73" s="71"/>
      <c r="G73" s="62">
        <v>0</v>
      </c>
      <c r="H73" s="63" t="s">
        <v>56</v>
      </c>
    </row>
    <row r="74" spans="1:8" x14ac:dyDescent="0.3">
      <c r="A74" s="12"/>
      <c r="B74" s="69">
        <v>43037</v>
      </c>
      <c r="C74" s="58"/>
      <c r="D74" s="59" t="s">
        <v>1210</v>
      </c>
      <c r="E74" s="60" t="s">
        <v>1211</v>
      </c>
      <c r="F74" s="64"/>
      <c r="G74" s="62">
        <v>12</v>
      </c>
      <c r="H74" s="63" t="s">
        <v>1212</v>
      </c>
    </row>
    <row r="75" spans="1:8" x14ac:dyDescent="0.3">
      <c r="A75" s="12"/>
      <c r="B75" s="69">
        <v>43035</v>
      </c>
      <c r="C75" s="58" t="s">
        <v>1165</v>
      </c>
      <c r="D75" s="59" t="s">
        <v>872</v>
      </c>
      <c r="E75" s="60" t="s">
        <v>1115</v>
      </c>
      <c r="F75" s="64"/>
      <c r="G75" s="62">
        <v>0</v>
      </c>
      <c r="H75" s="63" t="s">
        <v>1280</v>
      </c>
    </row>
    <row r="76" spans="1:8" x14ac:dyDescent="0.3">
      <c r="A76" s="12"/>
      <c r="B76" s="69">
        <v>43035</v>
      </c>
      <c r="C76" s="58" t="s">
        <v>1175</v>
      </c>
      <c r="D76" s="59" t="s">
        <v>876</v>
      </c>
      <c r="E76" s="60" t="s">
        <v>1176</v>
      </c>
      <c r="F76" s="64"/>
      <c r="G76" s="62">
        <v>12</v>
      </c>
      <c r="H76" s="63" t="s">
        <v>1296</v>
      </c>
    </row>
    <row r="77" spans="1:8" x14ac:dyDescent="0.3">
      <c r="A77" s="12"/>
      <c r="B77" s="69">
        <v>43034</v>
      </c>
      <c r="C77" s="58" t="s">
        <v>1164</v>
      </c>
      <c r="D77" s="59" t="s">
        <v>872</v>
      </c>
      <c r="E77" s="60" t="s">
        <v>1115</v>
      </c>
      <c r="F77" s="71"/>
      <c r="G77" s="62">
        <v>0</v>
      </c>
      <c r="H77" s="63" t="s">
        <v>56</v>
      </c>
    </row>
    <row r="78" spans="1:8" x14ac:dyDescent="0.3">
      <c r="A78" s="12"/>
      <c r="B78" s="69">
        <v>43034</v>
      </c>
      <c r="C78" s="58" t="s">
        <v>1163</v>
      </c>
      <c r="D78" s="59" t="s">
        <v>872</v>
      </c>
      <c r="E78" s="60" t="s">
        <v>1115</v>
      </c>
      <c r="F78" s="64"/>
      <c r="G78" s="62">
        <v>0</v>
      </c>
      <c r="H78" s="63" t="s">
        <v>1280</v>
      </c>
    </row>
    <row r="79" spans="1:8" x14ac:dyDescent="0.3">
      <c r="A79" s="12"/>
      <c r="B79" s="69">
        <v>43034</v>
      </c>
      <c r="C79" s="58" t="s">
        <v>1281</v>
      </c>
      <c r="D79" s="59" t="s">
        <v>872</v>
      </c>
      <c r="E79" s="60" t="s">
        <v>1115</v>
      </c>
      <c r="F79" s="64"/>
      <c r="G79" s="62">
        <v>0</v>
      </c>
      <c r="H79" s="63" t="s">
        <v>1280</v>
      </c>
    </row>
    <row r="80" spans="1:8" x14ac:dyDescent="0.3">
      <c r="A80" s="12"/>
      <c r="B80" s="69">
        <v>43034</v>
      </c>
      <c r="C80" s="58" t="s">
        <v>1282</v>
      </c>
      <c r="D80" s="59" t="s">
        <v>872</v>
      </c>
      <c r="E80" s="60" t="s">
        <v>1115</v>
      </c>
      <c r="F80" s="64"/>
      <c r="G80" s="62">
        <v>0</v>
      </c>
      <c r="H80" s="63" t="s">
        <v>1280</v>
      </c>
    </row>
    <row r="81" spans="1:8" x14ac:dyDescent="0.3">
      <c r="A81" s="12"/>
      <c r="B81" s="69">
        <v>43033</v>
      </c>
      <c r="C81" s="58" t="s">
        <v>1170</v>
      </c>
      <c r="D81" s="59" t="s">
        <v>1149</v>
      </c>
      <c r="E81" s="60" t="s">
        <v>1154</v>
      </c>
      <c r="F81" s="64"/>
      <c r="G81" s="62">
        <v>12</v>
      </c>
      <c r="H81" s="63" t="s">
        <v>1293</v>
      </c>
    </row>
    <row r="82" spans="1:8" x14ac:dyDescent="0.3">
      <c r="A82" s="12"/>
      <c r="B82" s="69">
        <v>43033</v>
      </c>
      <c r="C82" s="58" t="s">
        <v>1159</v>
      </c>
      <c r="D82" s="59" t="s">
        <v>872</v>
      </c>
      <c r="E82" s="60" t="s">
        <v>1119</v>
      </c>
      <c r="F82" s="64"/>
      <c r="G82" s="62">
        <v>0</v>
      </c>
      <c r="H82" s="63" t="s">
        <v>1280</v>
      </c>
    </row>
    <row r="83" spans="1:8" x14ac:dyDescent="0.3">
      <c r="A83" s="12"/>
      <c r="B83" s="69">
        <v>43033</v>
      </c>
      <c r="C83" s="58" t="s">
        <v>1173</v>
      </c>
      <c r="D83" s="59" t="s">
        <v>878</v>
      </c>
      <c r="E83" s="60" t="s">
        <v>1174</v>
      </c>
      <c r="F83" s="64"/>
      <c r="G83" s="62">
        <v>12</v>
      </c>
      <c r="H83" s="63" t="s">
        <v>1292</v>
      </c>
    </row>
    <row r="84" spans="1:8" x14ac:dyDescent="0.3">
      <c r="A84" s="12"/>
      <c r="B84" s="69">
        <v>43033</v>
      </c>
      <c r="C84" s="58" t="s">
        <v>1168</v>
      </c>
      <c r="D84" s="59" t="s">
        <v>876</v>
      </c>
      <c r="E84" s="60" t="s">
        <v>1169</v>
      </c>
      <c r="F84" s="64"/>
      <c r="G84" s="62">
        <v>12</v>
      </c>
      <c r="H84" s="63" t="s">
        <v>1295</v>
      </c>
    </row>
    <row r="85" spans="1:8" x14ac:dyDescent="0.3">
      <c r="A85" s="12"/>
      <c r="B85" s="69">
        <v>43033</v>
      </c>
      <c r="C85" s="58" t="s">
        <v>1171</v>
      </c>
      <c r="D85" s="59" t="s">
        <v>1042</v>
      </c>
      <c r="E85" s="60" t="s">
        <v>1172</v>
      </c>
      <c r="F85" s="64"/>
      <c r="G85" s="62">
        <v>12</v>
      </c>
      <c r="H85" s="63" t="s">
        <v>1294</v>
      </c>
    </row>
    <row r="86" spans="1:8" x14ac:dyDescent="0.3">
      <c r="A86" s="12"/>
      <c r="B86" s="69">
        <v>43032</v>
      </c>
      <c r="C86" s="58" t="s">
        <v>1162</v>
      </c>
      <c r="D86" s="59" t="s">
        <v>872</v>
      </c>
      <c r="E86" s="60" t="s">
        <v>1119</v>
      </c>
      <c r="F86" s="64"/>
      <c r="G86" s="62">
        <v>0</v>
      </c>
      <c r="H86" s="63" t="s">
        <v>1280</v>
      </c>
    </row>
    <row r="87" spans="1:8" x14ac:dyDescent="0.3">
      <c r="A87" s="12"/>
      <c r="B87" s="69">
        <v>43032</v>
      </c>
      <c r="C87" s="58" t="s">
        <v>1161</v>
      </c>
      <c r="D87" s="59" t="s">
        <v>872</v>
      </c>
      <c r="E87" s="60" t="s">
        <v>1115</v>
      </c>
      <c r="F87" s="64"/>
      <c r="G87" s="62">
        <v>0</v>
      </c>
      <c r="H87" s="63" t="s">
        <v>1280</v>
      </c>
    </row>
    <row r="88" spans="1:8" x14ac:dyDescent="0.3">
      <c r="A88" s="12"/>
      <c r="B88" s="69">
        <v>43032</v>
      </c>
      <c r="C88" s="58" t="s">
        <v>1160</v>
      </c>
      <c r="D88" s="59" t="s">
        <v>872</v>
      </c>
      <c r="E88" s="60" t="s">
        <v>1115</v>
      </c>
      <c r="F88" s="64"/>
      <c r="G88" s="62">
        <v>0</v>
      </c>
      <c r="H88" s="63" t="s">
        <v>1280</v>
      </c>
    </row>
    <row r="89" spans="1:8" x14ac:dyDescent="0.3">
      <c r="A89" s="12"/>
      <c r="B89" s="69">
        <v>43032</v>
      </c>
      <c r="C89" s="58" t="s">
        <v>1166</v>
      </c>
      <c r="D89" s="59" t="s">
        <v>878</v>
      </c>
      <c r="E89" s="60" t="s">
        <v>1167</v>
      </c>
      <c r="F89" s="64"/>
      <c r="G89" s="62">
        <v>12</v>
      </c>
      <c r="H89" s="63" t="s">
        <v>1292</v>
      </c>
    </row>
    <row r="90" spans="1:8" x14ac:dyDescent="0.3">
      <c r="A90" s="12"/>
      <c r="B90" s="69">
        <v>43031</v>
      </c>
      <c r="C90" s="58" t="s">
        <v>1158</v>
      </c>
      <c r="D90" s="59" t="s">
        <v>872</v>
      </c>
      <c r="E90" s="60" t="s">
        <v>1115</v>
      </c>
      <c r="F90" s="64"/>
      <c r="G90" s="62">
        <v>0</v>
      </c>
      <c r="H90" s="63" t="s">
        <v>1280</v>
      </c>
    </row>
    <row r="91" spans="1:8" x14ac:dyDescent="0.3">
      <c r="A91" s="12"/>
      <c r="B91" s="69">
        <v>43027</v>
      </c>
      <c r="C91" s="58" t="s">
        <v>1111</v>
      </c>
      <c r="D91" s="59" t="s">
        <v>872</v>
      </c>
      <c r="E91" s="60" t="s">
        <v>886</v>
      </c>
      <c r="F91" s="64"/>
      <c r="G91" s="62">
        <v>0</v>
      </c>
      <c r="H91" s="63" t="s">
        <v>1280</v>
      </c>
    </row>
    <row r="92" spans="1:8" x14ac:dyDescent="0.3">
      <c r="A92" s="12"/>
      <c r="B92" s="69">
        <v>43027</v>
      </c>
      <c r="C92" s="58" t="s">
        <v>1109</v>
      </c>
      <c r="D92" s="59" t="s">
        <v>872</v>
      </c>
      <c r="E92" s="60" t="s">
        <v>1110</v>
      </c>
      <c r="F92" s="64"/>
      <c r="G92" s="62">
        <v>0</v>
      </c>
      <c r="H92" s="63" t="s">
        <v>1280</v>
      </c>
    </row>
    <row r="93" spans="1:8" x14ac:dyDescent="0.3">
      <c r="A93" s="12"/>
      <c r="B93" s="69">
        <v>43026</v>
      </c>
      <c r="C93" s="58" t="s">
        <v>1155</v>
      </c>
      <c r="D93" s="59" t="s">
        <v>1149</v>
      </c>
      <c r="E93" s="60" t="s">
        <v>1154</v>
      </c>
      <c r="F93" s="64"/>
      <c r="G93" s="62">
        <v>12</v>
      </c>
      <c r="H93" s="63" t="s">
        <v>1293</v>
      </c>
    </row>
    <row r="94" spans="1:8" x14ac:dyDescent="0.3">
      <c r="A94" s="12"/>
      <c r="B94" s="69">
        <v>43026</v>
      </c>
      <c r="C94" s="58" t="s">
        <v>1148</v>
      </c>
      <c r="D94" s="59" t="s">
        <v>1149</v>
      </c>
      <c r="E94" s="60" t="s">
        <v>1150</v>
      </c>
      <c r="F94" s="64"/>
      <c r="G94" s="62">
        <v>12</v>
      </c>
      <c r="H94" s="63" t="s">
        <v>1293</v>
      </c>
    </row>
    <row r="95" spans="1:8" x14ac:dyDescent="0.3">
      <c r="A95" s="12"/>
      <c r="B95" s="69">
        <v>43026</v>
      </c>
      <c r="C95" s="58" t="s">
        <v>1151</v>
      </c>
      <c r="D95" s="59" t="s">
        <v>876</v>
      </c>
      <c r="E95" s="60" t="s">
        <v>1152</v>
      </c>
      <c r="F95" s="64"/>
      <c r="G95" s="62">
        <v>0</v>
      </c>
      <c r="H95" s="63" t="s">
        <v>6</v>
      </c>
    </row>
    <row r="96" spans="1:8" x14ac:dyDescent="0.3">
      <c r="A96" s="12"/>
      <c r="B96" s="69">
        <v>43026</v>
      </c>
      <c r="C96" s="58" t="s">
        <v>1112</v>
      </c>
      <c r="D96" s="59" t="s">
        <v>872</v>
      </c>
      <c r="E96" s="60" t="s">
        <v>1113</v>
      </c>
      <c r="F96" s="64"/>
      <c r="G96" s="62">
        <v>0</v>
      </c>
      <c r="H96" s="63" t="s">
        <v>1280</v>
      </c>
    </row>
    <row r="97" spans="1:8" x14ac:dyDescent="0.3">
      <c r="A97" s="12"/>
      <c r="B97" s="69">
        <v>43026</v>
      </c>
      <c r="C97" s="58" t="s">
        <v>1114</v>
      </c>
      <c r="D97" s="59" t="s">
        <v>872</v>
      </c>
      <c r="E97" s="60" t="s">
        <v>1115</v>
      </c>
      <c r="F97" s="64"/>
      <c r="G97" s="62">
        <v>0</v>
      </c>
      <c r="H97" s="63" t="s">
        <v>1280</v>
      </c>
    </row>
    <row r="98" spans="1:8" x14ac:dyDescent="0.3">
      <c r="A98" s="12"/>
      <c r="B98" s="69">
        <v>43025</v>
      </c>
      <c r="C98" s="58" t="s">
        <v>1117</v>
      </c>
      <c r="D98" s="59" t="s">
        <v>872</v>
      </c>
      <c r="E98" s="60" t="s">
        <v>1115</v>
      </c>
      <c r="F98" s="64"/>
      <c r="G98" s="62">
        <v>0</v>
      </c>
      <c r="H98" s="63" t="s">
        <v>1280</v>
      </c>
    </row>
    <row r="99" spans="1:8" x14ac:dyDescent="0.3">
      <c r="A99" s="12"/>
      <c r="B99" s="69">
        <v>43025</v>
      </c>
      <c r="C99" s="58" t="s">
        <v>1003</v>
      </c>
      <c r="D99" s="59" t="s">
        <v>872</v>
      </c>
      <c r="E99" s="60" t="s">
        <v>1115</v>
      </c>
      <c r="F99" s="64"/>
      <c r="G99" s="62">
        <v>0</v>
      </c>
      <c r="H99" s="63" t="s">
        <v>1280</v>
      </c>
    </row>
    <row r="100" spans="1:8" x14ac:dyDescent="0.3">
      <c r="A100" s="12"/>
      <c r="B100" s="69">
        <v>43025</v>
      </c>
      <c r="C100" s="58" t="s">
        <v>1116</v>
      </c>
      <c r="D100" s="59" t="s">
        <v>872</v>
      </c>
      <c r="E100" s="60" t="s">
        <v>1115</v>
      </c>
      <c r="F100" s="64"/>
      <c r="G100" s="62">
        <v>0</v>
      </c>
      <c r="H100" s="63" t="s">
        <v>1280</v>
      </c>
    </row>
    <row r="101" spans="1:8" x14ac:dyDescent="0.3">
      <c r="A101" s="12"/>
      <c r="B101" s="69">
        <v>43024</v>
      </c>
      <c r="C101" s="58" t="s">
        <v>1153</v>
      </c>
      <c r="D101" s="59" t="s">
        <v>1149</v>
      </c>
      <c r="E101" s="60" t="s">
        <v>1154</v>
      </c>
      <c r="F101" s="64"/>
      <c r="G101" s="62">
        <v>12</v>
      </c>
      <c r="H101" s="63" t="s">
        <v>1293</v>
      </c>
    </row>
    <row r="102" spans="1:8" x14ac:dyDescent="0.3">
      <c r="A102" s="12"/>
      <c r="B102" s="69">
        <v>43024</v>
      </c>
      <c r="C102" s="58" t="s">
        <v>1156</v>
      </c>
      <c r="D102" s="59" t="s">
        <v>876</v>
      </c>
      <c r="E102" s="60" t="s">
        <v>1157</v>
      </c>
      <c r="F102" s="64"/>
      <c r="G102" s="62">
        <v>12</v>
      </c>
      <c r="H102" s="63" t="s">
        <v>56</v>
      </c>
    </row>
    <row r="103" spans="1:8" x14ac:dyDescent="0.3">
      <c r="A103" s="12"/>
      <c r="B103" s="69">
        <v>43024</v>
      </c>
      <c r="C103" s="58" t="s">
        <v>1121</v>
      </c>
      <c r="D103" s="59" t="s">
        <v>872</v>
      </c>
      <c r="E103" s="60" t="s">
        <v>1115</v>
      </c>
      <c r="F103" s="64"/>
      <c r="G103" s="62">
        <v>0</v>
      </c>
      <c r="H103" s="63" t="s">
        <v>1280</v>
      </c>
    </row>
    <row r="104" spans="1:8" x14ac:dyDescent="0.3">
      <c r="A104" s="12"/>
      <c r="B104" s="69">
        <v>43024</v>
      </c>
      <c r="C104" s="58" t="s">
        <v>1120</v>
      </c>
      <c r="D104" s="59" t="s">
        <v>872</v>
      </c>
      <c r="E104" s="60" t="s">
        <v>1115</v>
      </c>
      <c r="F104" s="64"/>
      <c r="G104" s="62">
        <v>0</v>
      </c>
      <c r="H104" s="63" t="s">
        <v>1280</v>
      </c>
    </row>
    <row r="105" spans="1:8" x14ac:dyDescent="0.3">
      <c r="A105" s="12"/>
      <c r="B105" s="69">
        <v>43020</v>
      </c>
      <c r="C105" s="58" t="s">
        <v>1122</v>
      </c>
      <c r="D105" s="59" t="s">
        <v>872</v>
      </c>
      <c r="E105" s="60" t="s">
        <v>1115</v>
      </c>
      <c r="F105" s="64"/>
      <c r="G105" s="62">
        <v>0</v>
      </c>
      <c r="H105" s="63" t="s">
        <v>1283</v>
      </c>
    </row>
    <row r="106" spans="1:8" x14ac:dyDescent="0.3">
      <c r="A106" s="12"/>
      <c r="B106" s="69">
        <v>43018</v>
      </c>
      <c r="C106" s="58" t="s">
        <v>1118</v>
      </c>
      <c r="D106" s="59" t="s">
        <v>872</v>
      </c>
      <c r="E106" s="60" t="s">
        <v>1119</v>
      </c>
      <c r="F106" s="71"/>
      <c r="G106" s="62">
        <v>0</v>
      </c>
      <c r="H106" s="63" t="s">
        <v>56</v>
      </c>
    </row>
    <row r="107" spans="1:8" x14ac:dyDescent="0.3">
      <c r="A107" s="12"/>
      <c r="B107" s="69">
        <v>43018</v>
      </c>
      <c r="C107" s="58" t="s">
        <v>1284</v>
      </c>
      <c r="D107" s="59" t="s">
        <v>143</v>
      </c>
      <c r="E107" s="60" t="s">
        <v>937</v>
      </c>
      <c r="F107" s="64"/>
      <c r="G107" s="62">
        <v>0</v>
      </c>
      <c r="H107" s="63" t="s">
        <v>1284</v>
      </c>
    </row>
    <row r="108" spans="1:8" x14ac:dyDescent="0.3">
      <c r="A108" s="12"/>
      <c r="B108" s="69">
        <v>43017</v>
      </c>
      <c r="C108" s="58" t="s">
        <v>1123</v>
      </c>
      <c r="D108" s="59" t="s">
        <v>872</v>
      </c>
      <c r="E108" s="60" t="s">
        <v>1115</v>
      </c>
      <c r="F108" s="64"/>
      <c r="G108" s="62">
        <v>0</v>
      </c>
      <c r="H108" s="63" t="s">
        <v>1283</v>
      </c>
    </row>
    <row r="109" spans="1:8" x14ac:dyDescent="0.3">
      <c r="A109" s="12"/>
      <c r="B109" s="69">
        <v>43013</v>
      </c>
      <c r="C109" s="58" t="s">
        <v>1125</v>
      </c>
      <c r="D109" s="59" t="s">
        <v>872</v>
      </c>
      <c r="E109" s="60" t="s">
        <v>1115</v>
      </c>
      <c r="F109" s="64"/>
      <c r="G109" s="62">
        <v>0</v>
      </c>
      <c r="H109" s="63" t="s">
        <v>1283</v>
      </c>
    </row>
    <row r="110" spans="1:8" x14ac:dyDescent="0.3">
      <c r="A110" s="12"/>
      <c r="B110" s="69">
        <v>43013</v>
      </c>
      <c r="C110" s="58" t="s">
        <v>1124</v>
      </c>
      <c r="D110" s="59" t="s">
        <v>872</v>
      </c>
      <c r="E110" s="60" t="s">
        <v>1115</v>
      </c>
      <c r="F110" s="64"/>
      <c r="G110" s="62">
        <v>0</v>
      </c>
      <c r="H110" s="63" t="s">
        <v>1283</v>
      </c>
    </row>
    <row r="111" spans="1:8" x14ac:dyDescent="0.3">
      <c r="A111" s="12"/>
      <c r="B111" s="69">
        <v>43012</v>
      </c>
      <c r="C111" s="58" t="s">
        <v>1101</v>
      </c>
      <c r="D111" s="59" t="s">
        <v>876</v>
      </c>
      <c r="E111" s="60" t="s">
        <v>1349</v>
      </c>
      <c r="F111" s="64"/>
      <c r="G111" s="62">
        <v>12</v>
      </c>
      <c r="H111" s="63" t="s">
        <v>56</v>
      </c>
    </row>
    <row r="112" spans="1:8" x14ac:dyDescent="0.3">
      <c r="A112" s="12"/>
      <c r="B112" s="69">
        <v>43008</v>
      </c>
      <c r="C112" s="58"/>
      <c r="D112" s="59" t="s">
        <v>882</v>
      </c>
      <c r="E112" s="60" t="s">
        <v>1207</v>
      </c>
      <c r="F112" s="64"/>
      <c r="G112" s="62">
        <v>11</v>
      </c>
      <c r="H112" s="63" t="s">
        <v>1208</v>
      </c>
    </row>
    <row r="113" spans="1:8" x14ac:dyDescent="0.3">
      <c r="A113" s="12"/>
      <c r="B113" s="69">
        <v>43008</v>
      </c>
      <c r="C113" s="58"/>
      <c r="D113" s="59" t="s">
        <v>881</v>
      </c>
      <c r="E113" s="60" t="s">
        <v>1209</v>
      </c>
      <c r="F113" s="64"/>
      <c r="G113" s="62">
        <v>0</v>
      </c>
      <c r="H113" s="63" t="s">
        <v>1204</v>
      </c>
    </row>
    <row r="114" spans="1:8" x14ac:dyDescent="0.3">
      <c r="A114" s="12"/>
      <c r="B114" s="69">
        <v>43008</v>
      </c>
      <c r="C114" s="58"/>
      <c r="D114" s="59" t="s">
        <v>926</v>
      </c>
      <c r="E114" s="60"/>
      <c r="F114" s="64"/>
      <c r="G114" s="62">
        <v>12</v>
      </c>
      <c r="H114" s="63" t="s">
        <v>1201</v>
      </c>
    </row>
    <row r="115" spans="1:8" x14ac:dyDescent="0.3">
      <c r="A115" s="12"/>
      <c r="B115" s="69">
        <v>43008</v>
      </c>
      <c r="C115" s="58"/>
      <c r="D115" s="59" t="s">
        <v>878</v>
      </c>
      <c r="E115" s="60" t="s">
        <v>1193</v>
      </c>
      <c r="F115" s="64"/>
      <c r="G115" s="62">
        <v>12</v>
      </c>
      <c r="H115" s="63" t="s">
        <v>1194</v>
      </c>
    </row>
    <row r="116" spans="1:8" x14ac:dyDescent="0.3">
      <c r="A116" s="12"/>
      <c r="B116" s="69">
        <v>43008</v>
      </c>
      <c r="C116" s="58"/>
      <c r="D116" s="59" t="s">
        <v>878</v>
      </c>
      <c r="E116" s="60" t="s">
        <v>1179</v>
      </c>
      <c r="F116" s="64"/>
      <c r="G116" s="62">
        <v>12</v>
      </c>
      <c r="H116" s="63" t="s">
        <v>1192</v>
      </c>
    </row>
    <row r="117" spans="1:8" x14ac:dyDescent="0.3">
      <c r="A117" s="12"/>
      <c r="B117" s="69">
        <v>43008</v>
      </c>
      <c r="C117" s="58"/>
      <c r="D117" s="59" t="s">
        <v>872</v>
      </c>
      <c r="E117" s="60" t="s">
        <v>1187</v>
      </c>
      <c r="F117" s="64"/>
      <c r="G117" s="62">
        <v>0</v>
      </c>
      <c r="H117" s="63" t="s">
        <v>1188</v>
      </c>
    </row>
    <row r="118" spans="1:8" x14ac:dyDescent="0.3">
      <c r="A118" s="12"/>
      <c r="B118" s="69">
        <v>43008</v>
      </c>
      <c r="C118" s="58"/>
      <c r="D118" s="59" t="s">
        <v>874</v>
      </c>
      <c r="E118" s="60" t="s">
        <v>1179</v>
      </c>
      <c r="F118" s="64"/>
      <c r="G118" s="62">
        <v>12</v>
      </c>
      <c r="H118" s="63" t="s">
        <v>1178</v>
      </c>
    </row>
    <row r="119" spans="1:8" x14ac:dyDescent="0.3">
      <c r="A119" s="12"/>
      <c r="B119" s="69">
        <v>43006</v>
      </c>
      <c r="C119" s="58" t="s">
        <v>1067</v>
      </c>
      <c r="D119" s="59" t="s">
        <v>878</v>
      </c>
      <c r="E119" s="60" t="s">
        <v>1068</v>
      </c>
      <c r="F119" s="64"/>
      <c r="G119" s="62">
        <v>12</v>
      </c>
      <c r="H119" s="63" t="s">
        <v>1192</v>
      </c>
    </row>
    <row r="120" spans="1:8" x14ac:dyDescent="0.3">
      <c r="A120" s="12"/>
      <c r="B120" s="69">
        <v>43006</v>
      </c>
      <c r="C120" s="58"/>
      <c r="D120" s="59" t="s">
        <v>5</v>
      </c>
      <c r="E120" s="60" t="s">
        <v>1202</v>
      </c>
      <c r="F120" s="64"/>
      <c r="G120" s="62">
        <v>12</v>
      </c>
      <c r="H120" s="63" t="s">
        <v>1203</v>
      </c>
    </row>
    <row r="121" spans="1:8" x14ac:dyDescent="0.3">
      <c r="A121" s="12"/>
      <c r="B121" s="69">
        <v>43005</v>
      </c>
      <c r="C121" s="58" t="s">
        <v>1127</v>
      </c>
      <c r="D121" s="59" t="s">
        <v>872</v>
      </c>
      <c r="E121" s="60" t="s">
        <v>1119</v>
      </c>
      <c r="F121" s="64"/>
      <c r="G121" s="62">
        <v>0</v>
      </c>
      <c r="H121" s="63" t="s">
        <v>1185</v>
      </c>
    </row>
    <row r="122" spans="1:8" x14ac:dyDescent="0.3">
      <c r="A122" s="12"/>
      <c r="B122" s="69">
        <v>43004</v>
      </c>
      <c r="C122" s="58" t="s">
        <v>1063</v>
      </c>
      <c r="D122" s="59" t="s">
        <v>876</v>
      </c>
      <c r="E122" s="60" t="s">
        <v>1064</v>
      </c>
      <c r="F122" s="64"/>
      <c r="G122" s="62">
        <v>12</v>
      </c>
      <c r="H122" s="63" t="s">
        <v>1195</v>
      </c>
    </row>
    <row r="123" spans="1:8" x14ac:dyDescent="0.3">
      <c r="A123" s="12"/>
      <c r="B123" s="69">
        <v>43004</v>
      </c>
      <c r="C123" s="58"/>
      <c r="D123" s="59" t="s">
        <v>884</v>
      </c>
      <c r="E123" s="60" t="s">
        <v>1182</v>
      </c>
      <c r="F123" s="64"/>
      <c r="G123" s="62">
        <v>0</v>
      </c>
      <c r="H123" s="63" t="s">
        <v>1181</v>
      </c>
    </row>
    <row r="124" spans="1:8" x14ac:dyDescent="0.3">
      <c r="A124" s="12"/>
      <c r="B124" s="69">
        <v>43003</v>
      </c>
      <c r="C124" s="58" t="s">
        <v>1061</v>
      </c>
      <c r="D124" s="59" t="s">
        <v>876</v>
      </c>
      <c r="E124" s="60" t="s">
        <v>1062</v>
      </c>
      <c r="F124" s="64"/>
      <c r="G124" s="62">
        <v>12</v>
      </c>
      <c r="H124" s="63" t="s">
        <v>56</v>
      </c>
    </row>
    <row r="125" spans="1:8" x14ac:dyDescent="0.3">
      <c r="A125" s="12"/>
      <c r="B125" s="69">
        <v>43003</v>
      </c>
      <c r="C125" s="58" t="s">
        <v>1126</v>
      </c>
      <c r="D125" s="59" t="s">
        <v>872</v>
      </c>
      <c r="E125" s="60" t="s">
        <v>1119</v>
      </c>
      <c r="F125" s="64"/>
      <c r="G125" s="62">
        <v>0</v>
      </c>
      <c r="H125" s="63" t="s">
        <v>1185</v>
      </c>
    </row>
    <row r="126" spans="1:8" x14ac:dyDescent="0.3">
      <c r="A126" s="12"/>
      <c r="B126" s="69">
        <v>43000</v>
      </c>
      <c r="C126" s="58" t="s">
        <v>1129</v>
      </c>
      <c r="D126" s="59" t="s">
        <v>872</v>
      </c>
      <c r="E126" s="60" t="s">
        <v>1115</v>
      </c>
      <c r="F126" s="64"/>
      <c r="G126" s="62">
        <v>0</v>
      </c>
      <c r="H126" s="63" t="s">
        <v>1185</v>
      </c>
    </row>
    <row r="127" spans="1:8" x14ac:dyDescent="0.3">
      <c r="A127" s="12"/>
      <c r="B127" s="69">
        <v>43000</v>
      </c>
      <c r="C127" s="58" t="s">
        <v>1128</v>
      </c>
      <c r="D127" s="59" t="s">
        <v>872</v>
      </c>
      <c r="E127" s="60" t="s">
        <v>1115</v>
      </c>
      <c r="F127" s="64"/>
      <c r="G127" s="62">
        <v>0</v>
      </c>
      <c r="H127" s="63" t="s">
        <v>1185</v>
      </c>
    </row>
    <row r="128" spans="1:8" x14ac:dyDescent="0.3">
      <c r="A128" s="12"/>
      <c r="B128" s="69">
        <v>42999</v>
      </c>
      <c r="C128" s="58" t="s">
        <v>1131</v>
      </c>
      <c r="D128" s="59" t="s">
        <v>872</v>
      </c>
      <c r="E128" s="60" t="s">
        <v>1115</v>
      </c>
      <c r="F128" s="64"/>
      <c r="G128" s="62">
        <v>0</v>
      </c>
      <c r="H128" s="63" t="s">
        <v>1185</v>
      </c>
    </row>
    <row r="129" spans="1:8" x14ac:dyDescent="0.3">
      <c r="A129" s="12"/>
      <c r="B129" s="69">
        <v>42999</v>
      </c>
      <c r="C129" s="58" t="s">
        <v>1130</v>
      </c>
      <c r="D129" s="59" t="s">
        <v>872</v>
      </c>
      <c r="E129" s="60" t="s">
        <v>1115</v>
      </c>
      <c r="F129" s="64"/>
      <c r="G129" s="62">
        <v>0</v>
      </c>
      <c r="H129" s="63" t="s">
        <v>1185</v>
      </c>
    </row>
    <row r="130" spans="1:8" x14ac:dyDescent="0.3">
      <c r="A130" s="12"/>
      <c r="B130" s="69">
        <v>42998</v>
      </c>
      <c r="C130" s="58" t="s">
        <v>1059</v>
      </c>
      <c r="D130" s="59" t="s">
        <v>878</v>
      </c>
      <c r="E130" s="60" t="s">
        <v>1060</v>
      </c>
      <c r="F130" s="64"/>
      <c r="G130" s="62">
        <v>12</v>
      </c>
      <c r="H130" s="63" t="s">
        <v>1192</v>
      </c>
    </row>
    <row r="131" spans="1:8" x14ac:dyDescent="0.3">
      <c r="A131" s="12"/>
      <c r="B131" s="69">
        <v>42997</v>
      </c>
      <c r="C131" s="58" t="s">
        <v>1057</v>
      </c>
      <c r="D131" s="59" t="s">
        <v>878</v>
      </c>
      <c r="E131" s="60" t="s">
        <v>1058</v>
      </c>
      <c r="F131" s="64"/>
      <c r="G131" s="62">
        <v>12</v>
      </c>
      <c r="H131" s="63" t="s">
        <v>1192</v>
      </c>
    </row>
    <row r="132" spans="1:8" x14ac:dyDescent="0.3">
      <c r="A132" s="12"/>
      <c r="B132" s="57">
        <v>42997</v>
      </c>
      <c r="C132" s="58" t="s">
        <v>1053</v>
      </c>
      <c r="D132" s="59" t="s">
        <v>874</v>
      </c>
      <c r="E132" s="60" t="s">
        <v>1054</v>
      </c>
      <c r="F132" s="64"/>
      <c r="G132" s="62">
        <v>12</v>
      </c>
      <c r="H132" s="63" t="s">
        <v>1200</v>
      </c>
    </row>
    <row r="133" spans="1:8" x14ac:dyDescent="0.3">
      <c r="A133" s="12"/>
      <c r="B133" s="57">
        <v>42997</v>
      </c>
      <c r="C133" s="58" t="s">
        <v>1051</v>
      </c>
      <c r="D133" s="59" t="s">
        <v>874</v>
      </c>
      <c r="E133" s="60" t="s">
        <v>1052</v>
      </c>
      <c r="F133" s="64"/>
      <c r="G133" s="62">
        <v>12</v>
      </c>
      <c r="H133" s="63" t="s">
        <v>1200</v>
      </c>
    </row>
    <row r="134" spans="1:8" x14ac:dyDescent="0.3">
      <c r="A134" s="12"/>
      <c r="B134" s="57">
        <v>42997</v>
      </c>
      <c r="C134" s="58" t="s">
        <v>1055</v>
      </c>
      <c r="D134" s="59" t="s">
        <v>874</v>
      </c>
      <c r="E134" s="60" t="s">
        <v>1056</v>
      </c>
      <c r="F134" s="64"/>
      <c r="G134" s="62">
        <v>0</v>
      </c>
      <c r="H134" s="63" t="s">
        <v>1178</v>
      </c>
    </row>
    <row r="135" spans="1:8" x14ac:dyDescent="0.3">
      <c r="A135" s="12"/>
      <c r="B135" s="69">
        <v>42997</v>
      </c>
      <c r="C135" s="58"/>
      <c r="D135" s="59" t="s">
        <v>1189</v>
      </c>
      <c r="E135" s="60" t="s">
        <v>1190</v>
      </c>
      <c r="F135" s="64"/>
      <c r="G135" s="62">
        <v>12</v>
      </c>
      <c r="H135" s="63" t="s">
        <v>1191</v>
      </c>
    </row>
    <row r="136" spans="1:8" x14ac:dyDescent="0.3">
      <c r="A136" s="12"/>
      <c r="B136" s="69">
        <v>42996</v>
      </c>
      <c r="C136" s="58" t="s">
        <v>1133</v>
      </c>
      <c r="D136" s="59" t="s">
        <v>872</v>
      </c>
      <c r="E136" s="60" t="s">
        <v>1115</v>
      </c>
      <c r="F136" s="64"/>
      <c r="G136" s="62">
        <v>0</v>
      </c>
      <c r="H136" s="63" t="s">
        <v>1185</v>
      </c>
    </row>
    <row r="137" spans="1:8" x14ac:dyDescent="0.3">
      <c r="A137" s="12"/>
      <c r="B137" s="69">
        <v>42996</v>
      </c>
      <c r="C137" s="58" t="s">
        <v>1132</v>
      </c>
      <c r="D137" s="59" t="s">
        <v>872</v>
      </c>
      <c r="E137" s="60" t="s">
        <v>1119</v>
      </c>
      <c r="F137" s="64"/>
      <c r="G137" s="62">
        <v>0</v>
      </c>
      <c r="H137" s="63" t="s">
        <v>1185</v>
      </c>
    </row>
    <row r="138" spans="1:8" x14ac:dyDescent="0.3">
      <c r="A138" s="12"/>
      <c r="B138" s="69">
        <v>42996</v>
      </c>
      <c r="C138" s="58"/>
      <c r="D138" s="59" t="s">
        <v>877</v>
      </c>
      <c r="E138" s="60" t="s">
        <v>1205</v>
      </c>
      <c r="F138" s="64"/>
      <c r="G138" s="62">
        <v>12</v>
      </c>
      <c r="H138" s="63" t="s">
        <v>1206</v>
      </c>
    </row>
    <row r="139" spans="1:8" x14ac:dyDescent="0.3">
      <c r="A139" s="12"/>
      <c r="B139" s="69">
        <v>42995</v>
      </c>
      <c r="C139" s="58" t="s">
        <v>1065</v>
      </c>
      <c r="D139" s="59" t="s">
        <v>878</v>
      </c>
      <c r="E139" s="60" t="s">
        <v>1066</v>
      </c>
      <c r="F139" s="64"/>
      <c r="G139" s="62">
        <v>12</v>
      </c>
      <c r="H139" s="63" t="s">
        <v>56</v>
      </c>
    </row>
    <row r="140" spans="1:8" x14ac:dyDescent="0.3">
      <c r="A140" s="12"/>
      <c r="B140" s="69">
        <v>42993</v>
      </c>
      <c r="C140" s="58" t="s">
        <v>1135</v>
      </c>
      <c r="D140" s="59" t="s">
        <v>872</v>
      </c>
      <c r="E140" s="60" t="s">
        <v>1115</v>
      </c>
      <c r="F140" s="64"/>
      <c r="G140" s="62">
        <v>0</v>
      </c>
      <c r="H140" s="63" t="s">
        <v>1186</v>
      </c>
    </row>
    <row r="141" spans="1:8" x14ac:dyDescent="0.3">
      <c r="A141" s="12"/>
      <c r="B141" s="69">
        <v>42993</v>
      </c>
      <c r="C141" s="58" t="s">
        <v>1134</v>
      </c>
      <c r="D141" s="59" t="s">
        <v>872</v>
      </c>
      <c r="E141" s="60" t="s">
        <v>1115</v>
      </c>
      <c r="F141" s="64"/>
      <c r="G141" s="62">
        <v>0</v>
      </c>
      <c r="H141" s="63" t="s">
        <v>1186</v>
      </c>
    </row>
    <row r="142" spans="1:8" x14ac:dyDescent="0.3">
      <c r="A142" s="12"/>
      <c r="B142" s="69">
        <v>42992</v>
      </c>
      <c r="C142" s="58" t="s">
        <v>1142</v>
      </c>
      <c r="D142" s="59" t="s">
        <v>901</v>
      </c>
      <c r="E142" s="60" t="s">
        <v>236</v>
      </c>
      <c r="F142" s="71"/>
      <c r="G142" s="62">
        <v>0</v>
      </c>
      <c r="H142" s="63" t="s">
        <v>56</v>
      </c>
    </row>
    <row r="143" spans="1:8" x14ac:dyDescent="0.3">
      <c r="A143" s="12"/>
      <c r="B143" s="69">
        <v>42992</v>
      </c>
      <c r="C143" s="58" t="s">
        <v>1138</v>
      </c>
      <c r="D143" s="59" t="s">
        <v>901</v>
      </c>
      <c r="E143" s="60" t="s">
        <v>1139</v>
      </c>
      <c r="F143" s="64"/>
      <c r="G143" s="62">
        <v>0</v>
      </c>
      <c r="H143" s="63" t="s">
        <v>1184</v>
      </c>
    </row>
    <row r="144" spans="1:8" x14ac:dyDescent="0.3">
      <c r="A144" s="12"/>
      <c r="B144" s="69">
        <v>42992</v>
      </c>
      <c r="C144" s="58" t="s">
        <v>1137</v>
      </c>
      <c r="D144" s="59" t="s">
        <v>872</v>
      </c>
      <c r="E144" s="60" t="s">
        <v>1115</v>
      </c>
      <c r="F144" s="64"/>
      <c r="G144" s="62">
        <v>0</v>
      </c>
      <c r="H144" s="63" t="s">
        <v>1186</v>
      </c>
    </row>
    <row r="145" spans="1:8" x14ac:dyDescent="0.3">
      <c r="A145" s="12"/>
      <c r="B145" s="69">
        <v>42992</v>
      </c>
      <c r="C145" s="58" t="s">
        <v>1136</v>
      </c>
      <c r="D145" s="59" t="s">
        <v>872</v>
      </c>
      <c r="E145" s="60" t="s">
        <v>1115</v>
      </c>
      <c r="F145" s="64"/>
      <c r="G145" s="62">
        <v>0</v>
      </c>
      <c r="H145" s="63" t="s">
        <v>1186</v>
      </c>
    </row>
    <row r="146" spans="1:8" x14ac:dyDescent="0.3">
      <c r="A146" s="12"/>
      <c r="B146" s="69">
        <v>42992</v>
      </c>
      <c r="C146" s="58"/>
      <c r="D146" s="59" t="s">
        <v>898</v>
      </c>
      <c r="E146" s="60" t="s">
        <v>1180</v>
      </c>
      <c r="F146" s="64"/>
      <c r="G146" s="62">
        <v>0</v>
      </c>
      <c r="H146" s="63" t="s">
        <v>1183</v>
      </c>
    </row>
    <row r="147" spans="1:8" x14ac:dyDescent="0.3">
      <c r="A147" s="12"/>
      <c r="B147" s="69">
        <v>42991</v>
      </c>
      <c r="C147" s="58" t="s">
        <v>1141</v>
      </c>
      <c r="D147" s="59" t="s">
        <v>872</v>
      </c>
      <c r="E147" s="60" t="s">
        <v>1115</v>
      </c>
      <c r="F147" s="64"/>
      <c r="G147" s="62">
        <v>0</v>
      </c>
      <c r="H147" s="63" t="s">
        <v>1186</v>
      </c>
    </row>
    <row r="148" spans="1:8" x14ac:dyDescent="0.3">
      <c r="A148" s="12"/>
      <c r="B148" s="69">
        <v>42991</v>
      </c>
      <c r="C148" s="58" t="s">
        <v>1140</v>
      </c>
      <c r="D148" s="59" t="s">
        <v>872</v>
      </c>
      <c r="E148" s="60" t="s">
        <v>1115</v>
      </c>
      <c r="F148" s="64"/>
      <c r="G148" s="62">
        <v>0</v>
      </c>
      <c r="H148" s="63" t="s">
        <v>1186</v>
      </c>
    </row>
    <row r="149" spans="1:8" x14ac:dyDescent="0.3">
      <c r="A149" s="12"/>
      <c r="B149" s="57">
        <v>42990</v>
      </c>
      <c r="C149" s="58" t="s">
        <v>1049</v>
      </c>
      <c r="D149" s="59" t="s">
        <v>878</v>
      </c>
      <c r="E149" s="60" t="s">
        <v>1050</v>
      </c>
      <c r="F149" s="64"/>
      <c r="G149" s="62">
        <v>12</v>
      </c>
      <c r="H149" s="63" t="s">
        <v>1192</v>
      </c>
    </row>
    <row r="150" spans="1:8" x14ac:dyDescent="0.3">
      <c r="A150" s="12"/>
      <c r="B150" s="69">
        <v>42990</v>
      </c>
      <c r="C150" s="58" t="s">
        <v>1143</v>
      </c>
      <c r="D150" s="59" t="s">
        <v>872</v>
      </c>
      <c r="E150" s="60" t="s">
        <v>1119</v>
      </c>
      <c r="F150" s="64"/>
      <c r="G150" s="62">
        <v>0</v>
      </c>
      <c r="H150" s="63" t="s">
        <v>1186</v>
      </c>
    </row>
    <row r="151" spans="1:8" x14ac:dyDescent="0.3">
      <c r="A151" s="12"/>
      <c r="B151" s="69">
        <v>42990</v>
      </c>
      <c r="C151" s="58" t="s">
        <v>1144</v>
      </c>
      <c r="D151" s="59" t="s">
        <v>872</v>
      </c>
      <c r="E151" s="60" t="s">
        <v>1115</v>
      </c>
      <c r="F151" s="64"/>
      <c r="G151" s="62">
        <v>0</v>
      </c>
      <c r="H151" s="63" t="s">
        <v>1186</v>
      </c>
    </row>
    <row r="152" spans="1:8" x14ac:dyDescent="0.3">
      <c r="A152" s="12"/>
      <c r="B152" s="69">
        <v>42990</v>
      </c>
      <c r="C152" s="58"/>
      <c r="D152" s="59" t="s">
        <v>911</v>
      </c>
      <c r="E152" s="60" t="s">
        <v>1100</v>
      </c>
      <c r="F152" s="64"/>
      <c r="G152" s="62">
        <v>0</v>
      </c>
      <c r="H152" s="63" t="s">
        <v>6</v>
      </c>
    </row>
    <row r="153" spans="1:8" x14ac:dyDescent="0.3">
      <c r="A153" s="12"/>
      <c r="B153" s="69">
        <v>42989</v>
      </c>
      <c r="C153" s="58" t="s">
        <v>1145</v>
      </c>
      <c r="D153" s="59" t="s">
        <v>872</v>
      </c>
      <c r="E153" s="60" t="s">
        <v>1115</v>
      </c>
      <c r="F153" s="64"/>
      <c r="G153" s="62">
        <v>0</v>
      </c>
      <c r="H153" s="63" t="s">
        <v>1186</v>
      </c>
    </row>
    <row r="154" spans="1:8" x14ac:dyDescent="0.3">
      <c r="A154" s="12"/>
      <c r="B154" s="69">
        <v>42989</v>
      </c>
      <c r="C154" s="58"/>
      <c r="D154" s="59" t="s">
        <v>876</v>
      </c>
      <c r="E154" s="60" t="s">
        <v>1197</v>
      </c>
      <c r="F154" s="64"/>
      <c r="G154" s="62">
        <v>12</v>
      </c>
      <c r="H154" s="63" t="s">
        <v>1198</v>
      </c>
    </row>
    <row r="155" spans="1:8" x14ac:dyDescent="0.3">
      <c r="A155" s="12"/>
      <c r="B155" s="33">
        <v>42988</v>
      </c>
      <c r="C155" s="34"/>
      <c r="D155" s="35" t="s">
        <v>143</v>
      </c>
      <c r="E155" s="75" t="s">
        <v>937</v>
      </c>
      <c r="F155" s="39"/>
      <c r="G155" s="8">
        <v>0</v>
      </c>
      <c r="H155" s="38" t="s">
        <v>1074</v>
      </c>
    </row>
    <row r="156" spans="1:8" x14ac:dyDescent="0.3">
      <c r="A156" s="12"/>
      <c r="B156" s="69">
        <v>42986</v>
      </c>
      <c r="C156" s="58" t="s">
        <v>1146</v>
      </c>
      <c r="D156" s="59" t="s">
        <v>872</v>
      </c>
      <c r="E156" s="60" t="s">
        <v>1119</v>
      </c>
      <c r="F156" s="39"/>
      <c r="G156" s="62">
        <v>0</v>
      </c>
      <c r="H156" s="63" t="s">
        <v>1186</v>
      </c>
    </row>
    <row r="157" spans="1:8" x14ac:dyDescent="0.3">
      <c r="A157" s="12"/>
      <c r="B157" s="57">
        <v>42985</v>
      </c>
      <c r="C157" s="58" t="s">
        <v>1044</v>
      </c>
      <c r="D157" s="59" t="s">
        <v>878</v>
      </c>
      <c r="E157" s="60" t="s">
        <v>1047</v>
      </c>
      <c r="F157" s="64"/>
      <c r="G157" s="62">
        <v>12</v>
      </c>
      <c r="H157" s="63" t="s">
        <v>1192</v>
      </c>
    </row>
    <row r="158" spans="1:8" x14ac:dyDescent="0.3">
      <c r="A158" s="12"/>
      <c r="B158" s="57">
        <v>42985</v>
      </c>
      <c r="C158" s="58" t="s">
        <v>1041</v>
      </c>
      <c r="D158" s="59" t="s">
        <v>1042</v>
      </c>
      <c r="E158" s="60" t="s">
        <v>1043</v>
      </c>
      <c r="F158" s="64"/>
      <c r="G158" s="62">
        <v>12</v>
      </c>
      <c r="H158" s="63" t="s">
        <v>1199</v>
      </c>
    </row>
    <row r="159" spans="1:8" x14ac:dyDescent="0.3">
      <c r="A159" s="12"/>
      <c r="B159" s="69">
        <v>42983</v>
      </c>
      <c r="C159" s="58" t="s">
        <v>1147</v>
      </c>
      <c r="D159" s="59" t="s">
        <v>872</v>
      </c>
      <c r="E159" s="60" t="s">
        <v>1119</v>
      </c>
      <c r="F159" s="64"/>
      <c r="G159" s="62">
        <v>0</v>
      </c>
      <c r="H159" s="63" t="s">
        <v>1186</v>
      </c>
    </row>
    <row r="160" spans="1:8" x14ac:dyDescent="0.3">
      <c r="A160" s="12"/>
      <c r="B160" s="57">
        <v>42979</v>
      </c>
      <c r="C160" s="58" t="s">
        <v>1045</v>
      </c>
      <c r="D160" s="59" t="s">
        <v>876</v>
      </c>
      <c r="E160" s="60" t="s">
        <v>1046</v>
      </c>
      <c r="F160" s="64"/>
      <c r="G160" s="62">
        <v>12</v>
      </c>
      <c r="H160" s="63" t="s">
        <v>1196</v>
      </c>
    </row>
    <row r="161" spans="1:8" x14ac:dyDescent="0.3">
      <c r="A161" s="12"/>
      <c r="B161" s="69">
        <v>42978</v>
      </c>
      <c r="C161" s="58" t="s">
        <v>1105</v>
      </c>
      <c r="D161" s="59" t="s">
        <v>1106</v>
      </c>
      <c r="E161" s="60" t="s">
        <v>1107</v>
      </c>
      <c r="F161" s="64"/>
      <c r="G161" s="62">
        <v>12</v>
      </c>
      <c r="H161" s="63" t="s">
        <v>1108</v>
      </c>
    </row>
    <row r="162" spans="1:8" x14ac:dyDescent="0.3">
      <c r="A162" s="12"/>
      <c r="B162" s="33">
        <v>42978</v>
      </c>
      <c r="C162" s="34" t="s">
        <v>1082</v>
      </c>
      <c r="D162" s="35" t="s">
        <v>878</v>
      </c>
      <c r="E162" s="75" t="s">
        <v>1083</v>
      </c>
      <c r="F162" s="39"/>
      <c r="G162" s="8">
        <v>12</v>
      </c>
      <c r="H162" s="38" t="s">
        <v>1084</v>
      </c>
    </row>
    <row r="163" spans="1:8" x14ac:dyDescent="0.3">
      <c r="A163" s="12"/>
      <c r="B163" s="69">
        <v>42978</v>
      </c>
      <c r="C163" s="58" t="s">
        <v>1278</v>
      </c>
      <c r="D163" s="59" t="s">
        <v>872</v>
      </c>
      <c r="E163" s="60" t="s">
        <v>1279</v>
      </c>
      <c r="F163" s="64"/>
      <c r="G163" s="62">
        <v>0</v>
      </c>
      <c r="H163" s="63" t="s">
        <v>6</v>
      </c>
    </row>
    <row r="164" spans="1:8" x14ac:dyDescent="0.3">
      <c r="A164" s="12"/>
      <c r="B164" s="69">
        <v>42978</v>
      </c>
      <c r="C164" s="58"/>
      <c r="D164" s="59" t="s">
        <v>1</v>
      </c>
      <c r="E164" s="60" t="s">
        <v>1093</v>
      </c>
      <c r="F164" s="64"/>
      <c r="G164" s="62">
        <v>11</v>
      </c>
      <c r="H164" s="63" t="s">
        <v>1094</v>
      </c>
    </row>
    <row r="165" spans="1:8" x14ac:dyDescent="0.3">
      <c r="A165" s="12"/>
      <c r="B165" s="33">
        <v>42978</v>
      </c>
      <c r="C165" s="34"/>
      <c r="D165" s="35" t="s">
        <v>881</v>
      </c>
      <c r="E165" s="75" t="s">
        <v>1078</v>
      </c>
      <c r="F165" s="39"/>
      <c r="G165" s="8">
        <v>0</v>
      </c>
      <c r="H165" s="38" t="s">
        <v>1079</v>
      </c>
    </row>
    <row r="166" spans="1:8" x14ac:dyDescent="0.3">
      <c r="A166" s="12"/>
      <c r="B166" s="33">
        <v>42978</v>
      </c>
      <c r="C166" s="34"/>
      <c r="D166" s="35" t="s">
        <v>882</v>
      </c>
      <c r="E166" s="74" t="s">
        <v>940</v>
      </c>
      <c r="F166" s="39"/>
      <c r="G166" s="8">
        <v>11</v>
      </c>
      <c r="H166" s="38" t="s">
        <v>1077</v>
      </c>
    </row>
    <row r="167" spans="1:8" x14ac:dyDescent="0.3">
      <c r="A167" s="12"/>
      <c r="B167" s="57">
        <v>42977</v>
      </c>
      <c r="C167" s="58" t="s">
        <v>1025</v>
      </c>
      <c r="D167" s="59" t="s">
        <v>876</v>
      </c>
      <c r="E167" s="60" t="s">
        <v>1026</v>
      </c>
      <c r="F167" s="64"/>
      <c r="G167" s="62">
        <v>12</v>
      </c>
      <c r="H167" s="63" t="s">
        <v>1104</v>
      </c>
    </row>
    <row r="168" spans="1:8" x14ac:dyDescent="0.3">
      <c r="A168" s="12"/>
      <c r="B168" s="69">
        <v>42977</v>
      </c>
      <c r="C168" s="58" t="s">
        <v>1097</v>
      </c>
      <c r="D168" s="59" t="s">
        <v>876</v>
      </c>
      <c r="E168" s="60" t="s">
        <v>1098</v>
      </c>
      <c r="F168" s="64"/>
      <c r="G168" s="62">
        <v>11</v>
      </c>
      <c r="H168" s="63" t="s">
        <v>1099</v>
      </c>
    </row>
    <row r="169" spans="1:8" x14ac:dyDescent="0.3">
      <c r="A169" s="12"/>
      <c r="B169" s="57">
        <v>42975</v>
      </c>
      <c r="C169" s="58" t="s">
        <v>984</v>
      </c>
      <c r="D169" s="59" t="s">
        <v>876</v>
      </c>
      <c r="E169" s="60" t="s">
        <v>985</v>
      </c>
      <c r="F169" s="64"/>
      <c r="G169" s="62">
        <v>12</v>
      </c>
      <c r="H169" s="63" t="s">
        <v>1103</v>
      </c>
    </row>
    <row r="170" spans="1:8" x14ac:dyDescent="0.3">
      <c r="A170" s="12"/>
      <c r="B170" s="69">
        <v>42972</v>
      </c>
      <c r="C170" s="58" t="s">
        <v>986</v>
      </c>
      <c r="D170" s="59" t="s">
        <v>876</v>
      </c>
      <c r="E170" s="60" t="s">
        <v>1095</v>
      </c>
      <c r="F170" s="64"/>
      <c r="G170" s="62">
        <v>11</v>
      </c>
      <c r="H170" s="63" t="s">
        <v>1096</v>
      </c>
    </row>
    <row r="171" spans="1:8" x14ac:dyDescent="0.3">
      <c r="A171" s="12"/>
      <c r="B171" s="33">
        <v>42971</v>
      </c>
      <c r="C171" s="34"/>
      <c r="D171" s="35" t="s">
        <v>910</v>
      </c>
      <c r="E171" s="75" t="s">
        <v>1075</v>
      </c>
      <c r="F171" s="39"/>
      <c r="G171" s="8">
        <v>0</v>
      </c>
      <c r="H171" s="38" t="s">
        <v>1076</v>
      </c>
    </row>
    <row r="172" spans="1:8" x14ac:dyDescent="0.3">
      <c r="A172" s="12"/>
      <c r="B172" s="57">
        <v>42970</v>
      </c>
      <c r="C172" s="58" t="s">
        <v>987</v>
      </c>
      <c r="D172" s="59" t="s">
        <v>910</v>
      </c>
      <c r="E172" s="60" t="s">
        <v>988</v>
      </c>
      <c r="F172" s="71"/>
      <c r="G172" s="62">
        <v>108</v>
      </c>
      <c r="H172" s="63" t="s">
        <v>56</v>
      </c>
    </row>
    <row r="173" spans="1:8" x14ac:dyDescent="0.3">
      <c r="A173" s="12"/>
      <c r="B173" s="57">
        <v>42970</v>
      </c>
      <c r="C173" s="58" t="s">
        <v>989</v>
      </c>
      <c r="D173" s="59" t="s">
        <v>876</v>
      </c>
      <c r="E173" s="60" t="s">
        <v>990</v>
      </c>
      <c r="F173" s="64"/>
      <c r="G173" s="62">
        <v>108</v>
      </c>
      <c r="H173" s="63" t="s">
        <v>1102</v>
      </c>
    </row>
    <row r="174" spans="1:8" x14ac:dyDescent="0.3">
      <c r="A174" s="12"/>
      <c r="B174" s="57">
        <v>42970</v>
      </c>
      <c r="C174" s="58" t="s">
        <v>1010</v>
      </c>
      <c r="D174" s="59" t="s">
        <v>872</v>
      </c>
      <c r="E174" s="60" t="s">
        <v>1011</v>
      </c>
      <c r="F174" s="64"/>
      <c r="G174" s="62">
        <v>0</v>
      </c>
      <c r="H174" s="63" t="s">
        <v>1071</v>
      </c>
    </row>
    <row r="175" spans="1:8" x14ac:dyDescent="0.3">
      <c r="A175" s="12"/>
      <c r="B175" s="69">
        <v>42958</v>
      </c>
      <c r="C175" s="58" t="s">
        <v>1088</v>
      </c>
      <c r="D175" s="59" t="s">
        <v>1089</v>
      </c>
      <c r="E175" s="60" t="s">
        <v>1090</v>
      </c>
      <c r="F175" s="64"/>
      <c r="G175" s="62">
        <v>11</v>
      </c>
      <c r="H175" s="63" t="s">
        <v>1091</v>
      </c>
    </row>
    <row r="176" spans="1:8" x14ac:dyDescent="0.3">
      <c r="A176" s="12"/>
      <c r="B176" s="33">
        <v>42957</v>
      </c>
      <c r="C176" s="34"/>
      <c r="D176" s="35" t="s">
        <v>143</v>
      </c>
      <c r="E176" s="75" t="s">
        <v>937</v>
      </c>
      <c r="F176" s="39"/>
      <c r="G176" s="8">
        <v>0</v>
      </c>
      <c r="H176" s="38" t="s">
        <v>1073</v>
      </c>
    </row>
    <row r="177" spans="1:8" x14ac:dyDescent="0.3">
      <c r="A177" s="12"/>
      <c r="B177" s="57">
        <v>42956</v>
      </c>
      <c r="C177" s="58" t="s">
        <v>991</v>
      </c>
      <c r="D177" s="59" t="s">
        <v>431</v>
      </c>
      <c r="E177" s="60" t="s">
        <v>992</v>
      </c>
      <c r="F177" s="64"/>
      <c r="G177" s="62">
        <v>12</v>
      </c>
      <c r="H177" s="63" t="s">
        <v>56</v>
      </c>
    </row>
    <row r="178" spans="1:8" x14ac:dyDescent="0.3">
      <c r="A178" s="12"/>
      <c r="B178" s="57">
        <v>42956</v>
      </c>
      <c r="C178" s="58" t="s">
        <v>1032</v>
      </c>
      <c r="D178" s="59" t="s">
        <v>878</v>
      </c>
      <c r="E178" s="60" t="s">
        <v>1033</v>
      </c>
      <c r="F178" s="64"/>
      <c r="G178" s="62">
        <v>12</v>
      </c>
      <c r="H178" s="63" t="s">
        <v>1080</v>
      </c>
    </row>
    <row r="179" spans="1:8" x14ac:dyDescent="0.3">
      <c r="A179" s="12"/>
      <c r="B179" s="57">
        <v>42956</v>
      </c>
      <c r="C179" s="58" t="s">
        <v>1030</v>
      </c>
      <c r="D179" s="59" t="s">
        <v>878</v>
      </c>
      <c r="E179" s="60" t="s">
        <v>1031</v>
      </c>
      <c r="F179" s="64"/>
      <c r="G179" s="62">
        <v>12</v>
      </c>
      <c r="H179" s="63" t="s">
        <v>1080</v>
      </c>
    </row>
    <row r="180" spans="1:8" x14ac:dyDescent="0.3">
      <c r="A180" s="12"/>
      <c r="B180" s="57">
        <v>42955</v>
      </c>
      <c r="C180" s="58" t="s">
        <v>1034</v>
      </c>
      <c r="D180" s="59" t="s">
        <v>878</v>
      </c>
      <c r="E180" s="60" t="s">
        <v>1031</v>
      </c>
      <c r="F180" s="64"/>
      <c r="G180" s="62">
        <v>12</v>
      </c>
      <c r="H180" s="63" t="s">
        <v>1080</v>
      </c>
    </row>
    <row r="181" spans="1:8" x14ac:dyDescent="0.3">
      <c r="A181" s="12"/>
      <c r="B181" s="57">
        <v>42954</v>
      </c>
      <c r="C181" s="58" t="s">
        <v>1027</v>
      </c>
      <c r="D181" s="59" t="s">
        <v>1028</v>
      </c>
      <c r="E181" s="60" t="s">
        <v>1029</v>
      </c>
      <c r="F181" s="64"/>
      <c r="G181" s="62">
        <v>12</v>
      </c>
      <c r="H181" s="63" t="s">
        <v>1081</v>
      </c>
    </row>
    <row r="182" spans="1:8" x14ac:dyDescent="0.3">
      <c r="A182" s="12"/>
      <c r="B182" s="57">
        <v>42954</v>
      </c>
      <c r="C182" s="58" t="s">
        <v>1039</v>
      </c>
      <c r="D182" s="59" t="s">
        <v>878</v>
      </c>
      <c r="E182" s="60" t="s">
        <v>1040</v>
      </c>
      <c r="F182" s="64"/>
      <c r="G182" s="62">
        <v>12</v>
      </c>
      <c r="H182" s="63" t="s">
        <v>1080</v>
      </c>
    </row>
    <row r="183" spans="1:8" x14ac:dyDescent="0.3">
      <c r="A183" s="12"/>
      <c r="B183" s="57">
        <v>42954</v>
      </c>
      <c r="C183" s="58" t="s">
        <v>1035</v>
      </c>
      <c r="D183" s="59" t="s">
        <v>874</v>
      </c>
      <c r="E183" s="60" t="s">
        <v>1036</v>
      </c>
      <c r="F183" s="64"/>
      <c r="G183" s="62">
        <v>12</v>
      </c>
      <c r="H183" s="63" t="s">
        <v>1085</v>
      </c>
    </row>
    <row r="184" spans="1:8" x14ac:dyDescent="0.3">
      <c r="A184" s="12"/>
      <c r="B184" s="57">
        <v>42954</v>
      </c>
      <c r="C184" s="58" t="s">
        <v>1037</v>
      </c>
      <c r="D184" s="59" t="s">
        <v>874</v>
      </c>
      <c r="E184" s="60" t="s">
        <v>1038</v>
      </c>
      <c r="F184" s="64"/>
      <c r="G184" s="62">
        <v>12</v>
      </c>
      <c r="H184" s="63" t="s">
        <v>1085</v>
      </c>
    </row>
    <row r="185" spans="1:8" x14ac:dyDescent="0.3">
      <c r="A185" s="12"/>
      <c r="B185" s="57">
        <v>42951</v>
      </c>
      <c r="C185" s="58" t="s">
        <v>1001</v>
      </c>
      <c r="D185" s="59" t="s">
        <v>878</v>
      </c>
      <c r="E185" s="60" t="s">
        <v>1002</v>
      </c>
      <c r="F185" s="64"/>
      <c r="G185" s="62">
        <v>12</v>
      </c>
      <c r="H185" s="63" t="s">
        <v>1080</v>
      </c>
    </row>
    <row r="186" spans="1:8" x14ac:dyDescent="0.3">
      <c r="A186" s="12"/>
      <c r="B186" s="57">
        <v>42950</v>
      </c>
      <c r="C186" s="58" t="s">
        <v>1005</v>
      </c>
      <c r="D186" s="59" t="s">
        <v>885</v>
      </c>
      <c r="E186" s="60" t="s">
        <v>1006</v>
      </c>
      <c r="F186" s="64"/>
      <c r="G186" s="62">
        <v>11</v>
      </c>
      <c r="H186" s="63" t="s">
        <v>1086</v>
      </c>
    </row>
    <row r="187" spans="1:8" x14ac:dyDescent="0.3">
      <c r="A187" s="12"/>
      <c r="B187" s="57">
        <v>42950</v>
      </c>
      <c r="C187" s="58" t="s">
        <v>993</v>
      </c>
      <c r="D187" s="59" t="s">
        <v>878</v>
      </c>
      <c r="E187" s="60" t="s">
        <v>994</v>
      </c>
      <c r="F187" s="64"/>
      <c r="G187" s="62">
        <v>12</v>
      </c>
      <c r="H187" s="63" t="s">
        <v>1080</v>
      </c>
    </row>
    <row r="188" spans="1:8" x14ac:dyDescent="0.3">
      <c r="A188" s="12"/>
      <c r="B188" s="57">
        <v>42950</v>
      </c>
      <c r="C188" s="58" t="s">
        <v>1007</v>
      </c>
      <c r="D188" s="59" t="s">
        <v>1008</v>
      </c>
      <c r="E188" s="60" t="s">
        <v>1009</v>
      </c>
      <c r="F188" s="71"/>
      <c r="G188" s="62">
        <v>11</v>
      </c>
      <c r="H188" s="63" t="s">
        <v>56</v>
      </c>
    </row>
    <row r="189" spans="1:8" x14ac:dyDescent="0.3">
      <c r="A189" s="12"/>
      <c r="B189" s="57">
        <v>42950</v>
      </c>
      <c r="C189" s="58" t="s">
        <v>1012</v>
      </c>
      <c r="D189" s="59" t="s">
        <v>872</v>
      </c>
      <c r="E189" s="60" t="s">
        <v>1013</v>
      </c>
      <c r="F189" s="64"/>
      <c r="G189" s="62">
        <v>0</v>
      </c>
      <c r="H189" s="63" t="s">
        <v>1072</v>
      </c>
    </row>
    <row r="190" spans="1:8" x14ac:dyDescent="0.3">
      <c r="A190" s="12"/>
      <c r="B190" s="57">
        <v>42949</v>
      </c>
      <c r="C190" s="58" t="s">
        <v>1003</v>
      </c>
      <c r="D190" s="59" t="s">
        <v>927</v>
      </c>
      <c r="E190" s="60" t="s">
        <v>1004</v>
      </c>
      <c r="F190" s="64"/>
      <c r="G190" s="62">
        <v>12</v>
      </c>
      <c r="H190" s="63" t="s">
        <v>1087</v>
      </c>
    </row>
    <row r="191" spans="1:8" x14ac:dyDescent="0.3">
      <c r="A191" s="12"/>
      <c r="B191" s="57">
        <v>42949</v>
      </c>
      <c r="C191" s="58" t="s">
        <v>995</v>
      </c>
      <c r="D191" s="59" t="s">
        <v>878</v>
      </c>
      <c r="E191" s="60" t="s">
        <v>996</v>
      </c>
      <c r="F191" s="64"/>
      <c r="G191" s="62">
        <v>12</v>
      </c>
      <c r="H191" s="63" t="s">
        <v>1080</v>
      </c>
    </row>
    <row r="192" spans="1:8" x14ac:dyDescent="0.3">
      <c r="A192" s="12"/>
      <c r="B192" s="57">
        <v>42949</v>
      </c>
      <c r="C192" s="58" t="s">
        <v>997</v>
      </c>
      <c r="D192" s="59" t="s">
        <v>3</v>
      </c>
      <c r="E192" s="60" t="s">
        <v>998</v>
      </c>
      <c r="F192" s="64"/>
      <c r="G192" s="62">
        <v>12</v>
      </c>
      <c r="H192" s="63" t="s">
        <v>1092</v>
      </c>
    </row>
    <row r="193" spans="1:8" x14ac:dyDescent="0.3">
      <c r="A193" s="12"/>
      <c r="B193" s="57">
        <v>42947</v>
      </c>
      <c r="C193" s="58" t="s">
        <v>999</v>
      </c>
      <c r="D193" s="59" t="s">
        <v>874</v>
      </c>
      <c r="E193" s="60" t="s">
        <v>1000</v>
      </c>
      <c r="F193" s="64"/>
      <c r="G193" s="62">
        <v>11</v>
      </c>
      <c r="H193" s="63" t="s">
        <v>56</v>
      </c>
    </row>
    <row r="194" spans="1:8" x14ac:dyDescent="0.3">
      <c r="A194" s="12"/>
      <c r="B194" s="57">
        <v>42947</v>
      </c>
      <c r="C194" s="58"/>
      <c r="D194" s="59" t="s">
        <v>927</v>
      </c>
      <c r="E194" s="60" t="s">
        <v>1023</v>
      </c>
      <c r="F194" s="64"/>
      <c r="G194" s="62">
        <v>12</v>
      </c>
      <c r="H194" s="63" t="s">
        <v>1024</v>
      </c>
    </row>
    <row r="195" spans="1:8" x14ac:dyDescent="0.3">
      <c r="A195" s="12"/>
      <c r="B195" s="57">
        <v>42947</v>
      </c>
      <c r="C195" s="58"/>
      <c r="D195" s="59" t="s">
        <v>878</v>
      </c>
      <c r="E195" s="60" t="s">
        <v>1021</v>
      </c>
      <c r="F195" s="64"/>
      <c r="G195" s="62">
        <v>12</v>
      </c>
      <c r="H195" s="63" t="s">
        <v>1022</v>
      </c>
    </row>
    <row r="196" spans="1:8" x14ac:dyDescent="0.3">
      <c r="A196" s="12"/>
      <c r="B196" s="57">
        <v>42944</v>
      </c>
      <c r="C196" s="58" t="s">
        <v>981</v>
      </c>
      <c r="D196" s="59" t="s">
        <v>872</v>
      </c>
      <c r="E196" s="60" t="s">
        <v>873</v>
      </c>
      <c r="F196" s="64"/>
      <c r="G196" s="62">
        <v>0</v>
      </c>
      <c r="H196" s="63" t="s">
        <v>1015</v>
      </c>
    </row>
    <row r="197" spans="1:8" x14ac:dyDescent="0.3">
      <c r="A197" s="12"/>
      <c r="B197" s="57">
        <v>42944</v>
      </c>
      <c r="C197" s="58" t="s">
        <v>982</v>
      </c>
      <c r="D197" s="59" t="s">
        <v>872</v>
      </c>
      <c r="E197" s="60" t="s">
        <v>886</v>
      </c>
      <c r="F197" s="64"/>
      <c r="G197" s="62">
        <v>0</v>
      </c>
      <c r="H197" s="63" t="s">
        <v>1015</v>
      </c>
    </row>
    <row r="198" spans="1:8" x14ac:dyDescent="0.3">
      <c r="A198" s="12"/>
      <c r="B198" s="57">
        <v>42944</v>
      </c>
      <c r="C198" s="58" t="s">
        <v>983</v>
      </c>
      <c r="D198" s="59" t="s">
        <v>872</v>
      </c>
      <c r="E198" s="60" t="s">
        <v>886</v>
      </c>
      <c r="F198" s="64"/>
      <c r="G198" s="62">
        <v>0</v>
      </c>
      <c r="H198" s="63" t="s">
        <v>1015</v>
      </c>
    </row>
    <row r="199" spans="1:8" x14ac:dyDescent="0.3">
      <c r="A199" s="12"/>
      <c r="B199" s="57">
        <v>42941</v>
      </c>
      <c r="C199" s="58" t="s">
        <v>978</v>
      </c>
      <c r="D199" s="59" t="s">
        <v>979</v>
      </c>
      <c r="E199" s="60" t="s">
        <v>980</v>
      </c>
      <c r="F199" s="61"/>
      <c r="G199" s="62">
        <v>11</v>
      </c>
      <c r="H199" s="63" t="s">
        <v>56</v>
      </c>
    </row>
    <row r="200" spans="1:8" x14ac:dyDescent="0.3">
      <c r="A200" s="12"/>
      <c r="B200" s="69">
        <v>42941</v>
      </c>
      <c r="C200" s="58"/>
      <c r="D200" s="59" t="s">
        <v>572</v>
      </c>
      <c r="E200" s="60" t="s">
        <v>1069</v>
      </c>
      <c r="F200" s="64"/>
      <c r="G200" s="62">
        <v>0</v>
      </c>
      <c r="H200" s="63" t="s">
        <v>1070</v>
      </c>
    </row>
    <row r="201" spans="1:8" x14ac:dyDescent="0.3">
      <c r="A201" s="12"/>
      <c r="B201" s="57">
        <v>42941</v>
      </c>
      <c r="C201" s="58"/>
      <c r="D201" s="59" t="s">
        <v>972</v>
      </c>
      <c r="E201" s="60" t="s">
        <v>973</v>
      </c>
      <c r="F201" s="61"/>
      <c r="G201" s="62">
        <v>0</v>
      </c>
      <c r="H201" s="63" t="s">
        <v>974</v>
      </c>
    </row>
    <row r="202" spans="1:8" x14ac:dyDescent="0.3">
      <c r="A202" s="12"/>
      <c r="B202" s="57">
        <v>42937</v>
      </c>
      <c r="C202" s="58" t="s">
        <v>976</v>
      </c>
      <c r="D202" s="59" t="s">
        <v>872</v>
      </c>
      <c r="E202" s="60" t="s">
        <v>886</v>
      </c>
      <c r="F202" s="64"/>
      <c r="G202" s="62">
        <v>0</v>
      </c>
      <c r="H202" s="63" t="s">
        <v>1015</v>
      </c>
    </row>
    <row r="203" spans="1:8" x14ac:dyDescent="0.3">
      <c r="A203" s="12"/>
      <c r="B203" s="57">
        <v>42937</v>
      </c>
      <c r="C203" s="58" t="s">
        <v>975</v>
      </c>
      <c r="D203" s="59" t="s">
        <v>872</v>
      </c>
      <c r="E203" s="60" t="s">
        <v>873</v>
      </c>
      <c r="F203" s="64"/>
      <c r="G203" s="62">
        <v>0</v>
      </c>
      <c r="H203" s="63" t="s">
        <v>1015</v>
      </c>
    </row>
    <row r="204" spans="1:8" x14ac:dyDescent="0.3">
      <c r="A204" s="12"/>
      <c r="B204" s="57">
        <v>42936</v>
      </c>
      <c r="C204" s="58" t="s">
        <v>977</v>
      </c>
      <c r="D204" s="59" t="s">
        <v>872</v>
      </c>
      <c r="E204" s="60" t="s">
        <v>873</v>
      </c>
      <c r="F204" s="64"/>
      <c r="G204" s="62">
        <v>0</v>
      </c>
      <c r="H204" s="63" t="s">
        <v>1015</v>
      </c>
    </row>
    <row r="205" spans="1:8" x14ac:dyDescent="0.3">
      <c r="A205" s="12"/>
      <c r="B205" s="57">
        <v>42936</v>
      </c>
      <c r="C205" s="58" t="s">
        <v>887</v>
      </c>
      <c r="D205" s="59" t="s">
        <v>876</v>
      </c>
      <c r="E205" s="60" t="s">
        <v>888</v>
      </c>
      <c r="F205" s="64"/>
      <c r="G205" s="62">
        <v>12</v>
      </c>
      <c r="H205" s="63" t="s">
        <v>56</v>
      </c>
    </row>
    <row r="206" spans="1:8" x14ac:dyDescent="0.3">
      <c r="A206" s="12"/>
      <c r="B206" s="57">
        <v>42933</v>
      </c>
      <c r="C206" s="58" t="s">
        <v>891</v>
      </c>
      <c r="D206" s="59" t="s">
        <v>877</v>
      </c>
      <c r="E206" s="60" t="s">
        <v>890</v>
      </c>
      <c r="F206" s="64"/>
      <c r="G206" s="62">
        <v>12</v>
      </c>
      <c r="H206" s="63" t="s">
        <v>56</v>
      </c>
    </row>
    <row r="207" spans="1:8" x14ac:dyDescent="0.3">
      <c r="A207" s="12"/>
      <c r="B207" s="57">
        <v>42933</v>
      </c>
      <c r="C207" s="65" t="s">
        <v>859</v>
      </c>
      <c r="D207" s="66" t="s">
        <v>872</v>
      </c>
      <c r="E207" s="67"/>
      <c r="F207" s="64"/>
      <c r="G207" s="62">
        <v>0</v>
      </c>
      <c r="H207" s="63" t="s">
        <v>1016</v>
      </c>
    </row>
    <row r="208" spans="1:8" x14ac:dyDescent="0.3">
      <c r="A208" s="12"/>
      <c r="B208" s="69">
        <v>42929</v>
      </c>
      <c r="C208" s="58" t="s">
        <v>896</v>
      </c>
      <c r="D208" s="59" t="s">
        <v>878</v>
      </c>
      <c r="E208" s="60" t="s">
        <v>897</v>
      </c>
      <c r="F208" s="64"/>
      <c r="G208" s="62">
        <v>12</v>
      </c>
      <c r="H208" s="63" t="s">
        <v>1022</v>
      </c>
    </row>
    <row r="209" spans="1:8" x14ac:dyDescent="0.3">
      <c r="A209" s="12"/>
      <c r="B209" s="69">
        <v>42929</v>
      </c>
      <c r="C209" s="58" t="s">
        <v>894</v>
      </c>
      <c r="D209" s="59" t="s">
        <v>878</v>
      </c>
      <c r="E209" s="60" t="s">
        <v>895</v>
      </c>
      <c r="F209" s="64"/>
      <c r="G209" s="62">
        <v>12</v>
      </c>
      <c r="H209" s="63" t="s">
        <v>56</v>
      </c>
    </row>
    <row r="210" spans="1:8" x14ac:dyDescent="0.3">
      <c r="A210" s="12"/>
      <c r="B210" s="57">
        <v>42929</v>
      </c>
      <c r="C210" s="58" t="s">
        <v>1018</v>
      </c>
      <c r="D210" s="59" t="s">
        <v>872</v>
      </c>
      <c r="E210" s="60" t="s">
        <v>886</v>
      </c>
      <c r="F210" s="64"/>
      <c r="G210" s="62">
        <v>0</v>
      </c>
      <c r="H210" s="63" t="s">
        <v>1016</v>
      </c>
    </row>
    <row r="211" spans="1:8" x14ac:dyDescent="0.3">
      <c r="A211" s="12"/>
      <c r="B211" s="57">
        <v>42929</v>
      </c>
      <c r="C211" s="58" t="s">
        <v>1017</v>
      </c>
      <c r="D211" s="59" t="s">
        <v>872</v>
      </c>
      <c r="E211" s="60" t="s">
        <v>886</v>
      </c>
      <c r="F211" s="64"/>
      <c r="G211" s="62">
        <v>0</v>
      </c>
      <c r="H211" s="63" t="s">
        <v>1016</v>
      </c>
    </row>
    <row r="212" spans="1:8" x14ac:dyDescent="0.3">
      <c r="A212" s="12"/>
      <c r="B212" s="57">
        <v>42928</v>
      </c>
      <c r="C212" s="65" t="s">
        <v>858</v>
      </c>
      <c r="D212" s="66" t="s">
        <v>872</v>
      </c>
      <c r="E212" s="67"/>
      <c r="F212" s="64"/>
      <c r="G212" s="62">
        <v>0</v>
      </c>
      <c r="H212" s="63" t="s">
        <v>1016</v>
      </c>
    </row>
    <row r="213" spans="1:8" x14ac:dyDescent="0.3">
      <c r="A213" s="12"/>
      <c r="B213" s="57">
        <v>42928</v>
      </c>
      <c r="C213" s="58"/>
      <c r="D213" s="59" t="s">
        <v>143</v>
      </c>
      <c r="E213" s="60" t="s">
        <v>937</v>
      </c>
      <c r="F213" s="64"/>
      <c r="G213" s="62">
        <v>0</v>
      </c>
      <c r="H213" s="63" t="s">
        <v>1014</v>
      </c>
    </row>
    <row r="214" spans="1:8" x14ac:dyDescent="0.3">
      <c r="A214" s="12"/>
      <c r="B214" s="57">
        <v>42927</v>
      </c>
      <c r="C214" s="58" t="s">
        <v>889</v>
      </c>
      <c r="D214" s="59" t="s">
        <v>877</v>
      </c>
      <c r="E214" s="60" t="s">
        <v>890</v>
      </c>
      <c r="F214" s="64"/>
      <c r="G214" s="62">
        <v>12</v>
      </c>
      <c r="H214" s="63" t="s">
        <v>56</v>
      </c>
    </row>
    <row r="215" spans="1:8" x14ac:dyDescent="0.3">
      <c r="A215" s="12"/>
      <c r="B215" s="57">
        <v>42927</v>
      </c>
      <c r="C215" s="65" t="s">
        <v>857</v>
      </c>
      <c r="D215" s="66" t="s">
        <v>872</v>
      </c>
      <c r="E215" s="67"/>
      <c r="F215" s="64"/>
      <c r="G215" s="62">
        <v>0</v>
      </c>
      <c r="H215" s="63" t="s">
        <v>1016</v>
      </c>
    </row>
    <row r="216" spans="1:8" x14ac:dyDescent="0.3">
      <c r="A216" s="12"/>
      <c r="B216" s="57">
        <v>42927</v>
      </c>
      <c r="C216" s="65" t="s">
        <v>856</v>
      </c>
      <c r="D216" s="66" t="s">
        <v>872</v>
      </c>
      <c r="E216" s="67"/>
      <c r="F216" s="64"/>
      <c r="G216" s="62">
        <v>0</v>
      </c>
      <c r="H216" s="63" t="s">
        <v>1016</v>
      </c>
    </row>
    <row r="217" spans="1:8" x14ac:dyDescent="0.3">
      <c r="A217" s="12"/>
      <c r="B217" s="57">
        <v>42927</v>
      </c>
      <c r="C217" s="58" t="s">
        <v>892</v>
      </c>
      <c r="D217" s="59" t="s">
        <v>876</v>
      </c>
      <c r="E217" s="60" t="s">
        <v>893</v>
      </c>
      <c r="F217" s="64"/>
      <c r="G217" s="62">
        <v>12</v>
      </c>
      <c r="H217" s="63" t="s">
        <v>56</v>
      </c>
    </row>
    <row r="218" spans="1:8" x14ac:dyDescent="0.3">
      <c r="A218" s="12"/>
      <c r="B218" s="57">
        <v>42923</v>
      </c>
      <c r="C218" s="65" t="s">
        <v>862</v>
      </c>
      <c r="D218" s="66" t="s">
        <v>431</v>
      </c>
      <c r="E218" s="67"/>
      <c r="F218" s="61"/>
      <c r="G218" s="62">
        <v>12</v>
      </c>
      <c r="H218" s="68" t="s">
        <v>56</v>
      </c>
    </row>
    <row r="219" spans="1:8" x14ac:dyDescent="0.3">
      <c r="A219" s="12"/>
      <c r="B219" s="57">
        <v>42923</v>
      </c>
      <c r="C219" s="65" t="s">
        <v>855</v>
      </c>
      <c r="D219" s="66" t="s">
        <v>872</v>
      </c>
      <c r="E219" s="67"/>
      <c r="F219" s="64"/>
      <c r="G219" s="62">
        <v>0</v>
      </c>
      <c r="H219" s="63" t="s">
        <v>1016</v>
      </c>
    </row>
    <row r="220" spans="1:8" x14ac:dyDescent="0.3">
      <c r="A220" s="12"/>
      <c r="B220" s="57">
        <v>42923</v>
      </c>
      <c r="C220" s="65" t="s">
        <v>854</v>
      </c>
      <c r="D220" s="59" t="s">
        <v>872</v>
      </c>
      <c r="E220" s="67"/>
      <c r="F220" s="64"/>
      <c r="G220" s="62">
        <v>0</v>
      </c>
      <c r="H220" s="63" t="s">
        <v>1016</v>
      </c>
    </row>
    <row r="221" spans="1:8" x14ac:dyDescent="0.3">
      <c r="A221" s="12"/>
      <c r="B221" s="57">
        <v>42923</v>
      </c>
      <c r="C221" s="58"/>
      <c r="D221" s="59" t="s">
        <v>926</v>
      </c>
      <c r="E221" s="60" t="s">
        <v>965</v>
      </c>
      <c r="F221" s="64"/>
      <c r="G221" s="62">
        <v>0</v>
      </c>
      <c r="H221" s="63" t="s">
        <v>964</v>
      </c>
    </row>
    <row r="222" spans="1:8" x14ac:dyDescent="0.3">
      <c r="A222" s="12"/>
      <c r="B222" s="57">
        <v>42922</v>
      </c>
      <c r="C222" s="65" t="s">
        <v>842</v>
      </c>
      <c r="D222" s="59" t="s">
        <v>872</v>
      </c>
      <c r="E222" s="67"/>
      <c r="F222" s="64"/>
      <c r="G222" s="62">
        <v>0</v>
      </c>
      <c r="H222" s="63" t="s">
        <v>1016</v>
      </c>
    </row>
    <row r="223" spans="1:8" x14ac:dyDescent="0.3">
      <c r="A223" s="12"/>
      <c r="B223" s="57">
        <v>42922</v>
      </c>
      <c r="C223" s="58"/>
      <c r="D223" s="59" t="s">
        <v>884</v>
      </c>
      <c r="E223" s="60" t="s">
        <v>1019</v>
      </c>
      <c r="F223" s="64"/>
      <c r="G223" s="62">
        <v>0</v>
      </c>
      <c r="H223" s="63" t="s">
        <v>1020</v>
      </c>
    </row>
    <row r="224" spans="1:8" x14ac:dyDescent="0.3">
      <c r="A224" s="12"/>
      <c r="B224" s="57">
        <v>42921</v>
      </c>
      <c r="C224" s="65" t="s">
        <v>863</v>
      </c>
      <c r="D224" s="59" t="s">
        <v>872</v>
      </c>
      <c r="E224" s="67"/>
      <c r="F224" s="64"/>
      <c r="G224" s="62">
        <v>0</v>
      </c>
      <c r="H224" s="63" t="s">
        <v>1016</v>
      </c>
    </row>
    <row r="225" spans="1:8" x14ac:dyDescent="0.3">
      <c r="A225" s="12"/>
      <c r="B225" s="57">
        <v>42920</v>
      </c>
      <c r="C225" s="65" t="s">
        <v>860</v>
      </c>
      <c r="D225" s="59" t="s">
        <v>874</v>
      </c>
      <c r="E225" s="67"/>
      <c r="F225" s="70"/>
      <c r="G225" s="62">
        <v>11</v>
      </c>
      <c r="H225" s="68" t="s">
        <v>56</v>
      </c>
    </row>
    <row r="226" spans="1:8" x14ac:dyDescent="0.3">
      <c r="A226" s="12"/>
      <c r="B226" s="57">
        <v>42920</v>
      </c>
      <c r="C226" s="65" t="s">
        <v>864</v>
      </c>
      <c r="D226" s="59" t="s">
        <v>875</v>
      </c>
      <c r="E226" s="67"/>
      <c r="F226" s="71"/>
      <c r="G226" s="62">
        <v>11</v>
      </c>
      <c r="H226" s="68" t="s">
        <v>56</v>
      </c>
    </row>
    <row r="227" spans="1:8" x14ac:dyDescent="0.3">
      <c r="A227" s="12"/>
      <c r="B227" s="33">
        <v>42916</v>
      </c>
      <c r="C227" s="13" t="s">
        <v>861</v>
      </c>
      <c r="D227" s="35" t="s">
        <v>876</v>
      </c>
      <c r="E227" s="12"/>
      <c r="F227" s="16"/>
      <c r="G227" s="8">
        <v>11</v>
      </c>
      <c r="H227" s="38" t="s">
        <v>956</v>
      </c>
    </row>
    <row r="228" spans="1:8" x14ac:dyDescent="0.3">
      <c r="A228" s="12"/>
      <c r="B228" s="33">
        <v>42916</v>
      </c>
      <c r="C228" s="34"/>
      <c r="D228" s="35" t="s">
        <v>878</v>
      </c>
      <c r="E228" s="75" t="s">
        <v>961</v>
      </c>
      <c r="F228" s="39"/>
      <c r="G228" s="8">
        <v>11</v>
      </c>
      <c r="H228" s="38" t="s">
        <v>959</v>
      </c>
    </row>
    <row r="229" spans="1:8" x14ac:dyDescent="0.3">
      <c r="A229" s="12"/>
      <c r="B229" s="33">
        <v>42916</v>
      </c>
      <c r="C229" s="34"/>
      <c r="D229" s="35" t="s">
        <v>878</v>
      </c>
      <c r="E229" s="74" t="s">
        <v>960</v>
      </c>
      <c r="F229" s="39"/>
      <c r="G229" s="8">
        <v>11</v>
      </c>
      <c r="H229" s="38" t="s">
        <v>958</v>
      </c>
    </row>
    <row r="230" spans="1:8" x14ac:dyDescent="0.3">
      <c r="A230" s="12"/>
      <c r="B230" s="33">
        <v>42916</v>
      </c>
      <c r="C230" s="34"/>
      <c r="D230" s="35" t="s">
        <v>881</v>
      </c>
      <c r="E230" s="74" t="s">
        <v>950</v>
      </c>
      <c r="F230" s="39"/>
      <c r="G230" s="8">
        <v>0</v>
      </c>
      <c r="H230" s="38" t="s">
        <v>951</v>
      </c>
    </row>
    <row r="231" spans="1:8" x14ac:dyDescent="0.3">
      <c r="A231" s="12"/>
      <c r="B231" s="33">
        <v>42916</v>
      </c>
      <c r="C231" s="34"/>
      <c r="D231" s="35" t="s">
        <v>243</v>
      </c>
      <c r="E231" s="73" t="s">
        <v>948</v>
      </c>
      <c r="F231" s="39"/>
      <c r="G231" s="8">
        <v>0</v>
      </c>
      <c r="H231" s="38" t="s">
        <v>949</v>
      </c>
    </row>
    <row r="232" spans="1:8" x14ac:dyDescent="0.3">
      <c r="A232" s="12"/>
      <c r="B232" s="33">
        <v>42916</v>
      </c>
      <c r="C232" s="34"/>
      <c r="D232" s="35" t="s">
        <v>880</v>
      </c>
      <c r="E232" s="36" t="s">
        <v>945</v>
      </c>
      <c r="F232" s="39"/>
      <c r="G232" s="8">
        <v>11</v>
      </c>
      <c r="H232" s="38" t="s">
        <v>946</v>
      </c>
    </row>
    <row r="233" spans="1:8" x14ac:dyDescent="0.3">
      <c r="A233" s="12"/>
      <c r="B233" s="33">
        <v>42916</v>
      </c>
      <c r="C233" s="34"/>
      <c r="D233" s="35" t="s">
        <v>882</v>
      </c>
      <c r="E233" s="36" t="s">
        <v>940</v>
      </c>
      <c r="F233" s="39"/>
      <c r="G233" s="8">
        <v>11</v>
      </c>
      <c r="H233" s="38" t="s">
        <v>941</v>
      </c>
    </row>
    <row r="234" spans="1:8" x14ac:dyDescent="0.3">
      <c r="A234" s="12"/>
      <c r="B234" s="33">
        <v>42916</v>
      </c>
      <c r="C234" s="34"/>
      <c r="D234" s="35" t="s">
        <v>901</v>
      </c>
      <c r="E234" s="36"/>
      <c r="F234" s="39"/>
      <c r="G234" s="8">
        <v>0</v>
      </c>
      <c r="H234" s="38" t="s">
        <v>934</v>
      </c>
    </row>
    <row r="235" spans="1:8" x14ac:dyDescent="0.3">
      <c r="A235" s="12"/>
      <c r="B235" s="33">
        <v>42913</v>
      </c>
      <c r="C235" s="13" t="s">
        <v>272</v>
      </c>
      <c r="D235" s="35" t="s">
        <v>872</v>
      </c>
      <c r="E235" s="12"/>
      <c r="F235" s="39"/>
      <c r="G235" s="8">
        <v>0</v>
      </c>
      <c r="H235" s="38" t="s">
        <v>936</v>
      </c>
    </row>
    <row r="236" spans="1:8" x14ac:dyDescent="0.3">
      <c r="A236" s="12"/>
      <c r="B236" s="33">
        <v>42913</v>
      </c>
      <c r="C236" s="13" t="s">
        <v>273</v>
      </c>
      <c r="D236" s="35" t="s">
        <v>872</v>
      </c>
      <c r="E236" s="12"/>
      <c r="F236" s="39"/>
      <c r="G236" s="8">
        <v>0</v>
      </c>
      <c r="H236" s="38" t="s">
        <v>936</v>
      </c>
    </row>
    <row r="237" spans="1:8" x14ac:dyDescent="0.3">
      <c r="A237" s="12"/>
      <c r="B237" s="33">
        <v>42913</v>
      </c>
      <c r="C237" s="13" t="s">
        <v>838</v>
      </c>
      <c r="D237" s="35" t="s">
        <v>874</v>
      </c>
      <c r="E237" s="12"/>
      <c r="F237" s="39"/>
      <c r="G237" s="8">
        <v>11</v>
      </c>
      <c r="H237" s="38" t="s">
        <v>963</v>
      </c>
    </row>
    <row r="238" spans="1:8" x14ac:dyDescent="0.3">
      <c r="A238" s="12"/>
      <c r="B238" s="33">
        <v>42912</v>
      </c>
      <c r="C238" s="13" t="s">
        <v>836</v>
      </c>
      <c r="D238" s="35" t="s">
        <v>876</v>
      </c>
      <c r="E238" s="75" t="s">
        <v>954</v>
      </c>
      <c r="F238" s="16"/>
      <c r="G238" s="8">
        <v>11</v>
      </c>
      <c r="H238" s="38" t="s">
        <v>955</v>
      </c>
    </row>
    <row r="239" spans="1:8" x14ac:dyDescent="0.3">
      <c r="A239" s="12"/>
      <c r="B239" s="33">
        <v>42912</v>
      </c>
      <c r="C239" s="13" t="s">
        <v>837</v>
      </c>
      <c r="D239" s="35" t="s">
        <v>877</v>
      </c>
      <c r="E239" s="12" t="s">
        <v>826</v>
      </c>
      <c r="F239" s="16"/>
      <c r="G239" s="8">
        <v>11</v>
      </c>
      <c r="H239" s="38" t="s">
        <v>947</v>
      </c>
    </row>
    <row r="240" spans="1:8" x14ac:dyDescent="0.3">
      <c r="A240" s="12"/>
      <c r="B240" s="33">
        <v>42909</v>
      </c>
      <c r="C240" s="13" t="s">
        <v>270</v>
      </c>
      <c r="D240" s="35" t="s">
        <v>872</v>
      </c>
      <c r="E240" s="12"/>
      <c r="F240" s="39"/>
      <c r="G240" s="8">
        <v>0</v>
      </c>
      <c r="H240" s="38" t="s">
        <v>936</v>
      </c>
    </row>
    <row r="241" spans="1:8" x14ac:dyDescent="0.3">
      <c r="A241" s="12"/>
      <c r="B241" s="33">
        <v>42909</v>
      </c>
      <c r="C241" s="13" t="s">
        <v>271</v>
      </c>
      <c r="D241" s="35" t="s">
        <v>872</v>
      </c>
      <c r="E241" s="12"/>
      <c r="F241" s="39"/>
      <c r="G241" s="8">
        <v>0</v>
      </c>
      <c r="H241" s="38" t="s">
        <v>936</v>
      </c>
    </row>
    <row r="242" spans="1:8" x14ac:dyDescent="0.3">
      <c r="A242" s="12"/>
      <c r="B242" s="33">
        <v>42909</v>
      </c>
      <c r="C242" s="13" t="s">
        <v>835</v>
      </c>
      <c r="D242" s="35" t="s">
        <v>878</v>
      </c>
      <c r="E242" s="12" t="s">
        <v>826</v>
      </c>
      <c r="F242" s="16"/>
      <c r="G242" s="8">
        <v>11</v>
      </c>
      <c r="H242" s="38" t="s">
        <v>962</v>
      </c>
    </row>
    <row r="243" spans="1:8" x14ac:dyDescent="0.3">
      <c r="A243" s="12"/>
      <c r="B243" s="33">
        <v>42907</v>
      </c>
      <c r="C243" s="13" t="s">
        <v>834</v>
      </c>
      <c r="D243" s="35" t="s">
        <v>878</v>
      </c>
      <c r="E243" s="12" t="s">
        <v>826</v>
      </c>
      <c r="F243" s="16"/>
      <c r="G243" s="8">
        <v>11</v>
      </c>
      <c r="H243" s="38" t="s">
        <v>958</v>
      </c>
    </row>
    <row r="244" spans="1:8" x14ac:dyDescent="0.3">
      <c r="A244" s="12"/>
      <c r="B244" s="33">
        <v>42906</v>
      </c>
      <c r="C244" s="13" t="s">
        <v>832</v>
      </c>
      <c r="D244" s="35" t="s">
        <v>876</v>
      </c>
      <c r="E244" s="12" t="s">
        <v>826</v>
      </c>
      <c r="F244" s="16"/>
      <c r="G244" s="8">
        <v>11</v>
      </c>
      <c r="H244" s="40" t="s">
        <v>56</v>
      </c>
    </row>
    <row r="245" spans="1:8" x14ac:dyDescent="0.3">
      <c r="A245" s="12"/>
      <c r="B245" s="33">
        <v>42906</v>
      </c>
      <c r="C245" s="13" t="s">
        <v>269</v>
      </c>
      <c r="D245" s="35" t="s">
        <v>872</v>
      </c>
      <c r="E245" s="12"/>
      <c r="F245" s="39"/>
      <c r="G245" s="8">
        <v>0</v>
      </c>
      <c r="H245" s="38" t="s">
        <v>936</v>
      </c>
    </row>
    <row r="246" spans="1:8" x14ac:dyDescent="0.3">
      <c r="A246" s="12"/>
      <c r="B246" s="33">
        <v>42906</v>
      </c>
      <c r="C246" s="13" t="s">
        <v>833</v>
      </c>
      <c r="D246" s="35" t="s">
        <v>878</v>
      </c>
      <c r="E246" s="12" t="s">
        <v>826</v>
      </c>
      <c r="F246" s="16"/>
      <c r="G246" s="8">
        <v>11</v>
      </c>
      <c r="H246" s="38" t="s">
        <v>962</v>
      </c>
    </row>
    <row r="247" spans="1:8" x14ac:dyDescent="0.3">
      <c r="A247" s="12"/>
      <c r="B247" s="33">
        <v>42902</v>
      </c>
      <c r="C247" s="13" t="s">
        <v>831</v>
      </c>
      <c r="D247" s="35" t="s">
        <v>879</v>
      </c>
      <c r="E247" s="12" t="s">
        <v>826</v>
      </c>
      <c r="F247" s="16"/>
      <c r="G247" s="8">
        <v>11</v>
      </c>
      <c r="H247" s="38" t="s">
        <v>957</v>
      </c>
    </row>
    <row r="248" spans="1:8" x14ac:dyDescent="0.3">
      <c r="A248" s="12"/>
      <c r="B248" s="33">
        <v>42901</v>
      </c>
      <c r="C248" s="13" t="s">
        <v>830</v>
      </c>
      <c r="D248" s="35" t="s">
        <v>876</v>
      </c>
      <c r="E248" s="12" t="s">
        <v>826</v>
      </c>
      <c r="F248" s="16"/>
      <c r="G248" s="8">
        <v>11</v>
      </c>
      <c r="H248" s="38" t="s">
        <v>953</v>
      </c>
    </row>
    <row r="249" spans="1:8" x14ac:dyDescent="0.3">
      <c r="A249" s="12"/>
      <c r="B249" s="33">
        <v>42900</v>
      </c>
      <c r="C249" s="13" t="s">
        <v>829</v>
      </c>
      <c r="D249" s="35" t="s">
        <v>875</v>
      </c>
      <c r="E249" s="12" t="s">
        <v>826</v>
      </c>
      <c r="F249" s="16"/>
      <c r="G249" s="8">
        <v>11</v>
      </c>
      <c r="H249" s="38" t="s">
        <v>939</v>
      </c>
    </row>
    <row r="250" spans="1:8" x14ac:dyDescent="0.3">
      <c r="A250" s="12"/>
      <c r="B250" s="33">
        <v>42900</v>
      </c>
      <c r="C250" s="34"/>
      <c r="D250" s="35" t="s">
        <v>143</v>
      </c>
      <c r="E250" s="75" t="s">
        <v>937</v>
      </c>
      <c r="F250" s="39"/>
      <c r="G250" s="8">
        <v>0</v>
      </c>
      <c r="H250" s="38" t="s">
        <v>938</v>
      </c>
    </row>
    <row r="251" spans="1:8" x14ac:dyDescent="0.3">
      <c r="A251" s="12"/>
      <c r="B251" s="33">
        <v>42900</v>
      </c>
      <c r="C251" s="34"/>
      <c r="D251" s="35" t="s">
        <v>898</v>
      </c>
      <c r="E251" s="74" t="s">
        <v>932</v>
      </c>
      <c r="F251" s="39"/>
      <c r="G251" s="8">
        <v>0</v>
      </c>
      <c r="H251" s="38" t="s">
        <v>899</v>
      </c>
    </row>
    <row r="252" spans="1:8" x14ac:dyDescent="0.3">
      <c r="A252" s="12"/>
      <c r="B252" s="33">
        <v>42898</v>
      </c>
      <c r="C252" s="13" t="s">
        <v>268</v>
      </c>
      <c r="D252" s="35" t="s">
        <v>872</v>
      </c>
      <c r="E252" s="12"/>
      <c r="F252" s="39"/>
      <c r="G252" s="8">
        <v>0</v>
      </c>
      <c r="H252" s="38" t="s">
        <v>935</v>
      </c>
    </row>
    <row r="253" spans="1:8" x14ac:dyDescent="0.3">
      <c r="A253" s="12"/>
      <c r="B253" s="33">
        <v>42894</v>
      </c>
      <c r="C253" s="34"/>
      <c r="D253" s="35" t="s">
        <v>898</v>
      </c>
      <c r="E253" s="75" t="s">
        <v>932</v>
      </c>
      <c r="F253" s="39"/>
      <c r="G253" s="8">
        <v>0</v>
      </c>
      <c r="H253" s="38" t="s">
        <v>900</v>
      </c>
    </row>
    <row r="254" spans="1:8" x14ac:dyDescent="0.3">
      <c r="A254" s="12"/>
      <c r="B254" s="33">
        <v>42893</v>
      </c>
      <c r="C254" s="13" t="s">
        <v>267</v>
      </c>
      <c r="D254" s="35" t="s">
        <v>878</v>
      </c>
      <c r="E254" s="12"/>
      <c r="F254" s="16"/>
      <c r="G254" s="8">
        <v>0</v>
      </c>
      <c r="H254" s="38" t="s">
        <v>959</v>
      </c>
    </row>
    <row r="255" spans="1:8" x14ac:dyDescent="0.3">
      <c r="A255" s="12"/>
      <c r="B255" s="33">
        <v>42892</v>
      </c>
      <c r="C255" s="13" t="s">
        <v>266</v>
      </c>
      <c r="D255" s="35" t="s">
        <v>878</v>
      </c>
      <c r="E255" s="12"/>
      <c r="F255" s="16"/>
      <c r="G255" s="8">
        <v>0</v>
      </c>
      <c r="H255" s="38" t="s">
        <v>962</v>
      </c>
    </row>
    <row r="256" spans="1:8" x14ac:dyDescent="0.3">
      <c r="A256" s="12"/>
      <c r="B256" s="33">
        <v>42890</v>
      </c>
      <c r="C256" s="13" t="s">
        <v>265</v>
      </c>
      <c r="D256" s="35" t="s">
        <v>872</v>
      </c>
      <c r="E256" s="12"/>
      <c r="F256" s="39"/>
      <c r="G256" s="8">
        <v>0</v>
      </c>
      <c r="H256" s="38" t="s">
        <v>935</v>
      </c>
    </row>
    <row r="257" spans="1:8" x14ac:dyDescent="0.3">
      <c r="A257" s="12"/>
      <c r="B257" s="33">
        <v>42888</v>
      </c>
      <c r="C257" s="34"/>
      <c r="D257" s="35" t="s">
        <v>942</v>
      </c>
      <c r="E257" s="75" t="s">
        <v>943</v>
      </c>
      <c r="F257" s="39"/>
      <c r="G257" s="8">
        <v>11</v>
      </c>
      <c r="H257" s="38" t="s">
        <v>944</v>
      </c>
    </row>
    <row r="258" spans="1:8" x14ac:dyDescent="0.3">
      <c r="A258" s="12"/>
      <c r="B258" s="33">
        <v>42887</v>
      </c>
      <c r="C258" s="13" t="s">
        <v>264</v>
      </c>
      <c r="D258" s="35" t="s">
        <v>872</v>
      </c>
      <c r="E258" s="12"/>
      <c r="F258" s="39"/>
      <c r="G258" s="8">
        <v>0</v>
      </c>
      <c r="H258" s="38" t="s">
        <v>935</v>
      </c>
    </row>
    <row r="259" spans="1:8" x14ac:dyDescent="0.3">
      <c r="A259" s="12"/>
      <c r="B259" s="33">
        <v>42887</v>
      </c>
      <c r="C259" s="13" t="s">
        <v>822</v>
      </c>
      <c r="D259" s="35" t="s">
        <v>876</v>
      </c>
      <c r="E259" s="12"/>
      <c r="F259" s="16"/>
      <c r="G259" s="8">
        <v>11</v>
      </c>
      <c r="H259" s="38" t="s">
        <v>952</v>
      </c>
    </row>
    <row r="260" spans="1:8" x14ac:dyDescent="0.3">
      <c r="A260" s="12"/>
      <c r="B260" s="33">
        <v>42886</v>
      </c>
      <c r="C260" s="13" t="s">
        <v>258</v>
      </c>
      <c r="D260" s="35" t="s">
        <v>874</v>
      </c>
      <c r="E260" s="12" t="s">
        <v>259</v>
      </c>
      <c r="F260" s="16"/>
      <c r="G260" s="8">
        <v>0</v>
      </c>
      <c r="H260" s="40" t="s">
        <v>6</v>
      </c>
    </row>
    <row r="261" spans="1:8" x14ac:dyDescent="0.3">
      <c r="A261" s="12"/>
      <c r="B261" s="33">
        <v>42886</v>
      </c>
      <c r="C261" s="13" t="s">
        <v>260</v>
      </c>
      <c r="D261" s="35" t="s">
        <v>872</v>
      </c>
      <c r="E261" s="12"/>
      <c r="F261" s="37"/>
      <c r="G261" s="8">
        <v>0</v>
      </c>
      <c r="H261" s="40" t="s">
        <v>56</v>
      </c>
    </row>
    <row r="262" spans="1:8" x14ac:dyDescent="0.3">
      <c r="A262" s="12"/>
      <c r="B262" s="33">
        <v>42886</v>
      </c>
      <c r="C262" s="13" t="s">
        <v>843</v>
      </c>
      <c r="D262" s="35" t="s">
        <v>243</v>
      </c>
      <c r="E262" s="12" t="s">
        <v>262</v>
      </c>
      <c r="F262" s="16"/>
      <c r="G262" s="8">
        <v>0</v>
      </c>
      <c r="H262" s="40" t="s">
        <v>6</v>
      </c>
    </row>
    <row r="263" spans="1:8" x14ac:dyDescent="0.3">
      <c r="A263" s="12"/>
      <c r="B263" s="33">
        <v>42886</v>
      </c>
      <c r="C263" s="13" t="s">
        <v>261</v>
      </c>
      <c r="D263" s="15" t="s">
        <v>263</v>
      </c>
      <c r="E263" s="12" t="s">
        <v>262</v>
      </c>
      <c r="F263" s="16"/>
      <c r="G263" s="8">
        <v>0</v>
      </c>
      <c r="H263" s="40" t="s">
        <v>6</v>
      </c>
    </row>
    <row r="264" spans="1:8" x14ac:dyDescent="0.3">
      <c r="A264" s="12"/>
      <c r="B264" s="33">
        <v>42886</v>
      </c>
      <c r="C264" s="13" t="s">
        <v>845</v>
      </c>
      <c r="D264" s="35" t="s">
        <v>872</v>
      </c>
      <c r="E264" s="12"/>
      <c r="F264" s="16"/>
      <c r="G264" s="8">
        <v>0</v>
      </c>
      <c r="H264" s="40" t="s">
        <v>6</v>
      </c>
    </row>
    <row r="265" spans="1:8" x14ac:dyDescent="0.3">
      <c r="A265" s="12"/>
      <c r="B265" s="33">
        <v>42886</v>
      </c>
      <c r="C265" s="13" t="s">
        <v>413</v>
      </c>
      <c r="D265" s="35" t="s">
        <v>880</v>
      </c>
      <c r="E265" s="12" t="s">
        <v>828</v>
      </c>
      <c r="F265" s="16"/>
      <c r="G265" s="8">
        <v>11</v>
      </c>
      <c r="H265" s="40" t="s">
        <v>6</v>
      </c>
    </row>
    <row r="266" spans="1:8" x14ac:dyDescent="0.3">
      <c r="A266" s="12"/>
      <c r="B266" s="33">
        <v>42886</v>
      </c>
      <c r="C266" s="13" t="s">
        <v>853</v>
      </c>
      <c r="D266" s="35" t="s">
        <v>874</v>
      </c>
      <c r="E266" s="12"/>
      <c r="F266" s="16"/>
      <c r="G266" s="8">
        <v>0</v>
      </c>
      <c r="H266" s="40" t="s">
        <v>6</v>
      </c>
    </row>
    <row r="267" spans="1:8" x14ac:dyDescent="0.3">
      <c r="A267" s="12"/>
      <c r="B267" s="33">
        <v>42886</v>
      </c>
      <c r="C267" s="13" t="s">
        <v>852</v>
      </c>
      <c r="D267" s="35" t="s">
        <v>874</v>
      </c>
      <c r="E267" s="12"/>
      <c r="F267" s="16"/>
      <c r="G267" s="8">
        <v>11</v>
      </c>
      <c r="H267" s="40" t="s">
        <v>6</v>
      </c>
    </row>
    <row r="268" spans="1:8" x14ac:dyDescent="0.3">
      <c r="A268" s="12"/>
      <c r="B268" s="33">
        <v>42886</v>
      </c>
      <c r="C268" s="13" t="s">
        <v>850</v>
      </c>
      <c r="D268" s="35" t="s">
        <v>881</v>
      </c>
      <c r="E268" s="12" t="s">
        <v>828</v>
      </c>
      <c r="F268" s="16"/>
      <c r="G268" s="8">
        <v>0</v>
      </c>
      <c r="H268" s="40" t="s">
        <v>6</v>
      </c>
    </row>
    <row r="269" spans="1:8" x14ac:dyDescent="0.3">
      <c r="A269" s="12"/>
      <c r="B269" s="33">
        <v>42885</v>
      </c>
      <c r="C269" s="13" t="s">
        <v>848</v>
      </c>
      <c r="D269" s="15" t="s">
        <v>512</v>
      </c>
      <c r="E269" s="12" t="s">
        <v>828</v>
      </c>
      <c r="F269" s="16"/>
      <c r="G269" s="8">
        <v>11</v>
      </c>
      <c r="H269" s="40" t="s">
        <v>6</v>
      </c>
    </row>
    <row r="270" spans="1:8" x14ac:dyDescent="0.3">
      <c r="A270" s="12"/>
      <c r="B270" s="33">
        <v>42884</v>
      </c>
      <c r="C270" s="13" t="s">
        <v>851</v>
      </c>
      <c r="D270" s="35" t="s">
        <v>882</v>
      </c>
      <c r="E270" s="12" t="s">
        <v>828</v>
      </c>
      <c r="F270" s="16"/>
      <c r="G270" s="8">
        <v>11</v>
      </c>
      <c r="H270" s="40" t="s">
        <v>6</v>
      </c>
    </row>
    <row r="271" spans="1:8" x14ac:dyDescent="0.3">
      <c r="A271" s="12"/>
      <c r="B271" s="33">
        <v>42879</v>
      </c>
      <c r="C271" s="13" t="s">
        <v>844</v>
      </c>
      <c r="D271" s="35" t="s">
        <v>872</v>
      </c>
      <c r="E271" s="12"/>
      <c r="F271" s="16"/>
      <c r="G271" s="8">
        <v>0</v>
      </c>
      <c r="H271" s="40" t="s">
        <v>6</v>
      </c>
    </row>
    <row r="272" spans="1:8" x14ac:dyDescent="0.3">
      <c r="A272" s="12"/>
      <c r="B272" s="33">
        <v>42879</v>
      </c>
      <c r="C272" s="13" t="s">
        <v>256</v>
      </c>
      <c r="D272" s="35" t="s">
        <v>872</v>
      </c>
      <c r="E272" s="12"/>
      <c r="F272" s="16"/>
      <c r="G272" s="8">
        <v>0</v>
      </c>
      <c r="H272" s="40" t="s">
        <v>6</v>
      </c>
    </row>
    <row r="273" spans="1:8" x14ac:dyDescent="0.3">
      <c r="A273" s="12"/>
      <c r="B273" s="33">
        <v>42879</v>
      </c>
      <c r="C273" s="13" t="s">
        <v>257</v>
      </c>
      <c r="D273" s="35" t="s">
        <v>872</v>
      </c>
      <c r="E273" s="12"/>
      <c r="F273" s="16"/>
      <c r="G273" s="8">
        <v>0</v>
      </c>
      <c r="H273" s="40" t="s">
        <v>6</v>
      </c>
    </row>
    <row r="274" spans="1:8" x14ac:dyDescent="0.3">
      <c r="A274" s="12"/>
      <c r="B274" s="33">
        <v>42879</v>
      </c>
      <c r="C274" s="13" t="s">
        <v>849</v>
      </c>
      <c r="D274" s="35" t="s">
        <v>883</v>
      </c>
      <c r="E274" s="12"/>
      <c r="F274" s="16"/>
      <c r="G274" s="8">
        <v>11</v>
      </c>
      <c r="H274" s="40" t="s">
        <v>6</v>
      </c>
    </row>
    <row r="275" spans="1:8" x14ac:dyDescent="0.3">
      <c r="A275" s="12"/>
      <c r="B275" s="33">
        <v>42877</v>
      </c>
      <c r="C275" s="13" t="s">
        <v>255</v>
      </c>
      <c r="D275" s="35" t="s">
        <v>872</v>
      </c>
      <c r="E275" s="12"/>
      <c r="F275" s="16"/>
      <c r="G275" s="8">
        <v>0</v>
      </c>
      <c r="H275" s="40" t="s">
        <v>6</v>
      </c>
    </row>
    <row r="276" spans="1:8" x14ac:dyDescent="0.3">
      <c r="A276" s="12"/>
      <c r="B276" s="33">
        <v>42871</v>
      </c>
      <c r="C276" s="13" t="s">
        <v>253</v>
      </c>
      <c r="D276" s="35" t="s">
        <v>872</v>
      </c>
      <c r="E276" s="12"/>
      <c r="F276" s="16"/>
      <c r="G276" s="8">
        <v>0</v>
      </c>
      <c r="H276" s="40" t="s">
        <v>6</v>
      </c>
    </row>
    <row r="277" spans="1:8" x14ac:dyDescent="0.3">
      <c r="A277" s="12"/>
      <c r="B277" s="33">
        <v>42871</v>
      </c>
      <c r="C277" s="13" t="s">
        <v>254</v>
      </c>
      <c r="D277" s="35" t="s">
        <v>872</v>
      </c>
      <c r="E277" s="12"/>
      <c r="F277" s="16"/>
      <c r="G277" s="8">
        <v>0</v>
      </c>
      <c r="H277" s="40" t="s">
        <v>6</v>
      </c>
    </row>
    <row r="278" spans="1:8" x14ac:dyDescent="0.3">
      <c r="A278" s="12"/>
      <c r="B278" s="33">
        <v>42871</v>
      </c>
      <c r="C278" s="13" t="s">
        <v>846</v>
      </c>
      <c r="D278" s="35" t="s">
        <v>884</v>
      </c>
      <c r="E278" s="12" t="s">
        <v>262</v>
      </c>
      <c r="F278" s="16"/>
      <c r="G278" s="8">
        <v>0</v>
      </c>
      <c r="H278" s="40" t="s">
        <v>6</v>
      </c>
    </row>
    <row r="279" spans="1:8" x14ac:dyDescent="0.3">
      <c r="A279" s="12"/>
      <c r="B279" s="33">
        <v>42870</v>
      </c>
      <c r="C279" s="13" t="s">
        <v>827</v>
      </c>
      <c r="D279" s="35" t="s">
        <v>875</v>
      </c>
      <c r="E279" s="12" t="s">
        <v>828</v>
      </c>
      <c r="F279" s="16"/>
      <c r="G279" s="8">
        <v>11</v>
      </c>
      <c r="H279" s="40" t="s">
        <v>6</v>
      </c>
    </row>
    <row r="280" spans="1:8" x14ac:dyDescent="0.3">
      <c r="A280" s="12"/>
      <c r="B280" s="33">
        <v>42867</v>
      </c>
      <c r="C280" s="13" t="s">
        <v>252</v>
      </c>
      <c r="D280" s="35" t="s">
        <v>872</v>
      </c>
      <c r="E280" s="12"/>
      <c r="F280" s="16"/>
      <c r="G280" s="8">
        <v>0</v>
      </c>
      <c r="H280" s="40" t="s">
        <v>6</v>
      </c>
    </row>
    <row r="281" spans="1:8" x14ac:dyDescent="0.3">
      <c r="A281" s="12"/>
      <c r="B281" s="33">
        <v>42865</v>
      </c>
      <c r="C281" s="13" t="s">
        <v>847</v>
      </c>
      <c r="D281" s="15" t="s">
        <v>143</v>
      </c>
      <c r="E281" s="12" t="s">
        <v>262</v>
      </c>
      <c r="F281" s="16"/>
      <c r="G281" s="8">
        <v>0</v>
      </c>
      <c r="H281" s="40" t="s">
        <v>6</v>
      </c>
    </row>
    <row r="282" spans="1:8" x14ac:dyDescent="0.3">
      <c r="A282" s="12"/>
      <c r="B282" s="33">
        <v>42864</v>
      </c>
      <c r="C282" s="13" t="s">
        <v>250</v>
      </c>
      <c r="D282" s="35" t="s">
        <v>872</v>
      </c>
      <c r="E282" s="12"/>
      <c r="F282" s="16"/>
      <c r="G282" s="8">
        <v>0</v>
      </c>
      <c r="H282" s="40" t="s">
        <v>6</v>
      </c>
    </row>
    <row r="283" spans="1:8" x14ac:dyDescent="0.3">
      <c r="A283" s="12"/>
      <c r="B283" s="33">
        <v>42864</v>
      </c>
      <c r="C283" s="13" t="s">
        <v>251</v>
      </c>
      <c r="D283" s="35" t="s">
        <v>872</v>
      </c>
      <c r="E283" s="12"/>
      <c r="F283" s="16"/>
      <c r="G283" s="8">
        <v>0</v>
      </c>
      <c r="H283" s="40" t="s">
        <v>6</v>
      </c>
    </row>
    <row r="284" spans="1:8" x14ac:dyDescent="0.3">
      <c r="A284" s="12"/>
      <c r="B284" s="33">
        <v>42860</v>
      </c>
      <c r="C284" s="13" t="s">
        <v>825</v>
      </c>
      <c r="D284" s="35" t="s">
        <v>876</v>
      </c>
      <c r="E284" s="12" t="s">
        <v>826</v>
      </c>
      <c r="F284" s="16"/>
      <c r="G284" s="8">
        <v>11</v>
      </c>
      <c r="H284" s="40" t="s">
        <v>6</v>
      </c>
    </row>
    <row r="285" spans="1:8" x14ac:dyDescent="0.3">
      <c r="A285" s="12"/>
      <c r="B285" s="33">
        <v>42859</v>
      </c>
      <c r="C285" s="13" t="s">
        <v>249</v>
      </c>
      <c r="D285" s="35" t="s">
        <v>872</v>
      </c>
      <c r="E285" s="12"/>
      <c r="F285" s="16"/>
      <c r="G285" s="8">
        <v>0</v>
      </c>
      <c r="H285" s="40" t="s">
        <v>6</v>
      </c>
    </row>
    <row r="286" spans="1:8" x14ac:dyDescent="0.3">
      <c r="A286" s="12"/>
      <c r="B286" s="33">
        <v>42858</v>
      </c>
      <c r="C286" s="13" t="s">
        <v>823</v>
      </c>
      <c r="D286" s="35" t="s">
        <v>885</v>
      </c>
      <c r="E286" s="12" t="s">
        <v>824</v>
      </c>
      <c r="F286" s="16"/>
      <c r="G286" s="8">
        <v>11</v>
      </c>
      <c r="H286" s="40" t="s">
        <v>6</v>
      </c>
    </row>
    <row r="287" spans="1:8" x14ac:dyDescent="0.3">
      <c r="A287" s="12"/>
      <c r="B287" s="33">
        <v>42856</v>
      </c>
      <c r="C287" s="13" t="s">
        <v>814</v>
      </c>
      <c r="D287" s="15" t="s">
        <v>431</v>
      </c>
      <c r="E287" s="12"/>
      <c r="F287" s="16"/>
      <c r="G287" s="8">
        <v>11</v>
      </c>
      <c r="H287" s="40" t="s">
        <v>6</v>
      </c>
    </row>
    <row r="288" spans="1:8" x14ac:dyDescent="0.3">
      <c r="A288" s="12"/>
      <c r="B288" s="33">
        <v>42856</v>
      </c>
      <c r="C288" s="13" t="s">
        <v>815</v>
      </c>
      <c r="D288" s="35" t="s">
        <v>874</v>
      </c>
      <c r="E288" s="12"/>
      <c r="F288" s="16"/>
      <c r="G288" s="8">
        <v>11</v>
      </c>
      <c r="H288" s="40" t="s">
        <v>6</v>
      </c>
    </row>
    <row r="289" spans="1:10" x14ac:dyDescent="0.3">
      <c r="A289" s="12"/>
      <c r="B289" s="33">
        <v>42856</v>
      </c>
      <c r="C289" s="13" t="s">
        <v>816</v>
      </c>
      <c r="D289" s="15" t="s">
        <v>877</v>
      </c>
      <c r="E289" s="12"/>
      <c r="F289" s="16"/>
      <c r="G289" s="8">
        <v>11</v>
      </c>
      <c r="H289" s="40" t="s">
        <v>6</v>
      </c>
    </row>
    <row r="290" spans="1:10" x14ac:dyDescent="0.3">
      <c r="A290" s="12"/>
      <c r="B290" s="33">
        <v>42856</v>
      </c>
      <c r="C290" s="13" t="s">
        <v>817</v>
      </c>
      <c r="D290" s="35" t="s">
        <v>874</v>
      </c>
      <c r="E290" s="12"/>
      <c r="F290" s="16"/>
      <c r="G290" s="8">
        <v>11</v>
      </c>
      <c r="H290" s="40" t="s">
        <v>6</v>
      </c>
    </row>
    <row r="291" spans="1:10" x14ac:dyDescent="0.3">
      <c r="A291" s="12"/>
      <c r="B291" s="33">
        <v>42856</v>
      </c>
      <c r="C291" s="13" t="s">
        <v>818</v>
      </c>
      <c r="D291" s="15" t="s">
        <v>883</v>
      </c>
      <c r="E291" s="12"/>
      <c r="F291" s="16"/>
      <c r="G291" s="8">
        <v>11</v>
      </c>
      <c r="H291" s="40" t="s">
        <v>6</v>
      </c>
    </row>
    <row r="292" spans="1:10" x14ac:dyDescent="0.3">
      <c r="A292" s="12"/>
      <c r="B292" s="33">
        <v>42856</v>
      </c>
      <c r="C292" s="13" t="s">
        <v>819</v>
      </c>
      <c r="D292" s="35" t="s">
        <v>876</v>
      </c>
      <c r="E292" s="12"/>
      <c r="F292" s="16"/>
      <c r="G292" s="8">
        <v>11</v>
      </c>
      <c r="H292" s="40" t="s">
        <v>6</v>
      </c>
    </row>
    <row r="293" spans="1:10" x14ac:dyDescent="0.3">
      <c r="A293" s="12"/>
      <c r="B293" s="33">
        <v>42856</v>
      </c>
      <c r="C293" s="13" t="s">
        <v>820</v>
      </c>
      <c r="D293" s="35" t="s">
        <v>876</v>
      </c>
      <c r="E293" s="12"/>
      <c r="F293" s="16"/>
      <c r="G293" s="8">
        <v>11</v>
      </c>
      <c r="H293" s="40" t="s">
        <v>6</v>
      </c>
    </row>
    <row r="294" spans="1:10" ht="15" thickBot="1" x14ac:dyDescent="0.35">
      <c r="A294" s="12"/>
      <c r="B294" s="33">
        <v>42856</v>
      </c>
      <c r="C294" s="13" t="s">
        <v>821</v>
      </c>
      <c r="D294" s="35" t="s">
        <v>876</v>
      </c>
      <c r="E294" s="12"/>
      <c r="F294" s="16"/>
      <c r="G294" s="8">
        <v>11</v>
      </c>
      <c r="H294" s="40" t="s">
        <v>6</v>
      </c>
    </row>
    <row r="295" spans="1:10" x14ac:dyDescent="0.3">
      <c r="A295" s="12"/>
      <c r="B295" s="33">
        <v>42855</v>
      </c>
      <c r="C295" s="13" t="s">
        <v>809</v>
      </c>
      <c r="D295" s="15" t="s">
        <v>880</v>
      </c>
      <c r="E295" s="12" t="s">
        <v>810</v>
      </c>
      <c r="F295" s="16"/>
      <c r="G295" s="8">
        <v>11</v>
      </c>
      <c r="H295" s="40" t="s">
        <v>6</v>
      </c>
      <c r="J295" s="11"/>
    </row>
    <row r="296" spans="1:10" x14ac:dyDescent="0.3">
      <c r="A296" s="12"/>
      <c r="B296" s="33">
        <v>42855</v>
      </c>
      <c r="C296" s="13" t="s">
        <v>241</v>
      </c>
      <c r="D296" s="15" t="s">
        <v>243</v>
      </c>
      <c r="E296" s="12" t="s">
        <v>242</v>
      </c>
      <c r="F296" s="16"/>
      <c r="G296" s="8">
        <v>0</v>
      </c>
      <c r="H296" s="40" t="s">
        <v>6</v>
      </c>
      <c r="J296" s="6"/>
    </row>
    <row r="297" spans="1:10" x14ac:dyDescent="0.3">
      <c r="A297" s="12"/>
      <c r="B297" s="33">
        <v>42855</v>
      </c>
      <c r="C297" s="13" t="s">
        <v>413</v>
      </c>
      <c r="D297" s="15" t="s">
        <v>880</v>
      </c>
      <c r="E297" s="12" t="s">
        <v>811</v>
      </c>
      <c r="F297" s="16"/>
      <c r="G297" s="8">
        <v>11</v>
      </c>
      <c r="H297" s="40" t="s">
        <v>6</v>
      </c>
      <c r="J297" s="6"/>
    </row>
    <row r="298" spans="1:10" x14ac:dyDescent="0.3">
      <c r="A298" s="12"/>
      <c r="B298" s="33">
        <v>42855</v>
      </c>
      <c r="C298" s="13" t="s">
        <v>244</v>
      </c>
      <c r="D298" s="35" t="s">
        <v>874</v>
      </c>
      <c r="E298" s="12" t="s">
        <v>245</v>
      </c>
      <c r="F298" s="16"/>
      <c r="G298" s="8">
        <v>0</v>
      </c>
      <c r="H298" s="40" t="s">
        <v>6</v>
      </c>
      <c r="J298" s="6"/>
    </row>
    <row r="299" spans="1:10" x14ac:dyDescent="0.3">
      <c r="A299" s="12"/>
      <c r="B299" s="33">
        <v>42855</v>
      </c>
      <c r="C299" s="13" t="s">
        <v>246</v>
      </c>
      <c r="D299" s="35" t="s">
        <v>874</v>
      </c>
      <c r="E299" s="12" t="s">
        <v>245</v>
      </c>
      <c r="F299" s="16"/>
      <c r="G299" s="8">
        <v>0</v>
      </c>
      <c r="H299" s="40" t="s">
        <v>6</v>
      </c>
      <c r="J299" s="6"/>
    </row>
    <row r="300" spans="1:10" x14ac:dyDescent="0.3">
      <c r="A300" s="12"/>
      <c r="B300" s="33">
        <v>42855</v>
      </c>
      <c r="C300" s="13" t="s">
        <v>812</v>
      </c>
      <c r="D300" s="35" t="s">
        <v>874</v>
      </c>
      <c r="E300" s="12" t="s">
        <v>813</v>
      </c>
      <c r="F300" s="16"/>
      <c r="G300" s="8">
        <v>11</v>
      </c>
      <c r="H300" s="40" t="s">
        <v>6</v>
      </c>
      <c r="J300" s="6"/>
    </row>
    <row r="301" spans="1:10" x14ac:dyDescent="0.3">
      <c r="A301" s="12"/>
      <c r="B301" s="33">
        <v>42855</v>
      </c>
      <c r="C301" s="13" t="s">
        <v>247</v>
      </c>
      <c r="D301" s="35" t="s">
        <v>881</v>
      </c>
      <c r="E301" s="12" t="s">
        <v>248</v>
      </c>
      <c r="F301" s="16"/>
      <c r="G301" s="8">
        <v>0</v>
      </c>
      <c r="H301" s="40" t="s">
        <v>6</v>
      </c>
      <c r="J301" s="6"/>
    </row>
    <row r="302" spans="1:10" x14ac:dyDescent="0.3">
      <c r="A302" s="12"/>
      <c r="B302" s="33">
        <v>42853</v>
      </c>
      <c r="C302" s="13" t="s">
        <v>805</v>
      </c>
      <c r="D302" s="35" t="s">
        <v>876</v>
      </c>
      <c r="E302" s="12" t="s">
        <v>806</v>
      </c>
      <c r="F302" s="16"/>
      <c r="G302" s="8">
        <v>11</v>
      </c>
      <c r="H302" s="40" t="s">
        <v>56</v>
      </c>
      <c r="J302" s="6"/>
    </row>
    <row r="303" spans="1:10" x14ac:dyDescent="0.3">
      <c r="A303" s="12"/>
      <c r="B303" s="33">
        <v>42853</v>
      </c>
      <c r="C303" s="13" t="s">
        <v>807</v>
      </c>
      <c r="D303" s="35" t="s">
        <v>882</v>
      </c>
      <c r="E303" s="12" t="s">
        <v>808</v>
      </c>
      <c r="F303" s="16"/>
      <c r="G303" s="8">
        <v>11</v>
      </c>
      <c r="H303" s="40" t="s">
        <v>6</v>
      </c>
      <c r="J303" s="6"/>
    </row>
    <row r="304" spans="1:10" x14ac:dyDescent="0.3">
      <c r="A304" s="12"/>
      <c r="B304" s="33">
        <v>42852</v>
      </c>
      <c r="C304" s="13" t="s">
        <v>234</v>
      </c>
      <c r="D304" s="35" t="s">
        <v>872</v>
      </c>
      <c r="E304" s="12" t="s">
        <v>37</v>
      </c>
      <c r="F304" s="16"/>
      <c r="G304" s="8">
        <v>0</v>
      </c>
      <c r="H304" s="40" t="s">
        <v>6</v>
      </c>
      <c r="J304" s="6"/>
    </row>
    <row r="305" spans="1:10" x14ac:dyDescent="0.3">
      <c r="A305" s="12"/>
      <c r="B305" s="33">
        <v>42852</v>
      </c>
      <c r="C305" s="13" t="s">
        <v>235</v>
      </c>
      <c r="D305" s="15" t="s">
        <v>901</v>
      </c>
      <c r="E305" s="12" t="s">
        <v>236</v>
      </c>
      <c r="F305" s="16"/>
      <c r="G305" s="8">
        <v>0</v>
      </c>
      <c r="H305" s="40" t="s">
        <v>56</v>
      </c>
      <c r="J305" s="6"/>
    </row>
    <row r="306" spans="1:10" x14ac:dyDescent="0.3">
      <c r="A306" s="12"/>
      <c r="B306" s="33">
        <v>42852</v>
      </c>
      <c r="C306" s="13" t="s">
        <v>803</v>
      </c>
      <c r="D306" s="35" t="s">
        <v>878</v>
      </c>
      <c r="E306" s="12" t="s">
        <v>804</v>
      </c>
      <c r="F306" s="16"/>
      <c r="G306" s="8">
        <v>11</v>
      </c>
      <c r="H306" s="40" t="s">
        <v>56</v>
      </c>
      <c r="J306" s="6"/>
    </row>
    <row r="307" spans="1:10" x14ac:dyDescent="0.3">
      <c r="A307" s="12"/>
      <c r="B307" s="33">
        <v>42852</v>
      </c>
      <c r="C307" s="13" t="s">
        <v>237</v>
      </c>
      <c r="D307" s="15" t="s">
        <v>901</v>
      </c>
      <c r="E307" s="12" t="s">
        <v>238</v>
      </c>
      <c r="F307" s="16"/>
      <c r="G307" s="8">
        <v>0</v>
      </c>
      <c r="H307" s="40" t="s">
        <v>56</v>
      </c>
      <c r="J307" s="6"/>
    </row>
    <row r="308" spans="1:10" x14ac:dyDescent="0.3">
      <c r="A308" s="12"/>
      <c r="B308" s="33">
        <v>42852</v>
      </c>
      <c r="C308" s="13" t="s">
        <v>239</v>
      </c>
      <c r="D308" s="35" t="s">
        <v>872</v>
      </c>
      <c r="E308" s="12" t="s">
        <v>176</v>
      </c>
      <c r="F308" s="16"/>
      <c r="G308" s="8">
        <v>0</v>
      </c>
      <c r="H308" s="40" t="s">
        <v>6</v>
      </c>
      <c r="J308" s="6"/>
    </row>
    <row r="309" spans="1:10" x14ac:dyDescent="0.3">
      <c r="A309" s="12"/>
      <c r="B309" s="33">
        <v>42852</v>
      </c>
      <c r="C309" s="13" t="s">
        <v>240</v>
      </c>
      <c r="D309" s="35" t="s">
        <v>872</v>
      </c>
      <c r="E309" s="12" t="s">
        <v>37</v>
      </c>
      <c r="F309" s="16"/>
      <c r="G309" s="8">
        <v>0</v>
      </c>
      <c r="H309" s="40" t="s">
        <v>56</v>
      </c>
      <c r="J309" s="6"/>
    </row>
    <row r="310" spans="1:10" x14ac:dyDescent="0.3">
      <c r="A310" s="12"/>
      <c r="B310" s="33">
        <v>42850</v>
      </c>
      <c r="C310" s="13" t="s">
        <v>802</v>
      </c>
      <c r="D310" s="15" t="s">
        <v>883</v>
      </c>
      <c r="E310" s="12" t="s">
        <v>799</v>
      </c>
      <c r="F310" s="16"/>
      <c r="G310" s="8">
        <v>11</v>
      </c>
      <c r="H310" s="40" t="s">
        <v>6</v>
      </c>
      <c r="J310" s="6"/>
    </row>
    <row r="311" spans="1:10" x14ac:dyDescent="0.3">
      <c r="A311" s="12"/>
      <c r="B311" s="33">
        <v>42849</v>
      </c>
      <c r="C311" s="13" t="s">
        <v>800</v>
      </c>
      <c r="D311" s="35" t="s">
        <v>876</v>
      </c>
      <c r="E311" s="12" t="s">
        <v>801</v>
      </c>
      <c r="F311" s="16"/>
      <c r="G311" s="8">
        <v>11</v>
      </c>
      <c r="H311" s="40" t="s">
        <v>56</v>
      </c>
      <c r="J311" s="6"/>
    </row>
    <row r="312" spans="1:10" x14ac:dyDescent="0.3">
      <c r="A312" s="12"/>
      <c r="B312" s="33">
        <v>42846</v>
      </c>
      <c r="C312" s="13" t="s">
        <v>796</v>
      </c>
      <c r="D312" s="15" t="s">
        <v>883</v>
      </c>
      <c r="E312" s="12" t="s">
        <v>797</v>
      </c>
      <c r="F312" s="16"/>
      <c r="G312" s="8">
        <v>11</v>
      </c>
      <c r="H312" s="40" t="s">
        <v>6</v>
      </c>
      <c r="J312" s="6"/>
    </row>
    <row r="313" spans="1:10" x14ac:dyDescent="0.3">
      <c r="A313" s="12"/>
      <c r="B313" s="33">
        <v>42846</v>
      </c>
      <c r="C313" s="13" t="s">
        <v>798</v>
      </c>
      <c r="D313" s="15" t="s">
        <v>883</v>
      </c>
      <c r="E313" s="12" t="s">
        <v>799</v>
      </c>
      <c r="F313" s="16"/>
      <c r="G313" s="8">
        <v>11</v>
      </c>
      <c r="H313" s="40" t="s">
        <v>6</v>
      </c>
      <c r="J313" s="6"/>
    </row>
    <row r="314" spans="1:10" x14ac:dyDescent="0.3">
      <c r="A314" s="12"/>
      <c r="B314" s="33">
        <v>42845</v>
      </c>
      <c r="C314" s="13" t="s">
        <v>228</v>
      </c>
      <c r="D314" s="35" t="s">
        <v>872</v>
      </c>
      <c r="E314" s="12" t="s">
        <v>37</v>
      </c>
      <c r="F314" s="16"/>
      <c r="G314" s="8">
        <v>0</v>
      </c>
      <c r="H314" s="40" t="s">
        <v>56</v>
      </c>
    </row>
    <row r="315" spans="1:10" x14ac:dyDescent="0.3">
      <c r="A315" s="12"/>
      <c r="B315" s="33">
        <v>42845</v>
      </c>
      <c r="C315" s="13" t="s">
        <v>229</v>
      </c>
      <c r="D315" s="35" t="s">
        <v>872</v>
      </c>
      <c r="E315" s="12" t="s">
        <v>176</v>
      </c>
      <c r="F315" s="16"/>
      <c r="G315" s="8">
        <v>0</v>
      </c>
      <c r="H315" s="40" t="s">
        <v>56</v>
      </c>
    </row>
    <row r="316" spans="1:10" x14ac:dyDescent="0.3">
      <c r="A316" s="12"/>
      <c r="B316" s="33">
        <v>42845</v>
      </c>
      <c r="C316" s="13" t="s">
        <v>230</v>
      </c>
      <c r="D316" s="35" t="s">
        <v>872</v>
      </c>
      <c r="E316" s="12" t="s">
        <v>231</v>
      </c>
      <c r="F316" s="16"/>
      <c r="G316" s="8">
        <v>0</v>
      </c>
      <c r="H316" s="40" t="s">
        <v>6</v>
      </c>
    </row>
    <row r="317" spans="1:10" x14ac:dyDescent="0.3">
      <c r="A317" s="12"/>
      <c r="B317" s="33">
        <v>42845</v>
      </c>
      <c r="C317" s="13" t="s">
        <v>232</v>
      </c>
      <c r="D317" s="35" t="s">
        <v>872</v>
      </c>
      <c r="E317" s="12" t="s">
        <v>37</v>
      </c>
      <c r="F317" s="16"/>
      <c r="G317" s="8">
        <v>0</v>
      </c>
      <c r="H317" s="40" t="s">
        <v>6</v>
      </c>
    </row>
    <row r="318" spans="1:10" x14ac:dyDescent="0.3">
      <c r="A318" s="12"/>
      <c r="B318" s="33">
        <v>42845</v>
      </c>
      <c r="C318" s="13" t="s">
        <v>233</v>
      </c>
      <c r="D318" s="35" t="s">
        <v>872</v>
      </c>
      <c r="E318" s="12" t="s">
        <v>37</v>
      </c>
      <c r="F318" s="16"/>
      <c r="G318" s="8">
        <v>0</v>
      </c>
      <c r="H318" s="40" t="s">
        <v>6</v>
      </c>
    </row>
    <row r="319" spans="1:10" x14ac:dyDescent="0.3">
      <c r="A319" s="12"/>
      <c r="B319" s="33">
        <v>42845</v>
      </c>
      <c r="C319" s="13" t="s">
        <v>794</v>
      </c>
      <c r="D319" s="35" t="s">
        <v>874</v>
      </c>
      <c r="E319" s="12" t="s">
        <v>795</v>
      </c>
      <c r="F319" s="16"/>
      <c r="G319" s="8">
        <v>11</v>
      </c>
      <c r="H319" s="40" t="s">
        <v>56</v>
      </c>
    </row>
    <row r="320" spans="1:10" x14ac:dyDescent="0.3">
      <c r="A320" s="12"/>
      <c r="B320" s="33">
        <v>42844</v>
      </c>
      <c r="C320" s="13" t="s">
        <v>792</v>
      </c>
      <c r="D320" s="35" t="s">
        <v>874</v>
      </c>
      <c r="E320" s="12" t="s">
        <v>793</v>
      </c>
      <c r="F320" s="16"/>
      <c r="G320" s="8">
        <v>11</v>
      </c>
      <c r="H320" s="40" t="s">
        <v>56</v>
      </c>
    </row>
    <row r="321" spans="1:8" x14ac:dyDescent="0.3">
      <c r="A321" s="12"/>
      <c r="B321" s="33">
        <v>42843</v>
      </c>
      <c r="C321" s="13" t="s">
        <v>227</v>
      </c>
      <c r="D321" s="35" t="s">
        <v>872</v>
      </c>
      <c r="E321" s="12" t="s">
        <v>37</v>
      </c>
      <c r="F321" s="16"/>
      <c r="G321" s="8">
        <v>0</v>
      </c>
      <c r="H321" s="40" t="s">
        <v>6</v>
      </c>
    </row>
    <row r="322" spans="1:8" x14ac:dyDescent="0.3">
      <c r="A322" s="12"/>
      <c r="B322" s="33">
        <v>42840</v>
      </c>
      <c r="C322" s="13" t="s">
        <v>790</v>
      </c>
      <c r="D322" s="15" t="s">
        <v>880</v>
      </c>
      <c r="E322" s="12" t="s">
        <v>791</v>
      </c>
      <c r="F322" s="16"/>
      <c r="G322" s="8">
        <v>11</v>
      </c>
      <c r="H322" s="40" t="s">
        <v>6</v>
      </c>
    </row>
    <row r="323" spans="1:8" x14ac:dyDescent="0.3">
      <c r="A323" s="12"/>
      <c r="B323" s="33">
        <v>42839</v>
      </c>
      <c r="C323" s="13" t="s">
        <v>226</v>
      </c>
      <c r="D323" s="35" t="s">
        <v>872</v>
      </c>
      <c r="E323" s="12" t="s">
        <v>176</v>
      </c>
      <c r="F323" s="16"/>
      <c r="G323" s="8">
        <v>0</v>
      </c>
      <c r="H323" s="40" t="s">
        <v>6</v>
      </c>
    </row>
    <row r="324" spans="1:8" x14ac:dyDescent="0.3">
      <c r="A324" s="12"/>
      <c r="B324" s="33">
        <v>42838</v>
      </c>
      <c r="C324" s="13" t="s">
        <v>225</v>
      </c>
      <c r="D324" s="35" t="s">
        <v>872</v>
      </c>
      <c r="E324" s="12" t="s">
        <v>37</v>
      </c>
      <c r="F324" s="16"/>
      <c r="G324" s="8">
        <v>0</v>
      </c>
      <c r="H324" s="40" t="s">
        <v>6</v>
      </c>
    </row>
    <row r="325" spans="1:8" x14ac:dyDescent="0.3">
      <c r="A325" s="12"/>
      <c r="B325" s="33">
        <v>42838</v>
      </c>
      <c r="C325" s="13" t="s">
        <v>787</v>
      </c>
      <c r="D325" s="35" t="s">
        <v>876</v>
      </c>
      <c r="E325" s="12" t="s">
        <v>788</v>
      </c>
      <c r="F325" s="16"/>
      <c r="G325" s="8">
        <v>11</v>
      </c>
      <c r="H325" s="40" t="s">
        <v>6</v>
      </c>
    </row>
    <row r="326" spans="1:8" x14ac:dyDescent="0.3">
      <c r="A326" s="12"/>
      <c r="B326" s="33">
        <v>42838</v>
      </c>
      <c r="C326" s="13" t="s">
        <v>789</v>
      </c>
      <c r="D326" s="35" t="s">
        <v>876</v>
      </c>
      <c r="E326" s="12" t="s">
        <v>567</v>
      </c>
      <c r="F326" s="16"/>
      <c r="G326" s="8">
        <v>11</v>
      </c>
      <c r="H326" s="40" t="s">
        <v>6</v>
      </c>
    </row>
    <row r="327" spans="1:8" x14ac:dyDescent="0.3">
      <c r="A327" s="12"/>
      <c r="B327" s="33">
        <v>42837</v>
      </c>
      <c r="C327" s="13" t="s">
        <v>224</v>
      </c>
      <c r="D327" s="35" t="s">
        <v>872</v>
      </c>
      <c r="E327" s="12" t="s">
        <v>37</v>
      </c>
      <c r="F327" s="16"/>
      <c r="G327" s="8">
        <v>0</v>
      </c>
      <c r="H327" s="40" t="s">
        <v>6</v>
      </c>
    </row>
    <row r="328" spans="1:8" x14ac:dyDescent="0.3">
      <c r="A328" s="12"/>
      <c r="B328" s="33">
        <v>42837</v>
      </c>
      <c r="C328" s="13" t="s">
        <v>785</v>
      </c>
      <c r="D328" s="35" t="s">
        <v>876</v>
      </c>
      <c r="E328" s="12" t="s">
        <v>786</v>
      </c>
      <c r="F328" s="16"/>
      <c r="G328" s="8">
        <v>11</v>
      </c>
      <c r="H328" s="40" t="s">
        <v>6</v>
      </c>
    </row>
    <row r="329" spans="1:8" x14ac:dyDescent="0.3">
      <c r="A329" s="12"/>
      <c r="B329" s="33">
        <v>42836</v>
      </c>
      <c r="C329" s="13" t="s">
        <v>781</v>
      </c>
      <c r="D329" s="35" t="s">
        <v>878</v>
      </c>
      <c r="E329" s="12" t="s">
        <v>782</v>
      </c>
      <c r="F329" s="16"/>
      <c r="G329" s="8">
        <v>11</v>
      </c>
      <c r="H329" s="40" t="s">
        <v>6</v>
      </c>
    </row>
    <row r="330" spans="1:8" x14ac:dyDescent="0.3">
      <c r="A330" s="12"/>
      <c r="B330" s="33">
        <v>42836</v>
      </c>
      <c r="C330" s="13" t="s">
        <v>222</v>
      </c>
      <c r="D330" s="15" t="s">
        <v>143</v>
      </c>
      <c r="E330" s="12" t="s">
        <v>223</v>
      </c>
      <c r="F330" s="16"/>
      <c r="G330" s="8">
        <v>0</v>
      </c>
      <c r="H330" s="40" t="s">
        <v>6</v>
      </c>
    </row>
    <row r="331" spans="1:8" x14ac:dyDescent="0.3">
      <c r="A331" s="12"/>
      <c r="B331" s="33">
        <v>42836</v>
      </c>
      <c r="C331" s="13" t="s">
        <v>783</v>
      </c>
      <c r="D331" s="35" t="s">
        <v>876</v>
      </c>
      <c r="E331" s="12" t="s">
        <v>784</v>
      </c>
      <c r="F331" s="16"/>
      <c r="G331" s="8">
        <v>11</v>
      </c>
      <c r="H331" s="40" t="s">
        <v>6</v>
      </c>
    </row>
    <row r="332" spans="1:8" x14ac:dyDescent="0.3">
      <c r="A332" s="12"/>
      <c r="B332" s="33">
        <v>42835</v>
      </c>
      <c r="C332" s="13" t="s">
        <v>221</v>
      </c>
      <c r="D332" s="35" t="s">
        <v>872</v>
      </c>
      <c r="E332" s="12" t="s">
        <v>37</v>
      </c>
      <c r="F332" s="16"/>
      <c r="G332" s="8">
        <v>0</v>
      </c>
      <c r="H332" s="40" t="s">
        <v>6</v>
      </c>
    </row>
    <row r="333" spans="1:8" x14ac:dyDescent="0.3">
      <c r="A333" s="12"/>
      <c r="B333" s="33">
        <v>42835</v>
      </c>
      <c r="C333" s="13" t="s">
        <v>779</v>
      </c>
      <c r="D333" s="35" t="s">
        <v>876</v>
      </c>
      <c r="E333" s="12" t="s">
        <v>780</v>
      </c>
      <c r="F333" s="16"/>
      <c r="G333" s="8">
        <v>11</v>
      </c>
      <c r="H333" s="40" t="s">
        <v>6</v>
      </c>
    </row>
    <row r="334" spans="1:8" x14ac:dyDescent="0.3">
      <c r="A334" s="12"/>
      <c r="B334" s="33">
        <v>42832</v>
      </c>
      <c r="C334" s="13" t="s">
        <v>777</v>
      </c>
      <c r="D334" s="15" t="s">
        <v>877</v>
      </c>
      <c r="E334" s="12" t="s">
        <v>778</v>
      </c>
      <c r="F334" s="16"/>
      <c r="G334" s="8">
        <v>11</v>
      </c>
      <c r="H334" s="40" t="s">
        <v>6</v>
      </c>
    </row>
    <row r="335" spans="1:8" x14ac:dyDescent="0.3">
      <c r="A335" s="12"/>
      <c r="B335" s="33">
        <v>42831</v>
      </c>
      <c r="C335" s="13" t="s">
        <v>218</v>
      </c>
      <c r="D335" s="35" t="s">
        <v>872</v>
      </c>
      <c r="E335" s="12" t="s">
        <v>44</v>
      </c>
      <c r="F335" s="16"/>
      <c r="G335" s="8">
        <v>0</v>
      </c>
      <c r="H335" s="40" t="s">
        <v>6</v>
      </c>
    </row>
    <row r="336" spans="1:8" x14ac:dyDescent="0.3">
      <c r="A336" s="12"/>
      <c r="B336" s="33">
        <v>42831</v>
      </c>
      <c r="C336" s="13" t="s">
        <v>219</v>
      </c>
      <c r="D336" s="35" t="s">
        <v>872</v>
      </c>
      <c r="E336" s="12" t="s">
        <v>37</v>
      </c>
      <c r="F336" s="16"/>
      <c r="G336" s="8">
        <v>0</v>
      </c>
      <c r="H336" s="40" t="s">
        <v>6</v>
      </c>
    </row>
    <row r="337" spans="1:8" x14ac:dyDescent="0.3">
      <c r="A337" s="12"/>
      <c r="B337" s="33">
        <v>42831</v>
      </c>
      <c r="C337" s="13" t="s">
        <v>220</v>
      </c>
      <c r="D337" s="35" t="s">
        <v>872</v>
      </c>
      <c r="E337" s="12" t="s">
        <v>37</v>
      </c>
      <c r="F337" s="16"/>
      <c r="G337" s="8">
        <v>0</v>
      </c>
      <c r="H337" s="40" t="s">
        <v>6</v>
      </c>
    </row>
    <row r="338" spans="1:8" x14ac:dyDescent="0.3">
      <c r="A338" s="12"/>
      <c r="B338" s="33">
        <v>42831</v>
      </c>
      <c r="C338" s="13" t="s">
        <v>775</v>
      </c>
      <c r="D338" s="15" t="s">
        <v>512</v>
      </c>
      <c r="E338" s="12" t="s">
        <v>776</v>
      </c>
      <c r="F338" s="16"/>
      <c r="G338" s="8">
        <v>11</v>
      </c>
      <c r="H338" s="40" t="s">
        <v>6</v>
      </c>
    </row>
    <row r="339" spans="1:8" x14ac:dyDescent="0.3">
      <c r="A339" s="12"/>
      <c r="B339" s="33">
        <v>42830</v>
      </c>
      <c r="C339" s="13" t="s">
        <v>774</v>
      </c>
      <c r="D339" s="35" t="s">
        <v>876</v>
      </c>
      <c r="E339" s="12" t="s">
        <v>671</v>
      </c>
      <c r="F339" s="16"/>
      <c r="G339" s="8">
        <v>11</v>
      </c>
      <c r="H339" s="40" t="s">
        <v>6</v>
      </c>
    </row>
    <row r="340" spans="1:8" x14ac:dyDescent="0.3">
      <c r="A340" s="12"/>
      <c r="B340" s="33">
        <v>42829</v>
      </c>
      <c r="C340" s="13" t="s">
        <v>768</v>
      </c>
      <c r="D340" s="35" t="s">
        <v>876</v>
      </c>
      <c r="E340" s="12" t="s">
        <v>769</v>
      </c>
      <c r="F340" s="16"/>
      <c r="G340" s="8">
        <v>11</v>
      </c>
      <c r="H340" s="40" t="s">
        <v>6</v>
      </c>
    </row>
    <row r="341" spans="1:8" x14ac:dyDescent="0.3">
      <c r="A341" s="12"/>
      <c r="B341" s="33">
        <v>42829</v>
      </c>
      <c r="C341" s="13" t="s">
        <v>770</v>
      </c>
      <c r="D341" s="35" t="s">
        <v>876</v>
      </c>
      <c r="E341" s="12" t="s">
        <v>771</v>
      </c>
      <c r="F341" s="16"/>
      <c r="G341" s="8">
        <v>11</v>
      </c>
      <c r="H341" s="40" t="s">
        <v>6</v>
      </c>
    </row>
    <row r="342" spans="1:8" x14ac:dyDescent="0.3">
      <c r="A342" s="12"/>
      <c r="B342" s="33">
        <v>42829</v>
      </c>
      <c r="C342" s="13" t="s">
        <v>772</v>
      </c>
      <c r="D342" s="35" t="s">
        <v>876</v>
      </c>
      <c r="E342" s="12" t="s">
        <v>773</v>
      </c>
      <c r="F342" s="16"/>
      <c r="G342" s="8">
        <v>11</v>
      </c>
      <c r="H342" s="40" t="s">
        <v>6</v>
      </c>
    </row>
    <row r="343" spans="1:8" x14ac:dyDescent="0.3">
      <c r="A343" s="12"/>
      <c r="B343" s="33">
        <v>42825</v>
      </c>
      <c r="C343" s="13" t="s">
        <v>761</v>
      </c>
      <c r="D343" s="15" t="s">
        <v>927</v>
      </c>
      <c r="E343" s="12" t="s">
        <v>762</v>
      </c>
      <c r="F343" s="16"/>
      <c r="G343" s="8">
        <v>11</v>
      </c>
      <c r="H343" s="40" t="s">
        <v>6</v>
      </c>
    </row>
    <row r="344" spans="1:8" x14ac:dyDescent="0.3">
      <c r="A344" s="12"/>
      <c r="B344" s="33">
        <v>42825</v>
      </c>
      <c r="C344" s="13" t="s">
        <v>763</v>
      </c>
      <c r="D344" s="35" t="s">
        <v>878</v>
      </c>
      <c r="E344" s="12" t="s">
        <v>764</v>
      </c>
      <c r="F344" s="16"/>
      <c r="G344" s="8">
        <v>11</v>
      </c>
      <c r="H344" s="40" t="s">
        <v>56</v>
      </c>
    </row>
    <row r="345" spans="1:8" x14ac:dyDescent="0.3">
      <c r="A345" s="12"/>
      <c r="B345" s="33">
        <v>42825</v>
      </c>
      <c r="C345" s="13" t="s">
        <v>765</v>
      </c>
      <c r="D345" s="15" t="s">
        <v>720</v>
      </c>
      <c r="E345" s="12" t="s">
        <v>719</v>
      </c>
      <c r="F345" s="16"/>
      <c r="G345" s="8">
        <v>11</v>
      </c>
      <c r="H345" s="40" t="s">
        <v>6</v>
      </c>
    </row>
    <row r="346" spans="1:8" x14ac:dyDescent="0.3">
      <c r="A346" s="12"/>
      <c r="B346" s="33">
        <v>42825</v>
      </c>
      <c r="C346" s="13" t="s">
        <v>766</v>
      </c>
      <c r="D346" s="15" t="s">
        <v>767</v>
      </c>
      <c r="E346" s="12"/>
      <c r="F346" s="16"/>
      <c r="G346" s="8">
        <v>11</v>
      </c>
      <c r="H346" s="40" t="s">
        <v>6</v>
      </c>
    </row>
    <row r="347" spans="1:8" x14ac:dyDescent="0.3">
      <c r="A347" s="12"/>
      <c r="B347" s="33">
        <v>42824</v>
      </c>
      <c r="C347" s="13" t="s">
        <v>216</v>
      </c>
      <c r="D347" s="35" t="s">
        <v>872</v>
      </c>
      <c r="E347" s="12" t="s">
        <v>37</v>
      </c>
      <c r="F347" s="16"/>
      <c r="G347" s="8">
        <v>0</v>
      </c>
      <c r="H347" s="40" t="s">
        <v>56</v>
      </c>
    </row>
    <row r="348" spans="1:8" x14ac:dyDescent="0.3">
      <c r="A348" s="12"/>
      <c r="B348" s="33">
        <v>42824</v>
      </c>
      <c r="C348" s="13" t="s">
        <v>217</v>
      </c>
      <c r="D348" s="35" t="s">
        <v>872</v>
      </c>
      <c r="E348" s="12" t="s">
        <v>176</v>
      </c>
      <c r="F348" s="16"/>
      <c r="G348" s="8">
        <v>0</v>
      </c>
      <c r="H348" s="40" t="s">
        <v>56</v>
      </c>
    </row>
    <row r="349" spans="1:8" x14ac:dyDescent="0.3">
      <c r="A349" s="12"/>
      <c r="B349" s="33">
        <v>42824</v>
      </c>
      <c r="C349" s="13" t="s">
        <v>759</v>
      </c>
      <c r="D349" s="15" t="s">
        <v>927</v>
      </c>
      <c r="E349" s="12" t="s">
        <v>760</v>
      </c>
      <c r="F349" s="16"/>
      <c r="G349" s="8">
        <v>11</v>
      </c>
      <c r="H349" s="40" t="s">
        <v>56</v>
      </c>
    </row>
    <row r="350" spans="1:8" x14ac:dyDescent="0.3">
      <c r="A350" s="12"/>
      <c r="B350" s="33">
        <v>42823</v>
      </c>
      <c r="C350" s="13" t="s">
        <v>757</v>
      </c>
      <c r="D350" s="15" t="s">
        <v>910</v>
      </c>
      <c r="E350" s="12" t="s">
        <v>758</v>
      </c>
      <c r="F350" s="16"/>
      <c r="G350" s="8">
        <v>11</v>
      </c>
      <c r="H350" s="40" t="s">
        <v>56</v>
      </c>
    </row>
    <row r="351" spans="1:8" x14ac:dyDescent="0.3">
      <c r="A351" s="12"/>
      <c r="B351" s="33">
        <v>42822</v>
      </c>
      <c r="C351" s="13" t="s">
        <v>755</v>
      </c>
      <c r="D351" s="35" t="s">
        <v>878</v>
      </c>
      <c r="E351" s="12" t="s">
        <v>756</v>
      </c>
      <c r="F351" s="16"/>
      <c r="G351" s="8">
        <v>11</v>
      </c>
      <c r="H351" s="40" t="s">
        <v>56</v>
      </c>
    </row>
    <row r="352" spans="1:8" x14ac:dyDescent="0.3">
      <c r="A352" s="12"/>
      <c r="B352" s="33">
        <v>42821</v>
      </c>
      <c r="C352" s="13" t="s">
        <v>754</v>
      </c>
      <c r="D352" s="15" t="s">
        <v>875</v>
      </c>
      <c r="E352" s="12" t="s">
        <v>470</v>
      </c>
      <c r="F352" s="16"/>
      <c r="G352" s="8">
        <v>11</v>
      </c>
      <c r="H352" s="40" t="s">
        <v>56</v>
      </c>
    </row>
    <row r="353" spans="1:8" x14ac:dyDescent="0.3">
      <c r="A353" s="12"/>
      <c r="B353" s="33">
        <v>42821</v>
      </c>
      <c r="C353" s="13" t="s">
        <v>215</v>
      </c>
      <c r="D353" s="35" t="s">
        <v>872</v>
      </c>
      <c r="E353" s="12" t="s">
        <v>35</v>
      </c>
      <c r="F353" s="16"/>
      <c r="G353" s="8">
        <v>0</v>
      </c>
      <c r="H353" s="40" t="s">
        <v>56</v>
      </c>
    </row>
    <row r="354" spans="1:8" x14ac:dyDescent="0.3">
      <c r="A354" s="12"/>
      <c r="B354" s="33">
        <v>42816</v>
      </c>
      <c r="C354" s="13" t="s">
        <v>213</v>
      </c>
      <c r="D354" s="35" t="s">
        <v>881</v>
      </c>
      <c r="E354" s="12" t="s">
        <v>214</v>
      </c>
      <c r="F354" s="16"/>
      <c r="G354" s="8">
        <v>0</v>
      </c>
      <c r="H354" s="40" t="s">
        <v>6</v>
      </c>
    </row>
    <row r="355" spans="1:8" x14ac:dyDescent="0.3">
      <c r="A355" s="12"/>
      <c r="B355" s="33">
        <v>42815</v>
      </c>
      <c r="C355" s="13" t="s">
        <v>751</v>
      </c>
      <c r="D355" s="15" t="s">
        <v>753</v>
      </c>
      <c r="E355" s="12" t="s">
        <v>752</v>
      </c>
      <c r="F355" s="16"/>
      <c r="G355" s="8">
        <v>11</v>
      </c>
      <c r="H355" s="40" t="s">
        <v>56</v>
      </c>
    </row>
    <row r="356" spans="1:8" x14ac:dyDescent="0.3">
      <c r="A356" s="12"/>
      <c r="B356" s="33">
        <v>42815</v>
      </c>
      <c r="C356" s="13" t="s">
        <v>210</v>
      </c>
      <c r="D356" s="35" t="s">
        <v>872</v>
      </c>
      <c r="E356" s="12" t="s">
        <v>37</v>
      </c>
      <c r="F356" s="16"/>
      <c r="G356" s="8">
        <v>0</v>
      </c>
      <c r="H356" s="40" t="s">
        <v>56</v>
      </c>
    </row>
    <row r="357" spans="1:8" x14ac:dyDescent="0.3">
      <c r="A357" s="12"/>
      <c r="B357" s="33">
        <v>42815</v>
      </c>
      <c r="C357" s="13" t="s">
        <v>211</v>
      </c>
      <c r="D357" s="35" t="s">
        <v>872</v>
      </c>
      <c r="E357" s="12" t="s">
        <v>176</v>
      </c>
      <c r="F357" s="16"/>
      <c r="G357" s="8">
        <v>0</v>
      </c>
      <c r="H357" s="40" t="s">
        <v>56</v>
      </c>
    </row>
    <row r="358" spans="1:8" x14ac:dyDescent="0.3">
      <c r="A358" s="12"/>
      <c r="B358" s="33">
        <v>42815</v>
      </c>
      <c r="C358" s="13" t="s">
        <v>212</v>
      </c>
      <c r="D358" s="35" t="s">
        <v>898</v>
      </c>
      <c r="E358" s="12" t="s">
        <v>933</v>
      </c>
      <c r="F358" s="16"/>
      <c r="G358" s="8">
        <v>0</v>
      </c>
      <c r="H358" s="40" t="s">
        <v>6</v>
      </c>
    </row>
    <row r="359" spans="1:8" x14ac:dyDescent="0.3">
      <c r="A359" s="12"/>
      <c r="B359" s="33">
        <v>42814</v>
      </c>
      <c r="C359" s="13" t="s">
        <v>209</v>
      </c>
      <c r="D359" s="35" t="s">
        <v>872</v>
      </c>
      <c r="E359" s="12" t="s">
        <v>206</v>
      </c>
      <c r="F359" s="16"/>
      <c r="G359" s="8">
        <v>0</v>
      </c>
      <c r="H359" s="40" t="s">
        <v>6</v>
      </c>
    </row>
    <row r="360" spans="1:8" x14ac:dyDescent="0.3">
      <c r="A360" s="12"/>
      <c r="B360" s="33">
        <v>42813</v>
      </c>
      <c r="C360" s="13" t="s">
        <v>207</v>
      </c>
      <c r="D360" s="35" t="s">
        <v>872</v>
      </c>
      <c r="E360" s="12" t="s">
        <v>208</v>
      </c>
      <c r="F360" s="16"/>
      <c r="G360" s="8">
        <v>0</v>
      </c>
      <c r="H360" s="40" t="s">
        <v>6</v>
      </c>
    </row>
    <row r="361" spans="1:8" x14ac:dyDescent="0.3">
      <c r="A361" s="12"/>
      <c r="B361" s="33">
        <v>42813</v>
      </c>
      <c r="C361" s="13" t="s">
        <v>750</v>
      </c>
      <c r="D361" s="15" t="s">
        <v>927</v>
      </c>
      <c r="E361" s="12"/>
      <c r="F361" s="16"/>
      <c r="G361" s="8">
        <v>11</v>
      </c>
      <c r="H361" s="40" t="s">
        <v>6</v>
      </c>
    </row>
    <row r="362" spans="1:8" x14ac:dyDescent="0.3">
      <c r="A362" s="12"/>
      <c r="B362" s="33">
        <v>42812</v>
      </c>
      <c r="C362" s="13" t="s">
        <v>205</v>
      </c>
      <c r="D362" s="35" t="s">
        <v>872</v>
      </c>
      <c r="E362" s="12" t="s">
        <v>206</v>
      </c>
      <c r="F362" s="16"/>
      <c r="G362" s="8">
        <v>0</v>
      </c>
      <c r="H362" s="40" t="s">
        <v>6</v>
      </c>
    </row>
    <row r="363" spans="1:8" x14ac:dyDescent="0.3">
      <c r="A363" s="12"/>
      <c r="B363" s="33">
        <v>42812</v>
      </c>
      <c r="C363" s="13" t="s">
        <v>749</v>
      </c>
      <c r="D363" s="15" t="s">
        <v>929</v>
      </c>
      <c r="E363" s="12"/>
      <c r="F363" s="16"/>
      <c r="G363" s="8">
        <v>11</v>
      </c>
      <c r="H363" s="40" t="s">
        <v>6</v>
      </c>
    </row>
    <row r="364" spans="1:8" x14ac:dyDescent="0.3">
      <c r="A364" s="12"/>
      <c r="B364" s="33">
        <v>42811</v>
      </c>
      <c r="C364" s="13" t="s">
        <v>748</v>
      </c>
      <c r="D364" s="15" t="s">
        <v>929</v>
      </c>
      <c r="E364" s="12"/>
      <c r="F364" s="16"/>
      <c r="G364" s="8">
        <v>11</v>
      </c>
      <c r="H364" s="40" t="s">
        <v>6</v>
      </c>
    </row>
    <row r="365" spans="1:8" x14ac:dyDescent="0.3">
      <c r="A365" s="12"/>
      <c r="B365" s="33">
        <v>42811</v>
      </c>
      <c r="C365" s="13" t="s">
        <v>203</v>
      </c>
      <c r="D365" s="15" t="s">
        <v>901</v>
      </c>
      <c r="E365" s="12" t="s">
        <v>204</v>
      </c>
      <c r="F365" s="16"/>
      <c r="G365" s="8">
        <v>0</v>
      </c>
      <c r="H365" s="40" t="s">
        <v>6</v>
      </c>
    </row>
    <row r="366" spans="1:8" x14ac:dyDescent="0.3">
      <c r="A366" s="12"/>
      <c r="B366" s="33">
        <v>42810</v>
      </c>
      <c r="C366" s="13" t="s">
        <v>201</v>
      </c>
      <c r="D366" s="15" t="s">
        <v>143</v>
      </c>
      <c r="E366" s="12" t="s">
        <v>202</v>
      </c>
      <c r="F366" s="16"/>
      <c r="G366" s="8">
        <v>0</v>
      </c>
      <c r="H366" s="40" t="s">
        <v>6</v>
      </c>
    </row>
    <row r="367" spans="1:8" x14ac:dyDescent="0.3">
      <c r="A367" s="12"/>
      <c r="B367" s="33">
        <v>42810</v>
      </c>
      <c r="C367" s="13" t="s">
        <v>747</v>
      </c>
      <c r="D367" s="15" t="s">
        <v>1</v>
      </c>
      <c r="E367" s="12"/>
      <c r="F367" s="16"/>
      <c r="G367" s="8">
        <v>11</v>
      </c>
      <c r="H367" s="40" t="s">
        <v>6</v>
      </c>
    </row>
    <row r="368" spans="1:8" x14ac:dyDescent="0.3">
      <c r="A368" s="12"/>
      <c r="B368" s="33">
        <v>42809</v>
      </c>
      <c r="C368" s="13" t="s">
        <v>732</v>
      </c>
      <c r="D368" s="15" t="s">
        <v>877</v>
      </c>
      <c r="E368" s="12" t="s">
        <v>2</v>
      </c>
      <c r="F368" s="16"/>
      <c r="G368" s="8">
        <v>11</v>
      </c>
      <c r="H368" s="40" t="s">
        <v>6</v>
      </c>
    </row>
    <row r="369" spans="1:8" x14ac:dyDescent="0.3">
      <c r="A369" s="12"/>
      <c r="B369" s="33">
        <v>42809</v>
      </c>
      <c r="C369" s="13" t="s">
        <v>199</v>
      </c>
      <c r="D369" s="15" t="s">
        <v>910</v>
      </c>
      <c r="E369" s="12" t="s">
        <v>200</v>
      </c>
      <c r="F369" s="16"/>
      <c r="G369" s="8">
        <v>0</v>
      </c>
      <c r="H369" s="40" t="s">
        <v>6</v>
      </c>
    </row>
    <row r="370" spans="1:8" x14ac:dyDescent="0.3">
      <c r="A370" s="12"/>
      <c r="B370" s="33">
        <v>42809</v>
      </c>
      <c r="C370" s="13" t="s">
        <v>733</v>
      </c>
      <c r="D370" s="15" t="s">
        <v>918</v>
      </c>
      <c r="E370" s="12"/>
      <c r="F370" s="16"/>
      <c r="G370" s="8">
        <v>11</v>
      </c>
      <c r="H370" s="40" t="s">
        <v>6</v>
      </c>
    </row>
    <row r="371" spans="1:8" x14ac:dyDescent="0.3">
      <c r="A371" s="12"/>
      <c r="B371" s="33">
        <v>42809</v>
      </c>
      <c r="C371" s="13" t="s">
        <v>734</v>
      </c>
      <c r="D371" s="15" t="s">
        <v>512</v>
      </c>
      <c r="E371" s="12"/>
      <c r="F371" s="16"/>
      <c r="G371" s="8">
        <v>11</v>
      </c>
      <c r="H371" s="40" t="s">
        <v>6</v>
      </c>
    </row>
    <row r="372" spans="1:8" x14ac:dyDescent="0.3">
      <c r="A372" s="12"/>
      <c r="B372" s="33">
        <v>42809</v>
      </c>
      <c r="C372" s="13" t="s">
        <v>735</v>
      </c>
      <c r="D372" s="15" t="s">
        <v>915</v>
      </c>
      <c r="E372" s="12"/>
      <c r="F372" s="16"/>
      <c r="G372" s="8">
        <v>11</v>
      </c>
      <c r="H372" s="40" t="s">
        <v>6</v>
      </c>
    </row>
    <row r="373" spans="1:8" x14ac:dyDescent="0.3">
      <c r="A373" s="12"/>
      <c r="B373" s="33">
        <v>42809</v>
      </c>
      <c r="C373" s="13" t="s">
        <v>736</v>
      </c>
      <c r="D373" s="15" t="s">
        <v>512</v>
      </c>
      <c r="E373" s="12"/>
      <c r="F373" s="16"/>
      <c r="G373" s="8">
        <v>11</v>
      </c>
      <c r="H373" s="40" t="s">
        <v>6</v>
      </c>
    </row>
    <row r="374" spans="1:8" x14ac:dyDescent="0.3">
      <c r="A374" s="12"/>
      <c r="B374" s="33">
        <v>42809</v>
      </c>
      <c r="C374" s="13" t="s">
        <v>737</v>
      </c>
      <c r="D374" s="35" t="s">
        <v>874</v>
      </c>
      <c r="E374" s="12"/>
      <c r="F374" s="16"/>
      <c r="G374" s="8">
        <v>11</v>
      </c>
      <c r="H374" s="40" t="s">
        <v>6</v>
      </c>
    </row>
    <row r="375" spans="1:8" x14ac:dyDescent="0.3">
      <c r="A375" s="12"/>
      <c r="B375" s="33">
        <v>42809</v>
      </c>
      <c r="C375" s="13" t="s">
        <v>738</v>
      </c>
      <c r="D375" s="35" t="s">
        <v>874</v>
      </c>
      <c r="E375" s="12"/>
      <c r="F375" s="16"/>
      <c r="G375" s="8">
        <v>11</v>
      </c>
      <c r="H375" s="40" t="s">
        <v>6</v>
      </c>
    </row>
    <row r="376" spans="1:8" x14ac:dyDescent="0.3">
      <c r="A376" s="12"/>
      <c r="B376" s="33">
        <v>42809</v>
      </c>
      <c r="C376" s="13" t="s">
        <v>739</v>
      </c>
      <c r="D376" s="35" t="s">
        <v>874</v>
      </c>
      <c r="E376" s="12"/>
      <c r="F376" s="16"/>
      <c r="G376" s="8">
        <v>11</v>
      </c>
      <c r="H376" s="40" t="s">
        <v>6</v>
      </c>
    </row>
    <row r="377" spans="1:8" x14ac:dyDescent="0.3">
      <c r="A377" s="12"/>
      <c r="B377" s="33">
        <v>42809</v>
      </c>
      <c r="C377" s="13" t="s">
        <v>413</v>
      </c>
      <c r="D377" s="15" t="s">
        <v>880</v>
      </c>
      <c r="E377" s="12" t="s">
        <v>740</v>
      </c>
      <c r="F377" s="16"/>
      <c r="G377" s="8">
        <v>11</v>
      </c>
      <c r="H377" s="40" t="s">
        <v>6</v>
      </c>
    </row>
    <row r="378" spans="1:8" x14ac:dyDescent="0.3">
      <c r="A378" s="12"/>
      <c r="B378" s="33">
        <v>42809</v>
      </c>
      <c r="C378" s="13" t="s">
        <v>741</v>
      </c>
      <c r="D378" s="35" t="s">
        <v>882</v>
      </c>
      <c r="E378" s="12" t="s">
        <v>742</v>
      </c>
      <c r="F378" s="16"/>
      <c r="G378" s="8">
        <v>11</v>
      </c>
      <c r="H378" s="40" t="s">
        <v>6</v>
      </c>
    </row>
    <row r="379" spans="1:8" x14ac:dyDescent="0.3">
      <c r="A379" s="12"/>
      <c r="B379" s="33">
        <v>42809</v>
      </c>
      <c r="C379" s="13" t="s">
        <v>743</v>
      </c>
      <c r="D379" s="15" t="s">
        <v>875</v>
      </c>
      <c r="E379" s="12" t="s">
        <v>332</v>
      </c>
      <c r="F379" s="16"/>
      <c r="G379" s="8">
        <v>11</v>
      </c>
      <c r="H379" s="40" t="s">
        <v>6</v>
      </c>
    </row>
    <row r="380" spans="1:8" x14ac:dyDescent="0.3">
      <c r="A380" s="12"/>
      <c r="B380" s="33">
        <v>42809</v>
      </c>
      <c r="C380" s="13" t="s">
        <v>744</v>
      </c>
      <c r="D380" s="15" t="s">
        <v>877</v>
      </c>
      <c r="E380" s="12" t="s">
        <v>2</v>
      </c>
      <c r="F380" s="16"/>
      <c r="G380" s="8">
        <v>11</v>
      </c>
      <c r="H380" s="40" t="s">
        <v>6</v>
      </c>
    </row>
    <row r="381" spans="1:8" x14ac:dyDescent="0.3">
      <c r="A381" s="12"/>
      <c r="B381" s="33">
        <v>42809</v>
      </c>
      <c r="C381" s="13" t="s">
        <v>745</v>
      </c>
      <c r="D381" s="15" t="s">
        <v>880</v>
      </c>
      <c r="E381" s="12" t="s">
        <v>746</v>
      </c>
      <c r="F381" s="16"/>
      <c r="G381" s="8">
        <v>11</v>
      </c>
      <c r="H381" s="40" t="s">
        <v>6</v>
      </c>
    </row>
    <row r="382" spans="1:8" x14ac:dyDescent="0.3">
      <c r="A382" s="12"/>
      <c r="B382" s="33">
        <v>42808</v>
      </c>
      <c r="C382" s="13" t="s">
        <v>196</v>
      </c>
      <c r="D382" s="35" t="s">
        <v>872</v>
      </c>
      <c r="E382" s="12" t="s">
        <v>197</v>
      </c>
      <c r="F382" s="16"/>
      <c r="G382" s="8">
        <v>0</v>
      </c>
      <c r="H382" s="40" t="s">
        <v>56</v>
      </c>
    </row>
    <row r="383" spans="1:8" x14ac:dyDescent="0.3">
      <c r="A383" s="12"/>
      <c r="B383" s="33">
        <v>42808</v>
      </c>
      <c r="C383" s="13" t="s">
        <v>198</v>
      </c>
      <c r="D383" s="35" t="s">
        <v>872</v>
      </c>
      <c r="E383" s="12" t="s">
        <v>176</v>
      </c>
      <c r="F383" s="16"/>
      <c r="G383" s="8">
        <v>0</v>
      </c>
      <c r="H383" s="40" t="s">
        <v>56</v>
      </c>
    </row>
    <row r="384" spans="1:8" x14ac:dyDescent="0.3">
      <c r="A384" s="12"/>
      <c r="B384" s="33">
        <v>42807</v>
      </c>
      <c r="C384" s="13" t="s">
        <v>730</v>
      </c>
      <c r="D384" s="35" t="s">
        <v>876</v>
      </c>
      <c r="E384" s="12" t="s">
        <v>731</v>
      </c>
      <c r="F384" s="16"/>
      <c r="G384" s="8">
        <v>11</v>
      </c>
      <c r="H384" s="40" t="s">
        <v>6</v>
      </c>
    </row>
    <row r="385" spans="1:8" x14ac:dyDescent="0.3">
      <c r="A385" s="12"/>
      <c r="B385" s="33">
        <v>42804</v>
      </c>
      <c r="C385" s="13" t="s">
        <v>728</v>
      </c>
      <c r="D385" s="35" t="s">
        <v>876</v>
      </c>
      <c r="E385" s="12" t="s">
        <v>729</v>
      </c>
      <c r="F385" s="16"/>
      <c r="G385" s="8">
        <v>11</v>
      </c>
      <c r="H385" s="40" t="s">
        <v>6</v>
      </c>
    </row>
    <row r="386" spans="1:8" x14ac:dyDescent="0.3">
      <c r="A386" s="12"/>
      <c r="B386" s="33">
        <v>42802</v>
      </c>
      <c r="C386" s="13" t="s">
        <v>195</v>
      </c>
      <c r="D386" s="35" t="s">
        <v>872</v>
      </c>
      <c r="E386" s="12" t="s">
        <v>44</v>
      </c>
      <c r="F386" s="16"/>
      <c r="G386" s="8">
        <v>0</v>
      </c>
      <c r="H386" s="40" t="s">
        <v>56</v>
      </c>
    </row>
    <row r="387" spans="1:8" x14ac:dyDescent="0.3">
      <c r="A387" s="12"/>
      <c r="B387" s="33">
        <v>42801</v>
      </c>
      <c r="C387" s="13" t="s">
        <v>726</v>
      </c>
      <c r="D387" s="35" t="s">
        <v>876</v>
      </c>
      <c r="E387" s="12" t="s">
        <v>727</v>
      </c>
      <c r="F387" s="16"/>
      <c r="G387" s="8">
        <v>11</v>
      </c>
      <c r="H387" s="40" t="s">
        <v>6</v>
      </c>
    </row>
    <row r="388" spans="1:8" x14ac:dyDescent="0.3">
      <c r="A388" s="12"/>
      <c r="B388" s="33">
        <v>42800</v>
      </c>
      <c r="C388" s="13" t="s">
        <v>515</v>
      </c>
      <c r="D388" s="35" t="s">
        <v>876</v>
      </c>
      <c r="E388" s="12" t="s">
        <v>725</v>
      </c>
      <c r="F388" s="16"/>
      <c r="G388" s="8">
        <v>11</v>
      </c>
      <c r="H388" s="40" t="s">
        <v>6</v>
      </c>
    </row>
    <row r="389" spans="1:8" x14ac:dyDescent="0.3">
      <c r="A389" s="12"/>
      <c r="B389" s="33">
        <v>42797</v>
      </c>
      <c r="C389" s="13" t="s">
        <v>723</v>
      </c>
      <c r="D389" s="35" t="s">
        <v>876</v>
      </c>
      <c r="E389" s="12" t="s">
        <v>724</v>
      </c>
      <c r="F389" s="16"/>
      <c r="G389" s="8">
        <v>11</v>
      </c>
      <c r="H389" s="40" t="s">
        <v>6</v>
      </c>
    </row>
    <row r="390" spans="1:8" x14ac:dyDescent="0.3">
      <c r="A390" s="12"/>
      <c r="B390" s="33">
        <v>42796</v>
      </c>
      <c r="C390" s="13" t="s">
        <v>192</v>
      </c>
      <c r="D390" s="35" t="s">
        <v>872</v>
      </c>
      <c r="E390" s="12" t="s">
        <v>37</v>
      </c>
      <c r="F390" s="16"/>
      <c r="G390" s="8">
        <v>0</v>
      </c>
      <c r="H390" s="40" t="s">
        <v>56</v>
      </c>
    </row>
    <row r="391" spans="1:8" x14ac:dyDescent="0.3">
      <c r="A391" s="12"/>
      <c r="B391" s="33">
        <v>42796</v>
      </c>
      <c r="C391" s="13" t="s">
        <v>193</v>
      </c>
      <c r="D391" s="35" t="s">
        <v>872</v>
      </c>
      <c r="E391" s="12" t="s">
        <v>176</v>
      </c>
      <c r="F391" s="16"/>
      <c r="G391" s="8">
        <v>0</v>
      </c>
      <c r="H391" s="40" t="s">
        <v>56</v>
      </c>
    </row>
    <row r="392" spans="1:8" x14ac:dyDescent="0.3">
      <c r="A392" s="12"/>
      <c r="B392" s="33">
        <v>42796</v>
      </c>
      <c r="C392" s="13" t="s">
        <v>194</v>
      </c>
      <c r="D392" s="35" t="s">
        <v>872</v>
      </c>
      <c r="E392" s="12" t="s">
        <v>37</v>
      </c>
      <c r="F392" s="16"/>
      <c r="G392" s="8">
        <v>0</v>
      </c>
      <c r="H392" s="40" t="s">
        <v>56</v>
      </c>
    </row>
    <row r="393" spans="1:8" x14ac:dyDescent="0.3">
      <c r="A393" s="12"/>
      <c r="B393" s="33">
        <v>42796</v>
      </c>
      <c r="C393" s="13" t="s">
        <v>721</v>
      </c>
      <c r="D393" s="15" t="s">
        <v>918</v>
      </c>
      <c r="E393" s="12" t="s">
        <v>722</v>
      </c>
      <c r="F393" s="16"/>
      <c r="G393" s="8">
        <v>11</v>
      </c>
      <c r="H393" s="40" t="s">
        <v>56</v>
      </c>
    </row>
    <row r="394" spans="1:8" x14ac:dyDescent="0.3">
      <c r="A394" s="12"/>
      <c r="B394" s="33">
        <v>42794</v>
      </c>
      <c r="C394" s="13" t="s">
        <v>178</v>
      </c>
      <c r="D394" s="35" t="s">
        <v>872</v>
      </c>
      <c r="E394" s="12" t="s">
        <v>37</v>
      </c>
      <c r="F394" s="16"/>
      <c r="G394" s="8">
        <v>0</v>
      </c>
      <c r="H394" s="40" t="s">
        <v>6</v>
      </c>
    </row>
    <row r="395" spans="1:8" x14ac:dyDescent="0.3">
      <c r="A395" s="12"/>
      <c r="B395" s="33">
        <v>42794</v>
      </c>
      <c r="C395" s="13" t="s">
        <v>695</v>
      </c>
      <c r="D395" s="15" t="s">
        <v>697</v>
      </c>
      <c r="E395" s="12" t="s">
        <v>696</v>
      </c>
      <c r="F395" s="16"/>
      <c r="G395" s="8">
        <v>11</v>
      </c>
      <c r="H395" s="40" t="s">
        <v>6</v>
      </c>
    </row>
    <row r="396" spans="1:8" x14ac:dyDescent="0.3">
      <c r="A396" s="12"/>
      <c r="B396" s="33">
        <v>42794</v>
      </c>
      <c r="C396" s="13" t="s">
        <v>640</v>
      </c>
      <c r="D396" s="15" t="s">
        <v>431</v>
      </c>
      <c r="E396" s="12" t="s">
        <v>670</v>
      </c>
      <c r="F396" s="16"/>
      <c r="G396" s="8">
        <v>11</v>
      </c>
      <c r="H396" s="40" t="s">
        <v>6</v>
      </c>
    </row>
    <row r="397" spans="1:8" x14ac:dyDescent="0.3">
      <c r="A397" s="12"/>
      <c r="B397" s="33">
        <v>42794</v>
      </c>
      <c r="C397" s="13" t="s">
        <v>698</v>
      </c>
      <c r="D397" s="35" t="s">
        <v>874</v>
      </c>
      <c r="E397" s="12" t="s">
        <v>699</v>
      </c>
      <c r="F397" s="16"/>
      <c r="G397" s="8">
        <v>11</v>
      </c>
      <c r="H397" s="40" t="s">
        <v>6</v>
      </c>
    </row>
    <row r="398" spans="1:8" x14ac:dyDescent="0.3">
      <c r="A398" s="12"/>
      <c r="B398" s="33">
        <v>42794</v>
      </c>
      <c r="C398" s="13" t="s">
        <v>700</v>
      </c>
      <c r="D398" s="35" t="s">
        <v>874</v>
      </c>
      <c r="E398" s="12" t="s">
        <v>297</v>
      </c>
      <c r="F398" s="16"/>
      <c r="G398" s="8">
        <v>11</v>
      </c>
      <c r="H398" s="40" t="s">
        <v>6</v>
      </c>
    </row>
    <row r="399" spans="1:8" x14ac:dyDescent="0.3">
      <c r="A399" s="12"/>
      <c r="B399" s="33">
        <v>42794</v>
      </c>
      <c r="C399" s="13" t="s">
        <v>179</v>
      </c>
      <c r="D399" s="35" t="s">
        <v>874</v>
      </c>
      <c r="E399" s="12" t="s">
        <v>180</v>
      </c>
      <c r="F399" s="16"/>
      <c r="G399" s="8">
        <v>0</v>
      </c>
      <c r="H399" s="40" t="s">
        <v>6</v>
      </c>
    </row>
    <row r="400" spans="1:8" x14ac:dyDescent="0.3">
      <c r="A400" s="12"/>
      <c r="B400" s="33">
        <v>42794</v>
      </c>
      <c r="C400" s="13" t="s">
        <v>701</v>
      </c>
      <c r="D400" s="35" t="s">
        <v>874</v>
      </c>
      <c r="E400" s="12" t="s">
        <v>702</v>
      </c>
      <c r="F400" s="16"/>
      <c r="G400" s="8">
        <v>11</v>
      </c>
      <c r="H400" s="40" t="s">
        <v>6</v>
      </c>
    </row>
    <row r="401" spans="1:8" x14ac:dyDescent="0.3">
      <c r="A401" s="12"/>
      <c r="B401" s="33">
        <v>42794</v>
      </c>
      <c r="C401" s="13" t="s">
        <v>703</v>
      </c>
      <c r="D401" s="35" t="s">
        <v>878</v>
      </c>
      <c r="E401" s="12" t="s">
        <v>647</v>
      </c>
      <c r="F401" s="16"/>
      <c r="G401" s="8">
        <v>11</v>
      </c>
      <c r="H401" s="40" t="s">
        <v>6</v>
      </c>
    </row>
    <row r="402" spans="1:8" x14ac:dyDescent="0.3">
      <c r="A402" s="12"/>
      <c r="B402" s="33">
        <v>42794</v>
      </c>
      <c r="C402" s="13" t="s">
        <v>4</v>
      </c>
      <c r="D402" s="35" t="s">
        <v>872</v>
      </c>
      <c r="E402" s="12" t="s">
        <v>172</v>
      </c>
      <c r="F402" s="16"/>
      <c r="G402" s="8">
        <v>0</v>
      </c>
      <c r="H402" s="40" t="s">
        <v>6</v>
      </c>
    </row>
    <row r="403" spans="1:8" x14ac:dyDescent="0.3">
      <c r="A403" s="12"/>
      <c r="B403" s="33">
        <v>42794</v>
      </c>
      <c r="C403" s="13" t="s">
        <v>181</v>
      </c>
      <c r="D403" s="35" t="s">
        <v>872</v>
      </c>
      <c r="E403" s="12" t="s">
        <v>176</v>
      </c>
      <c r="F403" s="16"/>
      <c r="G403" s="8">
        <v>0</v>
      </c>
      <c r="H403" s="40" t="s">
        <v>6</v>
      </c>
    </row>
    <row r="404" spans="1:8" x14ac:dyDescent="0.3">
      <c r="A404" s="12"/>
      <c r="B404" s="33">
        <v>42794</v>
      </c>
      <c r="C404" s="13" t="s">
        <v>182</v>
      </c>
      <c r="D404" s="35" t="s">
        <v>872</v>
      </c>
      <c r="E404" s="12" t="s">
        <v>176</v>
      </c>
      <c r="F404" s="16"/>
      <c r="G404" s="8">
        <v>0</v>
      </c>
      <c r="H404" s="40" t="s">
        <v>6</v>
      </c>
    </row>
    <row r="405" spans="1:8" x14ac:dyDescent="0.3">
      <c r="A405" s="12"/>
      <c r="B405" s="33">
        <v>42794</v>
      </c>
      <c r="C405" s="13" t="s">
        <v>704</v>
      </c>
      <c r="D405" s="35" t="s">
        <v>878</v>
      </c>
      <c r="E405" s="12" t="s">
        <v>705</v>
      </c>
      <c r="F405" s="16"/>
      <c r="G405" s="8">
        <v>11</v>
      </c>
      <c r="H405" s="40" t="s">
        <v>6</v>
      </c>
    </row>
    <row r="406" spans="1:8" x14ac:dyDescent="0.3">
      <c r="A406" s="12"/>
      <c r="B406" s="33">
        <v>42794</v>
      </c>
      <c r="C406" s="13" t="s">
        <v>183</v>
      </c>
      <c r="D406" s="35" t="s">
        <v>872</v>
      </c>
      <c r="E406" s="12" t="s">
        <v>37</v>
      </c>
      <c r="F406" s="16"/>
      <c r="G406" s="8">
        <v>0</v>
      </c>
      <c r="H406" s="40" t="s">
        <v>6</v>
      </c>
    </row>
    <row r="407" spans="1:8" x14ac:dyDescent="0.3">
      <c r="A407" s="12"/>
      <c r="B407" s="33">
        <v>42794</v>
      </c>
      <c r="C407" s="13" t="s">
        <v>184</v>
      </c>
      <c r="D407" s="35" t="s">
        <v>872</v>
      </c>
      <c r="E407" s="12" t="s">
        <v>176</v>
      </c>
      <c r="F407" s="16"/>
      <c r="G407" s="8">
        <v>0</v>
      </c>
      <c r="H407" s="40" t="s">
        <v>6</v>
      </c>
    </row>
    <row r="408" spans="1:8" x14ac:dyDescent="0.3">
      <c r="A408" s="12"/>
      <c r="B408" s="33">
        <v>42794</v>
      </c>
      <c r="C408" s="13" t="s">
        <v>185</v>
      </c>
      <c r="D408" s="35" t="s">
        <v>872</v>
      </c>
      <c r="E408" s="12" t="s">
        <v>172</v>
      </c>
      <c r="F408" s="16"/>
      <c r="G408" s="8">
        <v>0</v>
      </c>
      <c r="H408" s="40" t="s">
        <v>6</v>
      </c>
    </row>
    <row r="409" spans="1:8" x14ac:dyDescent="0.3">
      <c r="A409" s="12"/>
      <c r="B409" s="33">
        <v>42794</v>
      </c>
      <c r="C409" s="13" t="s">
        <v>706</v>
      </c>
      <c r="D409" s="15" t="s">
        <v>880</v>
      </c>
      <c r="E409" s="12" t="s">
        <v>707</v>
      </c>
      <c r="F409" s="16"/>
      <c r="G409" s="8">
        <v>11</v>
      </c>
      <c r="H409" s="40" t="s">
        <v>6</v>
      </c>
    </row>
    <row r="410" spans="1:8" x14ac:dyDescent="0.3">
      <c r="A410" s="12"/>
      <c r="B410" s="33">
        <v>42794</v>
      </c>
      <c r="C410" s="13" t="s">
        <v>6</v>
      </c>
      <c r="D410" s="15" t="s">
        <v>187</v>
      </c>
      <c r="E410" s="12" t="s">
        <v>186</v>
      </c>
      <c r="F410" s="16"/>
      <c r="G410" s="8">
        <v>0</v>
      </c>
      <c r="H410" s="40" t="s">
        <v>6</v>
      </c>
    </row>
    <row r="411" spans="1:8" x14ac:dyDescent="0.3">
      <c r="A411" s="12"/>
      <c r="B411" s="33">
        <v>42794</v>
      </c>
      <c r="C411" s="13" t="s">
        <v>6</v>
      </c>
      <c r="D411" s="15" t="s">
        <v>903</v>
      </c>
      <c r="E411" s="12" t="s">
        <v>708</v>
      </c>
      <c r="F411" s="16"/>
      <c r="G411" s="8">
        <v>11</v>
      </c>
      <c r="H411" s="40" t="s">
        <v>6</v>
      </c>
    </row>
    <row r="412" spans="1:8" x14ac:dyDescent="0.3">
      <c r="A412" s="12"/>
      <c r="B412" s="33">
        <v>42794</v>
      </c>
      <c r="C412" s="13" t="s">
        <v>709</v>
      </c>
      <c r="D412" s="15" t="s">
        <v>927</v>
      </c>
      <c r="E412" s="12" t="s">
        <v>710</v>
      </c>
      <c r="F412" s="16"/>
      <c r="G412" s="8">
        <v>11</v>
      </c>
      <c r="H412" s="40" t="s">
        <v>6</v>
      </c>
    </row>
    <row r="413" spans="1:8" x14ac:dyDescent="0.3">
      <c r="A413" s="12"/>
      <c r="B413" s="33">
        <v>42794</v>
      </c>
      <c r="C413" s="13" t="s">
        <v>188</v>
      </c>
      <c r="D413" s="35" t="s">
        <v>872</v>
      </c>
      <c r="E413" s="12" t="s">
        <v>189</v>
      </c>
      <c r="F413" s="16"/>
      <c r="G413" s="8">
        <v>0</v>
      </c>
      <c r="H413" s="40" t="s">
        <v>6</v>
      </c>
    </row>
    <row r="414" spans="1:8" x14ac:dyDescent="0.3">
      <c r="A414" s="12"/>
      <c r="B414" s="33">
        <v>42794</v>
      </c>
      <c r="C414" s="13" t="s">
        <v>711</v>
      </c>
      <c r="D414" s="15" t="s">
        <v>5</v>
      </c>
      <c r="E414" s="12" t="s">
        <v>712</v>
      </c>
      <c r="F414" s="16"/>
      <c r="G414" s="8">
        <v>11</v>
      </c>
      <c r="H414" s="40" t="s">
        <v>6</v>
      </c>
    </row>
    <row r="415" spans="1:8" x14ac:dyDescent="0.3">
      <c r="A415" s="12"/>
      <c r="B415" s="33">
        <v>42794</v>
      </c>
      <c r="C415" s="13" t="s">
        <v>713</v>
      </c>
      <c r="D415" s="15" t="s">
        <v>876</v>
      </c>
      <c r="E415" s="12" t="s">
        <v>676</v>
      </c>
      <c r="F415" s="16"/>
      <c r="G415" s="8">
        <v>11</v>
      </c>
      <c r="H415" s="40" t="s">
        <v>6</v>
      </c>
    </row>
    <row r="416" spans="1:8" x14ac:dyDescent="0.3">
      <c r="A416" s="12"/>
      <c r="B416" s="33">
        <v>42794</v>
      </c>
      <c r="C416" s="13" t="s">
        <v>413</v>
      </c>
      <c r="D416" s="15" t="s">
        <v>880</v>
      </c>
      <c r="E416" s="12" t="s">
        <v>714</v>
      </c>
      <c r="F416" s="16"/>
      <c r="G416" s="8">
        <v>11</v>
      </c>
      <c r="H416" s="40" t="s">
        <v>6</v>
      </c>
    </row>
    <row r="417" spans="1:8" x14ac:dyDescent="0.3">
      <c r="A417" s="12"/>
      <c r="B417" s="33">
        <v>42794</v>
      </c>
      <c r="C417" s="13" t="s">
        <v>871</v>
      </c>
      <c r="D417" s="35" t="s">
        <v>882</v>
      </c>
      <c r="E417" s="12" t="s">
        <v>715</v>
      </c>
      <c r="F417" s="16"/>
      <c r="G417" s="8">
        <v>11</v>
      </c>
      <c r="H417" s="40" t="s">
        <v>6</v>
      </c>
    </row>
    <row r="418" spans="1:8" x14ac:dyDescent="0.3">
      <c r="A418" s="12"/>
      <c r="B418" s="33">
        <v>42794</v>
      </c>
      <c r="C418" s="13" t="s">
        <v>716</v>
      </c>
      <c r="D418" s="35" t="s">
        <v>881</v>
      </c>
      <c r="E418" s="12" t="s">
        <v>346</v>
      </c>
      <c r="F418" s="16"/>
      <c r="G418" s="8">
        <v>0</v>
      </c>
      <c r="H418" s="40" t="s">
        <v>6</v>
      </c>
    </row>
    <row r="419" spans="1:8" x14ac:dyDescent="0.3">
      <c r="A419" s="12"/>
      <c r="B419" s="33">
        <v>42794</v>
      </c>
      <c r="C419" s="13" t="s">
        <v>190</v>
      </c>
      <c r="D419" s="35" t="s">
        <v>881</v>
      </c>
      <c r="E419" s="12" t="s">
        <v>191</v>
      </c>
      <c r="F419" s="16"/>
      <c r="G419" s="8">
        <v>0</v>
      </c>
      <c r="H419" s="40" t="s">
        <v>6</v>
      </c>
    </row>
    <row r="420" spans="1:8" x14ac:dyDescent="0.3">
      <c r="A420" s="12"/>
      <c r="B420" s="33">
        <v>42794</v>
      </c>
      <c r="C420" s="13" t="s">
        <v>717</v>
      </c>
      <c r="D420" s="35" t="s">
        <v>881</v>
      </c>
      <c r="E420" s="12" t="s">
        <v>346</v>
      </c>
      <c r="F420" s="16"/>
      <c r="G420" s="8">
        <v>0</v>
      </c>
      <c r="H420" s="40" t="s">
        <v>6</v>
      </c>
    </row>
    <row r="421" spans="1:8" x14ac:dyDescent="0.3">
      <c r="A421" s="12"/>
      <c r="B421" s="33">
        <v>42794</v>
      </c>
      <c r="C421" s="13" t="s">
        <v>718</v>
      </c>
      <c r="D421" s="15" t="s">
        <v>720</v>
      </c>
      <c r="E421" s="12" t="s">
        <v>719</v>
      </c>
      <c r="F421" s="16"/>
      <c r="G421" s="8">
        <v>11</v>
      </c>
      <c r="H421" s="40" t="s">
        <v>6</v>
      </c>
    </row>
    <row r="422" spans="1:8" x14ac:dyDescent="0.3">
      <c r="A422" s="12"/>
      <c r="B422" s="33">
        <v>42793</v>
      </c>
      <c r="C422" s="13" t="s">
        <v>693</v>
      </c>
      <c r="D422" s="15" t="s">
        <v>919</v>
      </c>
      <c r="E422" s="12" t="s">
        <v>694</v>
      </c>
      <c r="F422" s="16"/>
      <c r="G422" s="8">
        <v>11</v>
      </c>
      <c r="H422" s="40" t="s">
        <v>6</v>
      </c>
    </row>
    <row r="423" spans="1:8" x14ac:dyDescent="0.3">
      <c r="A423" s="12"/>
      <c r="B423" s="33">
        <v>42790</v>
      </c>
      <c r="C423" s="13" t="s">
        <v>691</v>
      </c>
      <c r="D423" s="35" t="s">
        <v>878</v>
      </c>
      <c r="E423" s="12" t="s">
        <v>692</v>
      </c>
      <c r="F423" s="16"/>
      <c r="G423" s="8">
        <v>11</v>
      </c>
      <c r="H423" s="40" t="s">
        <v>6</v>
      </c>
    </row>
    <row r="424" spans="1:8" x14ac:dyDescent="0.3">
      <c r="A424" s="12"/>
      <c r="B424" s="33">
        <v>42789</v>
      </c>
      <c r="C424" s="13" t="s">
        <v>177</v>
      </c>
      <c r="D424" s="35" t="s">
        <v>872</v>
      </c>
      <c r="E424" s="12" t="s">
        <v>172</v>
      </c>
      <c r="F424" s="16"/>
      <c r="G424" s="8">
        <v>0</v>
      </c>
      <c r="H424" s="40" t="s">
        <v>56</v>
      </c>
    </row>
    <row r="425" spans="1:8" x14ac:dyDescent="0.3">
      <c r="A425" s="12"/>
      <c r="B425" s="33">
        <v>42786</v>
      </c>
      <c r="C425" s="13" t="s">
        <v>685</v>
      </c>
      <c r="D425" s="15" t="s">
        <v>920</v>
      </c>
      <c r="E425" s="12" t="s">
        <v>686</v>
      </c>
      <c r="F425" s="16"/>
      <c r="G425" s="8">
        <v>11</v>
      </c>
      <c r="H425" s="40" t="s">
        <v>6</v>
      </c>
    </row>
    <row r="426" spans="1:8" x14ac:dyDescent="0.3">
      <c r="A426" s="12"/>
      <c r="B426" s="33">
        <v>42786</v>
      </c>
      <c r="C426" s="13" t="s">
        <v>687</v>
      </c>
      <c r="D426" s="15" t="s">
        <v>512</v>
      </c>
      <c r="E426" s="12" t="s">
        <v>688</v>
      </c>
      <c r="F426" s="16"/>
      <c r="G426" s="8">
        <v>11</v>
      </c>
      <c r="H426" s="40" t="s">
        <v>6</v>
      </c>
    </row>
    <row r="427" spans="1:8" x14ac:dyDescent="0.3">
      <c r="A427" s="12"/>
      <c r="B427" s="33">
        <v>42786</v>
      </c>
      <c r="C427" s="13" t="s">
        <v>689</v>
      </c>
      <c r="D427" s="15" t="s">
        <v>572</v>
      </c>
      <c r="E427" s="12" t="s">
        <v>690</v>
      </c>
      <c r="F427" s="16"/>
      <c r="G427" s="8">
        <v>11</v>
      </c>
      <c r="H427" s="40" t="s">
        <v>6</v>
      </c>
    </row>
    <row r="428" spans="1:8" x14ac:dyDescent="0.3">
      <c r="A428" s="12"/>
      <c r="B428" s="33">
        <v>42783</v>
      </c>
      <c r="C428" s="13" t="s">
        <v>683</v>
      </c>
      <c r="D428" s="15" t="s">
        <v>512</v>
      </c>
      <c r="E428" s="12" t="s">
        <v>684</v>
      </c>
      <c r="F428" s="16"/>
      <c r="G428" s="8">
        <v>11</v>
      </c>
      <c r="H428" s="40" t="s">
        <v>6</v>
      </c>
    </row>
    <row r="429" spans="1:8" x14ac:dyDescent="0.3">
      <c r="A429" s="12"/>
      <c r="B429" s="33">
        <v>42782</v>
      </c>
      <c r="C429" s="13" t="s">
        <v>681</v>
      </c>
      <c r="D429" s="35" t="s">
        <v>876</v>
      </c>
      <c r="E429" s="12" t="s">
        <v>682</v>
      </c>
      <c r="F429" s="16"/>
      <c r="G429" s="8">
        <v>11</v>
      </c>
      <c r="H429" s="40" t="s">
        <v>6</v>
      </c>
    </row>
    <row r="430" spans="1:8" x14ac:dyDescent="0.3">
      <c r="A430" s="12"/>
      <c r="B430" s="33">
        <v>42781</v>
      </c>
      <c r="C430" s="13" t="s">
        <v>163</v>
      </c>
      <c r="D430" s="35" t="s">
        <v>872</v>
      </c>
      <c r="E430" s="12" t="s">
        <v>44</v>
      </c>
      <c r="F430" s="16"/>
      <c r="G430" s="8">
        <v>0</v>
      </c>
      <c r="H430" s="40" t="s">
        <v>6</v>
      </c>
    </row>
    <row r="431" spans="1:8" x14ac:dyDescent="0.3">
      <c r="A431" s="12"/>
      <c r="B431" s="33">
        <v>42781</v>
      </c>
      <c r="C431" s="13" t="s">
        <v>164</v>
      </c>
      <c r="D431" s="35" t="s">
        <v>872</v>
      </c>
      <c r="E431" s="12" t="s">
        <v>44</v>
      </c>
      <c r="F431" s="16"/>
      <c r="G431" s="8">
        <v>0</v>
      </c>
      <c r="H431" s="40" t="s">
        <v>6</v>
      </c>
    </row>
    <row r="432" spans="1:8" x14ac:dyDescent="0.3">
      <c r="A432" s="12"/>
      <c r="B432" s="33">
        <v>42781</v>
      </c>
      <c r="C432" s="13" t="s">
        <v>165</v>
      </c>
      <c r="D432" s="35" t="s">
        <v>872</v>
      </c>
      <c r="E432" s="12" t="s">
        <v>166</v>
      </c>
      <c r="F432" s="16"/>
      <c r="G432" s="8">
        <v>0</v>
      </c>
      <c r="H432" s="40" t="s">
        <v>6</v>
      </c>
    </row>
    <row r="433" spans="1:8" x14ac:dyDescent="0.3">
      <c r="A433" s="12"/>
      <c r="B433" s="33">
        <v>42781</v>
      </c>
      <c r="C433" s="13" t="s">
        <v>167</v>
      </c>
      <c r="D433" s="35" t="s">
        <v>872</v>
      </c>
      <c r="E433" s="12" t="s">
        <v>44</v>
      </c>
      <c r="F433" s="16"/>
      <c r="G433" s="8">
        <v>0</v>
      </c>
      <c r="H433" s="40" t="s">
        <v>6</v>
      </c>
    </row>
    <row r="434" spans="1:8" x14ac:dyDescent="0.3">
      <c r="A434" s="12"/>
      <c r="B434" s="33">
        <v>42781</v>
      </c>
      <c r="C434" s="13" t="s">
        <v>168</v>
      </c>
      <c r="D434" s="35" t="s">
        <v>872</v>
      </c>
      <c r="E434" s="12" t="s">
        <v>37</v>
      </c>
      <c r="F434" s="16"/>
      <c r="G434" s="8">
        <v>0</v>
      </c>
      <c r="H434" s="40" t="s">
        <v>6</v>
      </c>
    </row>
    <row r="435" spans="1:8" x14ac:dyDescent="0.3">
      <c r="A435" s="12"/>
      <c r="B435" s="33">
        <v>42781</v>
      </c>
      <c r="C435" s="13" t="s">
        <v>169</v>
      </c>
      <c r="D435" s="35" t="s">
        <v>872</v>
      </c>
      <c r="E435" s="12" t="s">
        <v>61</v>
      </c>
      <c r="F435" s="16"/>
      <c r="G435" s="8">
        <v>0</v>
      </c>
      <c r="H435" s="40" t="s">
        <v>6</v>
      </c>
    </row>
    <row r="436" spans="1:8" x14ac:dyDescent="0.3">
      <c r="A436" s="12"/>
      <c r="B436" s="33">
        <v>42781</v>
      </c>
      <c r="C436" s="13" t="s">
        <v>170</v>
      </c>
      <c r="D436" s="35" t="s">
        <v>872</v>
      </c>
      <c r="E436" s="12" t="s">
        <v>37</v>
      </c>
      <c r="F436" s="16"/>
      <c r="G436" s="8">
        <v>0</v>
      </c>
      <c r="H436" s="40" t="s">
        <v>6</v>
      </c>
    </row>
    <row r="437" spans="1:8" x14ac:dyDescent="0.3">
      <c r="A437" s="12"/>
      <c r="B437" s="33">
        <v>42781</v>
      </c>
      <c r="C437" s="13" t="s">
        <v>171</v>
      </c>
      <c r="D437" s="35" t="s">
        <v>872</v>
      </c>
      <c r="E437" s="12" t="s">
        <v>172</v>
      </c>
      <c r="F437" s="16"/>
      <c r="G437" s="8">
        <v>0</v>
      </c>
      <c r="H437" s="40" t="s">
        <v>6</v>
      </c>
    </row>
    <row r="438" spans="1:8" x14ac:dyDescent="0.3">
      <c r="A438" s="12"/>
      <c r="B438" s="33">
        <v>42781</v>
      </c>
      <c r="C438" s="13" t="s">
        <v>173</v>
      </c>
      <c r="D438" s="35" t="s">
        <v>872</v>
      </c>
      <c r="E438" s="12" t="s">
        <v>37</v>
      </c>
      <c r="F438" s="16"/>
      <c r="G438" s="8">
        <v>0</v>
      </c>
      <c r="H438" s="40" t="s">
        <v>6</v>
      </c>
    </row>
    <row r="439" spans="1:8" x14ac:dyDescent="0.3">
      <c r="A439" s="12"/>
      <c r="B439" s="33">
        <v>42781</v>
      </c>
      <c r="C439" s="13" t="s">
        <v>174</v>
      </c>
      <c r="D439" s="35" t="s">
        <v>872</v>
      </c>
      <c r="E439" s="12" t="s">
        <v>37</v>
      </c>
      <c r="F439" s="16"/>
      <c r="G439" s="8">
        <v>0</v>
      </c>
      <c r="H439" s="40" t="s">
        <v>6</v>
      </c>
    </row>
    <row r="440" spans="1:8" x14ac:dyDescent="0.3">
      <c r="A440" s="12"/>
      <c r="B440" s="33">
        <v>42781</v>
      </c>
      <c r="C440" s="13" t="s">
        <v>175</v>
      </c>
      <c r="D440" s="35" t="s">
        <v>872</v>
      </c>
      <c r="E440" s="12" t="s">
        <v>176</v>
      </c>
      <c r="F440" s="16"/>
      <c r="G440" s="8">
        <v>0</v>
      </c>
      <c r="H440" s="40" t="s">
        <v>6</v>
      </c>
    </row>
    <row r="441" spans="1:8" x14ac:dyDescent="0.3">
      <c r="A441" s="12"/>
      <c r="B441" s="33">
        <v>42781</v>
      </c>
      <c r="C441" s="13" t="s">
        <v>94</v>
      </c>
      <c r="D441" s="35" t="s">
        <v>872</v>
      </c>
      <c r="E441" s="12" t="s">
        <v>55</v>
      </c>
      <c r="F441" s="16"/>
      <c r="G441" s="8">
        <v>0</v>
      </c>
      <c r="H441" s="40" t="s">
        <v>6</v>
      </c>
    </row>
    <row r="442" spans="1:8" x14ac:dyDescent="0.3">
      <c r="A442" s="12"/>
      <c r="B442" s="33">
        <v>42780</v>
      </c>
      <c r="C442" s="13" t="s">
        <v>679</v>
      </c>
      <c r="D442" s="15" t="s">
        <v>904</v>
      </c>
      <c r="E442" s="12" t="s">
        <v>680</v>
      </c>
      <c r="F442" s="16"/>
      <c r="G442" s="8">
        <v>11</v>
      </c>
      <c r="H442" s="40" t="s">
        <v>56</v>
      </c>
    </row>
    <row r="443" spans="1:8" x14ac:dyDescent="0.3">
      <c r="A443" s="12"/>
      <c r="B443" s="33">
        <v>42776</v>
      </c>
      <c r="C443" s="13" t="s">
        <v>161</v>
      </c>
      <c r="D443" s="15" t="s">
        <v>143</v>
      </c>
      <c r="E443" s="12" t="s">
        <v>162</v>
      </c>
      <c r="F443" s="16"/>
      <c r="G443" s="8">
        <v>0</v>
      </c>
      <c r="H443" s="40" t="s">
        <v>6</v>
      </c>
    </row>
    <row r="444" spans="1:8" x14ac:dyDescent="0.3">
      <c r="A444" s="12"/>
      <c r="B444" s="33">
        <v>42773</v>
      </c>
      <c r="C444" s="13" t="s">
        <v>677</v>
      </c>
      <c r="D444" s="35" t="s">
        <v>876</v>
      </c>
      <c r="E444" s="12" t="s">
        <v>678</v>
      </c>
      <c r="F444" s="16"/>
      <c r="G444" s="8">
        <v>11</v>
      </c>
      <c r="H444" s="40" t="s">
        <v>6</v>
      </c>
    </row>
    <row r="445" spans="1:8" x14ac:dyDescent="0.3">
      <c r="A445" s="12"/>
      <c r="B445" s="33">
        <v>42772</v>
      </c>
      <c r="C445" s="13" t="s">
        <v>673</v>
      </c>
      <c r="D445" s="35" t="s">
        <v>876</v>
      </c>
      <c r="E445" s="12" t="s">
        <v>674</v>
      </c>
      <c r="F445" s="16"/>
      <c r="G445" s="8">
        <v>11</v>
      </c>
      <c r="H445" s="40" t="s">
        <v>6</v>
      </c>
    </row>
    <row r="446" spans="1:8" x14ac:dyDescent="0.3">
      <c r="A446" s="12"/>
      <c r="B446" s="33">
        <v>42772</v>
      </c>
      <c r="C446" s="13" t="s">
        <v>675</v>
      </c>
      <c r="D446" s="35" t="s">
        <v>876</v>
      </c>
      <c r="E446" s="12" t="s">
        <v>676</v>
      </c>
      <c r="F446" s="16"/>
      <c r="G446" s="8">
        <v>11</v>
      </c>
      <c r="H446" s="40" t="s">
        <v>6</v>
      </c>
    </row>
    <row r="447" spans="1:8" x14ac:dyDescent="0.3">
      <c r="A447" s="12"/>
      <c r="B447" s="33">
        <v>42769</v>
      </c>
      <c r="C447" s="13" t="s">
        <v>160</v>
      </c>
      <c r="D447" s="35" t="s">
        <v>872</v>
      </c>
      <c r="E447" s="12" t="s">
        <v>37</v>
      </c>
      <c r="F447" s="16"/>
      <c r="G447" s="8">
        <v>0</v>
      </c>
      <c r="H447" s="40" t="s">
        <v>56</v>
      </c>
    </row>
    <row r="448" spans="1:8" x14ac:dyDescent="0.3">
      <c r="A448" s="12"/>
      <c r="B448" s="33">
        <v>42769</v>
      </c>
      <c r="C448" s="13" t="s">
        <v>672</v>
      </c>
      <c r="D448" s="35" t="s">
        <v>876</v>
      </c>
      <c r="E448" s="12" t="s">
        <v>567</v>
      </c>
      <c r="F448" s="16"/>
      <c r="G448" s="8">
        <v>11</v>
      </c>
      <c r="H448" s="40" t="s">
        <v>6</v>
      </c>
    </row>
    <row r="449" spans="1:8" x14ac:dyDescent="0.3">
      <c r="A449" s="12"/>
      <c r="B449" s="33">
        <v>42768</v>
      </c>
      <c r="C449" s="13" t="s">
        <v>158</v>
      </c>
      <c r="D449" s="15" t="s">
        <v>901</v>
      </c>
      <c r="E449" s="12" t="s">
        <v>159</v>
      </c>
      <c r="F449" s="16"/>
      <c r="G449" s="8">
        <v>0</v>
      </c>
      <c r="H449" s="40" t="s">
        <v>56</v>
      </c>
    </row>
    <row r="450" spans="1:8" x14ac:dyDescent="0.3">
      <c r="A450" s="12"/>
      <c r="B450" s="33">
        <v>42767</v>
      </c>
      <c r="C450" s="13" t="s">
        <v>669</v>
      </c>
      <c r="D450" s="15" t="s">
        <v>431</v>
      </c>
      <c r="E450" s="12" t="s">
        <v>670</v>
      </c>
      <c r="F450" s="16"/>
      <c r="G450" s="8">
        <v>11</v>
      </c>
      <c r="H450" s="40" t="s">
        <v>6</v>
      </c>
    </row>
    <row r="451" spans="1:8" x14ac:dyDescent="0.3">
      <c r="A451" s="12"/>
      <c r="B451" s="33">
        <v>42767</v>
      </c>
      <c r="C451" s="13" t="s">
        <v>156</v>
      </c>
      <c r="D451" s="35" t="s">
        <v>876</v>
      </c>
      <c r="E451" s="12" t="s">
        <v>157</v>
      </c>
      <c r="F451" s="16"/>
      <c r="G451" s="8">
        <v>0</v>
      </c>
      <c r="H451" s="40" t="s">
        <v>6</v>
      </c>
    </row>
    <row r="452" spans="1:8" x14ac:dyDescent="0.3">
      <c r="A452" s="12"/>
      <c r="B452" s="33">
        <v>42767</v>
      </c>
      <c r="C452" s="13" t="s">
        <v>156</v>
      </c>
      <c r="D452" s="35" t="s">
        <v>876</v>
      </c>
      <c r="E452" s="12" t="s">
        <v>671</v>
      </c>
      <c r="F452" s="16"/>
      <c r="G452" s="8">
        <v>11</v>
      </c>
      <c r="H452" s="38" t="s">
        <v>6</v>
      </c>
    </row>
    <row r="453" spans="1:8" x14ac:dyDescent="0.3">
      <c r="A453" s="12"/>
      <c r="B453" s="33">
        <v>42766</v>
      </c>
      <c r="C453" s="13" t="s">
        <v>151</v>
      </c>
      <c r="D453" s="35" t="s">
        <v>872</v>
      </c>
      <c r="E453" s="12" t="s">
        <v>35</v>
      </c>
      <c r="F453" s="16"/>
      <c r="G453" s="8">
        <v>0</v>
      </c>
      <c r="H453" s="40" t="s">
        <v>6</v>
      </c>
    </row>
    <row r="454" spans="1:8" x14ac:dyDescent="0.3">
      <c r="A454" s="12"/>
      <c r="B454" s="33">
        <v>42766</v>
      </c>
      <c r="C454" s="13" t="s">
        <v>640</v>
      </c>
      <c r="D454" s="15" t="s">
        <v>431</v>
      </c>
      <c r="E454" s="12" t="s">
        <v>641</v>
      </c>
      <c r="F454" s="16"/>
      <c r="G454" s="8">
        <v>11</v>
      </c>
      <c r="H454" s="40" t="s">
        <v>6</v>
      </c>
    </row>
    <row r="455" spans="1:8" x14ac:dyDescent="0.3">
      <c r="A455" s="12"/>
      <c r="B455" s="33">
        <v>42766</v>
      </c>
      <c r="C455" s="13" t="s">
        <v>152</v>
      </c>
      <c r="D455" s="35" t="s">
        <v>872</v>
      </c>
      <c r="E455" s="12" t="s">
        <v>35</v>
      </c>
      <c r="F455" s="16"/>
      <c r="G455" s="8">
        <v>0</v>
      </c>
      <c r="H455" s="40" t="s">
        <v>6</v>
      </c>
    </row>
    <row r="456" spans="1:8" x14ac:dyDescent="0.3">
      <c r="A456" s="12"/>
      <c r="B456" s="33">
        <v>42766</v>
      </c>
      <c r="C456" s="13" t="s">
        <v>153</v>
      </c>
      <c r="D456" s="35" t="s">
        <v>872</v>
      </c>
      <c r="E456" s="12" t="s">
        <v>154</v>
      </c>
      <c r="F456" s="16"/>
      <c r="G456" s="8">
        <v>0</v>
      </c>
      <c r="H456" s="40" t="s">
        <v>6</v>
      </c>
    </row>
    <row r="457" spans="1:8" x14ac:dyDescent="0.3">
      <c r="A457" s="12"/>
      <c r="B457" s="33">
        <v>42766</v>
      </c>
      <c r="C457" s="13" t="s">
        <v>642</v>
      </c>
      <c r="D457" s="35" t="s">
        <v>878</v>
      </c>
      <c r="E457" s="12" t="s">
        <v>643</v>
      </c>
      <c r="F457" s="16"/>
      <c r="G457" s="8">
        <v>11</v>
      </c>
      <c r="H457" s="40" t="s">
        <v>6</v>
      </c>
    </row>
    <row r="458" spans="1:8" x14ac:dyDescent="0.3">
      <c r="A458" s="12"/>
      <c r="B458" s="33">
        <v>42766</v>
      </c>
      <c r="C458" s="13" t="s">
        <v>644</v>
      </c>
      <c r="D458" s="35" t="s">
        <v>878</v>
      </c>
      <c r="E458" s="12" t="s">
        <v>645</v>
      </c>
      <c r="F458" s="16"/>
      <c r="G458" s="8">
        <v>11</v>
      </c>
      <c r="H458" s="40" t="s">
        <v>6</v>
      </c>
    </row>
    <row r="459" spans="1:8" x14ac:dyDescent="0.3">
      <c r="A459" s="12"/>
      <c r="B459" s="33">
        <v>42766</v>
      </c>
      <c r="C459" s="13" t="s">
        <v>646</v>
      </c>
      <c r="D459" s="35" t="s">
        <v>878</v>
      </c>
      <c r="E459" s="12" t="s">
        <v>647</v>
      </c>
      <c r="F459" s="16"/>
      <c r="G459" s="8">
        <v>11</v>
      </c>
      <c r="H459" s="40" t="s">
        <v>56</v>
      </c>
    </row>
    <row r="460" spans="1:8" x14ac:dyDescent="0.3">
      <c r="A460" s="12"/>
      <c r="B460" s="33">
        <v>42766</v>
      </c>
      <c r="C460" s="13" t="s">
        <v>139</v>
      </c>
      <c r="D460" s="15" t="s">
        <v>3</v>
      </c>
      <c r="E460" s="12" t="s">
        <v>155</v>
      </c>
      <c r="F460" s="16"/>
      <c r="G460" s="8">
        <v>0</v>
      </c>
      <c r="H460" s="40" t="s">
        <v>6</v>
      </c>
    </row>
    <row r="461" spans="1:8" x14ac:dyDescent="0.3">
      <c r="A461" s="12"/>
      <c r="B461" s="33">
        <v>42766</v>
      </c>
      <c r="C461" s="13" t="s">
        <v>648</v>
      </c>
      <c r="D461" s="35" t="s">
        <v>878</v>
      </c>
      <c r="E461" s="12" t="s">
        <v>649</v>
      </c>
      <c r="F461" s="16"/>
      <c r="G461" s="8">
        <v>11</v>
      </c>
      <c r="H461" s="40" t="s">
        <v>6</v>
      </c>
    </row>
    <row r="462" spans="1:8" x14ac:dyDescent="0.3">
      <c r="A462" s="12"/>
      <c r="B462" s="33">
        <v>42766</v>
      </c>
      <c r="C462" s="13" t="s">
        <v>648</v>
      </c>
      <c r="D462" s="35" t="s">
        <v>878</v>
      </c>
      <c r="E462" s="12" t="s">
        <v>650</v>
      </c>
      <c r="F462" s="16"/>
      <c r="G462" s="8">
        <v>11</v>
      </c>
      <c r="H462" s="40" t="s">
        <v>56</v>
      </c>
    </row>
    <row r="463" spans="1:8" x14ac:dyDescent="0.3">
      <c r="A463" s="12"/>
      <c r="B463" s="33">
        <v>42766</v>
      </c>
      <c r="C463" s="13" t="s">
        <v>651</v>
      </c>
      <c r="D463" s="35" t="s">
        <v>878</v>
      </c>
      <c r="E463" s="12" t="s">
        <v>652</v>
      </c>
      <c r="F463" s="16"/>
      <c r="G463" s="8">
        <v>11</v>
      </c>
      <c r="H463" s="40" t="s">
        <v>6</v>
      </c>
    </row>
    <row r="464" spans="1:8" x14ac:dyDescent="0.3">
      <c r="A464" s="12"/>
      <c r="B464" s="33">
        <v>42766</v>
      </c>
      <c r="C464" s="13" t="s">
        <v>653</v>
      </c>
      <c r="D464" s="15" t="s">
        <v>3</v>
      </c>
      <c r="E464" s="12" t="s">
        <v>654</v>
      </c>
      <c r="F464" s="16"/>
      <c r="G464" s="8">
        <v>11</v>
      </c>
      <c r="H464" s="40" t="s">
        <v>6</v>
      </c>
    </row>
    <row r="465" spans="1:8" x14ac:dyDescent="0.3">
      <c r="A465" s="12"/>
      <c r="B465" s="33">
        <v>42766</v>
      </c>
      <c r="C465" s="13" t="s">
        <v>655</v>
      </c>
      <c r="D465" s="35" t="s">
        <v>878</v>
      </c>
      <c r="E465" s="12" t="s">
        <v>656</v>
      </c>
      <c r="F465" s="16"/>
      <c r="G465" s="8">
        <v>11</v>
      </c>
      <c r="H465" s="40" t="s">
        <v>6</v>
      </c>
    </row>
    <row r="466" spans="1:8" x14ac:dyDescent="0.3">
      <c r="A466" s="12"/>
      <c r="B466" s="33">
        <v>42766</v>
      </c>
      <c r="C466" s="13" t="s">
        <v>657</v>
      </c>
      <c r="D466" s="15" t="s">
        <v>3</v>
      </c>
      <c r="E466" s="12" t="s">
        <v>658</v>
      </c>
      <c r="F466" s="16"/>
      <c r="G466" s="8">
        <v>11</v>
      </c>
      <c r="H466" s="40" t="s">
        <v>6</v>
      </c>
    </row>
    <row r="467" spans="1:8" x14ac:dyDescent="0.3">
      <c r="A467" s="12"/>
      <c r="B467" s="33">
        <v>42766</v>
      </c>
      <c r="C467" s="13" t="s">
        <v>659</v>
      </c>
      <c r="D467" s="15" t="s">
        <v>880</v>
      </c>
      <c r="E467" s="12" t="s">
        <v>660</v>
      </c>
      <c r="F467" s="16"/>
      <c r="G467" s="8">
        <v>11</v>
      </c>
      <c r="H467" s="40" t="s">
        <v>6</v>
      </c>
    </row>
    <row r="468" spans="1:8" x14ac:dyDescent="0.3">
      <c r="A468" s="12"/>
      <c r="B468" s="33">
        <v>42766</v>
      </c>
      <c r="C468" s="13" t="s">
        <v>661</v>
      </c>
      <c r="D468" s="15" t="s">
        <v>930</v>
      </c>
      <c r="E468" s="12" t="s">
        <v>662</v>
      </c>
      <c r="F468" s="16"/>
      <c r="G468" s="8">
        <v>11</v>
      </c>
      <c r="H468" s="40" t="s">
        <v>6</v>
      </c>
    </row>
    <row r="469" spans="1:8" x14ac:dyDescent="0.3">
      <c r="A469" s="12"/>
      <c r="B469" s="33">
        <v>42766</v>
      </c>
      <c r="C469" s="13" t="s">
        <v>663</v>
      </c>
      <c r="D469" s="35" t="s">
        <v>876</v>
      </c>
      <c r="E469" s="12" t="s">
        <v>664</v>
      </c>
      <c r="F469" s="16"/>
      <c r="G469" s="8">
        <v>11</v>
      </c>
      <c r="H469" s="40" t="s">
        <v>6</v>
      </c>
    </row>
    <row r="470" spans="1:8" x14ac:dyDescent="0.3">
      <c r="A470" s="12"/>
      <c r="B470" s="33">
        <v>42766</v>
      </c>
      <c r="C470" s="13" t="s">
        <v>665</v>
      </c>
      <c r="D470" s="35" t="s">
        <v>878</v>
      </c>
      <c r="E470" s="12" t="s">
        <v>666</v>
      </c>
      <c r="F470" s="16"/>
      <c r="G470" s="8">
        <v>11</v>
      </c>
      <c r="H470" s="40" t="s">
        <v>6</v>
      </c>
    </row>
    <row r="471" spans="1:8" x14ac:dyDescent="0.3">
      <c r="A471" s="12"/>
      <c r="B471" s="33">
        <v>42766</v>
      </c>
      <c r="C471" s="13" t="s">
        <v>667</v>
      </c>
      <c r="D471" s="35" t="s">
        <v>881</v>
      </c>
      <c r="E471" s="12" t="s">
        <v>346</v>
      </c>
      <c r="F471" s="16"/>
      <c r="G471" s="8">
        <v>0</v>
      </c>
      <c r="H471" s="40" t="s">
        <v>6</v>
      </c>
    </row>
    <row r="472" spans="1:8" x14ac:dyDescent="0.3">
      <c r="A472" s="12"/>
      <c r="B472" s="33">
        <v>42766</v>
      </c>
      <c r="C472" s="13" t="s">
        <v>668</v>
      </c>
      <c r="D472" s="35" t="s">
        <v>876</v>
      </c>
      <c r="E472" s="12" t="s">
        <v>633</v>
      </c>
      <c r="F472" s="16"/>
      <c r="G472" s="8">
        <v>11</v>
      </c>
      <c r="H472" s="40" t="s">
        <v>6</v>
      </c>
    </row>
    <row r="473" spans="1:8" x14ac:dyDescent="0.3">
      <c r="A473" s="12"/>
      <c r="B473" s="33">
        <v>42765</v>
      </c>
      <c r="C473" s="13" t="s">
        <v>634</v>
      </c>
      <c r="D473" s="35" t="s">
        <v>876</v>
      </c>
      <c r="E473" s="12" t="s">
        <v>635</v>
      </c>
      <c r="F473" s="16"/>
      <c r="G473" s="8">
        <v>11</v>
      </c>
      <c r="H473" s="40" t="s">
        <v>6</v>
      </c>
    </row>
    <row r="474" spans="1:8" x14ac:dyDescent="0.3">
      <c r="A474" s="12"/>
      <c r="B474" s="33">
        <v>42765</v>
      </c>
      <c r="C474" s="13" t="s">
        <v>636</v>
      </c>
      <c r="D474" s="35" t="s">
        <v>882</v>
      </c>
      <c r="E474" s="12" t="s">
        <v>637</v>
      </c>
      <c r="F474" s="16"/>
      <c r="G474" s="8">
        <v>11</v>
      </c>
      <c r="H474" s="40" t="s">
        <v>6</v>
      </c>
    </row>
    <row r="475" spans="1:8" x14ac:dyDescent="0.3">
      <c r="A475" s="12"/>
      <c r="B475" s="33">
        <v>42765</v>
      </c>
      <c r="C475" s="13" t="s">
        <v>638</v>
      </c>
      <c r="D475" s="35" t="s">
        <v>876</v>
      </c>
      <c r="E475" s="12" t="s">
        <v>639</v>
      </c>
      <c r="F475" s="16"/>
      <c r="G475" s="8">
        <v>11</v>
      </c>
      <c r="H475" s="40" t="s">
        <v>6</v>
      </c>
    </row>
    <row r="476" spans="1:8" x14ac:dyDescent="0.3">
      <c r="A476" s="12"/>
      <c r="B476" s="33">
        <v>42762</v>
      </c>
      <c r="C476" s="13" t="s">
        <v>626</v>
      </c>
      <c r="D476" s="15" t="s">
        <v>911</v>
      </c>
      <c r="E476" s="12" t="s">
        <v>627</v>
      </c>
      <c r="F476" s="16"/>
      <c r="G476" s="8">
        <v>11</v>
      </c>
      <c r="H476" s="40" t="s">
        <v>6</v>
      </c>
    </row>
    <row r="477" spans="1:8" x14ac:dyDescent="0.3">
      <c r="A477" s="12"/>
      <c r="B477" s="33">
        <v>42762</v>
      </c>
      <c r="C477" s="13" t="s">
        <v>148</v>
      </c>
      <c r="D477" s="35" t="s">
        <v>872</v>
      </c>
      <c r="E477" s="12" t="s">
        <v>35</v>
      </c>
      <c r="F477" s="16"/>
      <c r="G477" s="8">
        <v>0</v>
      </c>
      <c r="H477" s="40" t="s">
        <v>6</v>
      </c>
    </row>
    <row r="478" spans="1:8" x14ac:dyDescent="0.3">
      <c r="A478" s="12"/>
      <c r="B478" s="33">
        <v>42762</v>
      </c>
      <c r="C478" s="13" t="s">
        <v>149</v>
      </c>
      <c r="D478" s="35" t="s">
        <v>872</v>
      </c>
      <c r="E478" s="12" t="s">
        <v>150</v>
      </c>
      <c r="F478" s="16"/>
      <c r="G478" s="8">
        <v>0</v>
      </c>
      <c r="H478" s="40" t="s">
        <v>6</v>
      </c>
    </row>
    <row r="479" spans="1:8" x14ac:dyDescent="0.3">
      <c r="A479" s="12"/>
      <c r="B479" s="33">
        <v>42762</v>
      </c>
      <c r="C479" s="13" t="s">
        <v>628</v>
      </c>
      <c r="D479" s="15" t="s">
        <v>3</v>
      </c>
      <c r="E479" s="12" t="s">
        <v>629</v>
      </c>
      <c r="F479" s="16"/>
      <c r="G479" s="8">
        <v>11</v>
      </c>
      <c r="H479" s="40" t="s">
        <v>6</v>
      </c>
    </row>
    <row r="480" spans="1:8" x14ac:dyDescent="0.3">
      <c r="A480" s="12"/>
      <c r="B480" s="33">
        <v>42762</v>
      </c>
      <c r="C480" s="13" t="s">
        <v>630</v>
      </c>
      <c r="D480" s="15" t="s">
        <v>512</v>
      </c>
      <c r="E480" s="12" t="s">
        <v>631</v>
      </c>
      <c r="F480" s="16"/>
      <c r="G480" s="8">
        <v>11</v>
      </c>
      <c r="H480" s="40" t="s">
        <v>6</v>
      </c>
    </row>
    <row r="481" spans="1:8" x14ac:dyDescent="0.3">
      <c r="A481" s="12"/>
      <c r="B481" s="33">
        <v>42762</v>
      </c>
      <c r="C481" s="13" t="s">
        <v>632</v>
      </c>
      <c r="D481" s="15" t="s">
        <v>876</v>
      </c>
      <c r="E481" s="12" t="s">
        <v>633</v>
      </c>
      <c r="F481" s="16"/>
      <c r="G481" s="8">
        <v>11</v>
      </c>
      <c r="H481" s="38" t="s">
        <v>6</v>
      </c>
    </row>
    <row r="482" spans="1:8" x14ac:dyDescent="0.3">
      <c r="A482" s="12"/>
      <c r="B482" s="33">
        <v>42760</v>
      </c>
      <c r="C482" s="13" t="s">
        <v>623</v>
      </c>
      <c r="D482" s="15" t="s">
        <v>431</v>
      </c>
      <c r="E482" s="12" t="s">
        <v>624</v>
      </c>
      <c r="F482" s="16"/>
      <c r="G482" s="8">
        <v>11</v>
      </c>
      <c r="H482" s="40" t="s">
        <v>56</v>
      </c>
    </row>
    <row r="483" spans="1:8" x14ac:dyDescent="0.3">
      <c r="A483" s="12"/>
      <c r="B483" s="33">
        <v>42760</v>
      </c>
      <c r="C483" s="13" t="s">
        <v>144</v>
      </c>
      <c r="D483" s="35" t="s">
        <v>872</v>
      </c>
      <c r="E483" s="12" t="s">
        <v>37</v>
      </c>
      <c r="F483" s="16"/>
      <c r="G483" s="8">
        <v>0</v>
      </c>
      <c r="H483" s="40" t="s">
        <v>6</v>
      </c>
    </row>
    <row r="484" spans="1:8" x14ac:dyDescent="0.3">
      <c r="A484" s="12"/>
      <c r="B484" s="33">
        <v>42760</v>
      </c>
      <c r="C484" s="13" t="s">
        <v>145</v>
      </c>
      <c r="D484" s="35" t="s">
        <v>872</v>
      </c>
      <c r="E484" s="12" t="s">
        <v>146</v>
      </c>
      <c r="F484" s="16"/>
      <c r="G484" s="8">
        <v>0</v>
      </c>
      <c r="H484" s="40" t="s">
        <v>6</v>
      </c>
    </row>
    <row r="485" spans="1:8" x14ac:dyDescent="0.3">
      <c r="A485" s="12"/>
      <c r="B485" s="33">
        <v>42760</v>
      </c>
      <c r="C485" s="13" t="s">
        <v>147</v>
      </c>
      <c r="D485" s="35" t="s">
        <v>872</v>
      </c>
      <c r="E485" s="12" t="s">
        <v>37</v>
      </c>
      <c r="F485" s="16"/>
      <c r="G485" s="8">
        <v>0</v>
      </c>
      <c r="H485" s="40" t="s">
        <v>6</v>
      </c>
    </row>
    <row r="486" spans="1:8" x14ac:dyDescent="0.3">
      <c r="A486" s="12"/>
      <c r="B486" s="33">
        <v>42760</v>
      </c>
      <c r="C486" s="13" t="s">
        <v>625</v>
      </c>
      <c r="D486" s="15" t="s">
        <v>876</v>
      </c>
      <c r="E486" s="12" t="s">
        <v>618</v>
      </c>
      <c r="F486" s="16"/>
      <c r="G486" s="8">
        <v>11</v>
      </c>
      <c r="H486" s="38" t="s">
        <v>6</v>
      </c>
    </row>
    <row r="487" spans="1:8" x14ac:dyDescent="0.3">
      <c r="A487" s="12"/>
      <c r="B487" s="33">
        <v>42759</v>
      </c>
      <c r="C487" s="13" t="s">
        <v>138</v>
      </c>
      <c r="D487" s="35" t="s">
        <v>872</v>
      </c>
      <c r="E487" s="12" t="s">
        <v>35</v>
      </c>
      <c r="F487" s="16"/>
      <c r="G487" s="8">
        <v>0</v>
      </c>
      <c r="H487" s="40" t="s">
        <v>6</v>
      </c>
    </row>
    <row r="488" spans="1:8" x14ac:dyDescent="0.3">
      <c r="A488" s="12"/>
      <c r="B488" s="33">
        <v>42759</v>
      </c>
      <c r="C488" s="13" t="s">
        <v>619</v>
      </c>
      <c r="D488" s="15" t="s">
        <v>3</v>
      </c>
      <c r="E488" s="12" t="s">
        <v>620</v>
      </c>
      <c r="F488" s="16"/>
      <c r="G488" s="8">
        <v>11</v>
      </c>
      <c r="H488" s="40" t="s">
        <v>6</v>
      </c>
    </row>
    <row r="489" spans="1:8" x14ac:dyDescent="0.3">
      <c r="A489" s="12"/>
      <c r="B489" s="33">
        <v>42759</v>
      </c>
      <c r="C489" s="13" t="s">
        <v>139</v>
      </c>
      <c r="D489" s="15" t="s">
        <v>3</v>
      </c>
      <c r="E489" s="12" t="s">
        <v>140</v>
      </c>
      <c r="F489" s="16"/>
      <c r="G489" s="8">
        <v>0</v>
      </c>
      <c r="H489" s="40" t="s">
        <v>56</v>
      </c>
    </row>
    <row r="490" spans="1:8" x14ac:dyDescent="0.3">
      <c r="A490" s="12"/>
      <c r="B490" s="33">
        <v>42759</v>
      </c>
      <c r="C490" s="13" t="s">
        <v>621</v>
      </c>
      <c r="D490" s="15" t="s">
        <v>876</v>
      </c>
      <c r="E490" s="12" t="s">
        <v>622</v>
      </c>
      <c r="F490" s="16"/>
      <c r="G490" s="8">
        <v>11</v>
      </c>
      <c r="H490" s="38" t="s">
        <v>6</v>
      </c>
    </row>
    <row r="491" spans="1:8" x14ac:dyDescent="0.3">
      <c r="A491" s="12"/>
      <c r="B491" s="33">
        <v>42759</v>
      </c>
      <c r="C491" s="13" t="s">
        <v>141</v>
      </c>
      <c r="D491" s="15" t="s">
        <v>143</v>
      </c>
      <c r="E491" s="12" t="s">
        <v>142</v>
      </c>
      <c r="F491" s="16"/>
      <c r="G491" s="8">
        <v>0</v>
      </c>
      <c r="H491" s="40" t="s">
        <v>6</v>
      </c>
    </row>
    <row r="492" spans="1:8" x14ac:dyDescent="0.3">
      <c r="A492" s="12"/>
      <c r="B492" s="33">
        <v>42758</v>
      </c>
      <c r="C492" s="13" t="s">
        <v>617</v>
      </c>
      <c r="D492" s="15" t="s">
        <v>876</v>
      </c>
      <c r="E492" s="12" t="s">
        <v>618</v>
      </c>
      <c r="F492" s="16"/>
      <c r="G492" s="8">
        <v>11</v>
      </c>
      <c r="H492" s="38" t="s">
        <v>6</v>
      </c>
    </row>
    <row r="493" spans="1:8" x14ac:dyDescent="0.3">
      <c r="A493" s="12"/>
      <c r="B493" s="33">
        <v>42755</v>
      </c>
      <c r="C493" s="13" t="s">
        <v>136</v>
      </c>
      <c r="D493" s="35" t="s">
        <v>872</v>
      </c>
      <c r="E493" s="12" t="s">
        <v>35</v>
      </c>
      <c r="F493" s="16"/>
      <c r="G493" s="8">
        <v>0</v>
      </c>
      <c r="H493" s="40" t="s">
        <v>6</v>
      </c>
    </row>
    <row r="494" spans="1:8" x14ac:dyDescent="0.3">
      <c r="A494" s="12"/>
      <c r="B494" s="33">
        <v>42755</v>
      </c>
      <c r="C494" s="13" t="s">
        <v>137</v>
      </c>
      <c r="D494" s="35" t="s">
        <v>872</v>
      </c>
      <c r="E494" s="12" t="s">
        <v>35</v>
      </c>
      <c r="F494" s="16"/>
      <c r="G494" s="8">
        <v>0</v>
      </c>
      <c r="H494" s="40" t="s">
        <v>6</v>
      </c>
    </row>
    <row r="495" spans="1:8" x14ac:dyDescent="0.3">
      <c r="A495" s="12"/>
      <c r="B495" s="33">
        <v>42755</v>
      </c>
      <c r="C495" s="13" t="s">
        <v>611</v>
      </c>
      <c r="D495" s="15" t="s">
        <v>876</v>
      </c>
      <c r="E495" s="12" t="s">
        <v>612</v>
      </c>
      <c r="F495" s="16"/>
      <c r="G495" s="8">
        <v>11</v>
      </c>
      <c r="H495" s="38" t="s">
        <v>6</v>
      </c>
    </row>
    <row r="496" spans="1:8" x14ac:dyDescent="0.3">
      <c r="A496" s="12"/>
      <c r="B496" s="33">
        <v>42755</v>
      </c>
      <c r="C496" s="13" t="s">
        <v>613</v>
      </c>
      <c r="D496" s="15" t="s">
        <v>876</v>
      </c>
      <c r="E496" s="12" t="s">
        <v>614</v>
      </c>
      <c r="F496" s="16"/>
      <c r="G496" s="8">
        <v>11</v>
      </c>
      <c r="H496" s="40" t="s">
        <v>6</v>
      </c>
    </row>
    <row r="497" spans="1:8" x14ac:dyDescent="0.3">
      <c r="A497" s="12"/>
      <c r="B497" s="33">
        <v>42755</v>
      </c>
      <c r="C497" s="13" t="s">
        <v>615</v>
      </c>
      <c r="D497" s="15" t="s">
        <v>876</v>
      </c>
      <c r="E497" s="12" t="s">
        <v>616</v>
      </c>
      <c r="F497" s="16"/>
      <c r="G497" s="8">
        <v>11</v>
      </c>
      <c r="H497" s="40" t="s">
        <v>6</v>
      </c>
    </row>
    <row r="498" spans="1:8" x14ac:dyDescent="0.3">
      <c r="A498" s="12"/>
      <c r="B498" s="33">
        <v>42754</v>
      </c>
      <c r="C498" s="13" t="s">
        <v>133</v>
      </c>
      <c r="D498" s="35" t="s">
        <v>872</v>
      </c>
      <c r="E498" s="12" t="s">
        <v>37</v>
      </c>
      <c r="F498" s="16"/>
      <c r="G498" s="8">
        <v>0</v>
      </c>
      <c r="H498" s="40" t="s">
        <v>6</v>
      </c>
    </row>
    <row r="499" spans="1:8" x14ac:dyDescent="0.3">
      <c r="A499" s="12"/>
      <c r="B499" s="33">
        <v>42754</v>
      </c>
      <c r="C499" s="13" t="s">
        <v>134</v>
      </c>
      <c r="D499" s="35" t="s">
        <v>872</v>
      </c>
      <c r="E499" s="12" t="s">
        <v>35</v>
      </c>
      <c r="F499" s="16"/>
      <c r="G499" s="8">
        <v>0</v>
      </c>
      <c r="H499" s="40" t="s">
        <v>6</v>
      </c>
    </row>
    <row r="500" spans="1:8" x14ac:dyDescent="0.3">
      <c r="A500" s="12"/>
      <c r="B500" s="33">
        <v>42754</v>
      </c>
      <c r="C500" s="13" t="s">
        <v>135</v>
      </c>
      <c r="D500" s="35" t="s">
        <v>872</v>
      </c>
      <c r="E500" s="12" t="s">
        <v>37</v>
      </c>
      <c r="F500" s="16"/>
      <c r="G500" s="8">
        <v>0</v>
      </c>
      <c r="H500" s="40" t="s">
        <v>6</v>
      </c>
    </row>
    <row r="501" spans="1:8" x14ac:dyDescent="0.3">
      <c r="A501" s="12"/>
      <c r="B501" s="33">
        <v>42754</v>
      </c>
      <c r="C501" s="13" t="s">
        <v>608</v>
      </c>
      <c r="D501" s="15" t="s">
        <v>876</v>
      </c>
      <c r="E501" s="12" t="s">
        <v>609</v>
      </c>
      <c r="F501" s="16"/>
      <c r="G501" s="8">
        <v>11</v>
      </c>
      <c r="H501" s="40" t="s">
        <v>6</v>
      </c>
    </row>
    <row r="502" spans="1:8" x14ac:dyDescent="0.3">
      <c r="A502" s="12"/>
      <c r="B502" s="33">
        <v>42754</v>
      </c>
      <c r="C502" s="13" t="s">
        <v>610</v>
      </c>
      <c r="D502" s="15" t="s">
        <v>876</v>
      </c>
      <c r="E502" s="12" t="s">
        <v>326</v>
      </c>
      <c r="F502" s="16"/>
      <c r="G502" s="8">
        <v>11</v>
      </c>
      <c r="H502" s="40" t="s">
        <v>6</v>
      </c>
    </row>
    <row r="503" spans="1:8" x14ac:dyDescent="0.3">
      <c r="A503" s="12"/>
      <c r="B503" s="33">
        <v>42753</v>
      </c>
      <c r="C503" s="13" t="s">
        <v>131</v>
      </c>
      <c r="D503" s="35" t="s">
        <v>872</v>
      </c>
      <c r="E503" s="12" t="s">
        <v>35</v>
      </c>
      <c r="F503" s="16"/>
      <c r="G503" s="8">
        <v>0</v>
      </c>
      <c r="H503" s="40" t="s">
        <v>6</v>
      </c>
    </row>
    <row r="504" spans="1:8" x14ac:dyDescent="0.3">
      <c r="A504" s="12"/>
      <c r="B504" s="33">
        <v>42753</v>
      </c>
      <c r="C504" s="13" t="s">
        <v>132</v>
      </c>
      <c r="D504" s="35" t="s">
        <v>872</v>
      </c>
      <c r="E504" s="12" t="s">
        <v>35</v>
      </c>
      <c r="F504" s="16"/>
      <c r="G504" s="8">
        <v>0</v>
      </c>
      <c r="H504" s="40" t="s">
        <v>6</v>
      </c>
    </row>
    <row r="505" spans="1:8" x14ac:dyDescent="0.3">
      <c r="A505" s="12"/>
      <c r="B505" s="33">
        <v>42753</v>
      </c>
      <c r="C505" s="13" t="s">
        <v>604</v>
      </c>
      <c r="D505" s="15" t="s">
        <v>905</v>
      </c>
      <c r="E505" s="12" t="s">
        <v>605</v>
      </c>
      <c r="F505" s="16"/>
      <c r="G505" s="8">
        <v>11</v>
      </c>
      <c r="H505" s="40" t="s">
        <v>56</v>
      </c>
    </row>
    <row r="506" spans="1:8" x14ac:dyDescent="0.3">
      <c r="A506" s="12"/>
      <c r="B506" s="33">
        <v>42753</v>
      </c>
      <c r="C506" s="13" t="s">
        <v>606</v>
      </c>
      <c r="D506" s="15" t="s">
        <v>876</v>
      </c>
      <c r="E506" s="12" t="s">
        <v>607</v>
      </c>
      <c r="F506" s="16"/>
      <c r="G506" s="8">
        <v>11</v>
      </c>
      <c r="H506" s="40" t="s">
        <v>6</v>
      </c>
    </row>
    <row r="507" spans="1:8" x14ac:dyDescent="0.3">
      <c r="A507" s="12"/>
      <c r="B507" s="33">
        <v>42752</v>
      </c>
      <c r="C507" s="13" t="s">
        <v>602</v>
      </c>
      <c r="D507" s="15" t="s">
        <v>876</v>
      </c>
      <c r="E507" s="12" t="s">
        <v>603</v>
      </c>
      <c r="F507" s="16"/>
      <c r="G507" s="8">
        <v>11</v>
      </c>
      <c r="H507" s="40" t="s">
        <v>6</v>
      </c>
    </row>
    <row r="508" spans="1:8" x14ac:dyDescent="0.3">
      <c r="A508" s="12"/>
      <c r="B508" s="33">
        <v>42751</v>
      </c>
      <c r="C508" s="13" t="s">
        <v>119</v>
      </c>
      <c r="D508" s="35" t="s">
        <v>872</v>
      </c>
      <c r="E508" s="12" t="s">
        <v>55</v>
      </c>
      <c r="F508" s="16"/>
      <c r="G508" s="8">
        <v>0</v>
      </c>
      <c r="H508" s="40" t="s">
        <v>6</v>
      </c>
    </row>
    <row r="509" spans="1:8" x14ac:dyDescent="0.3">
      <c r="A509" s="12"/>
      <c r="B509" s="33">
        <v>42751</v>
      </c>
      <c r="C509" s="13" t="s">
        <v>120</v>
      </c>
      <c r="D509" s="35" t="s">
        <v>872</v>
      </c>
      <c r="E509" s="12" t="s">
        <v>121</v>
      </c>
      <c r="F509" s="16"/>
      <c r="G509" s="8">
        <v>0</v>
      </c>
      <c r="H509" s="40" t="s">
        <v>6</v>
      </c>
    </row>
    <row r="510" spans="1:8" x14ac:dyDescent="0.3">
      <c r="A510" s="12"/>
      <c r="B510" s="33">
        <v>42751</v>
      </c>
      <c r="C510" s="13" t="s">
        <v>122</v>
      </c>
      <c r="D510" s="35" t="s">
        <v>872</v>
      </c>
      <c r="E510" s="12" t="s">
        <v>121</v>
      </c>
      <c r="F510" s="16"/>
      <c r="G510" s="8">
        <v>0</v>
      </c>
      <c r="H510" s="40" t="s">
        <v>6</v>
      </c>
    </row>
    <row r="511" spans="1:8" x14ac:dyDescent="0.3">
      <c r="A511" s="12"/>
      <c r="B511" s="33">
        <v>42751</v>
      </c>
      <c r="C511" s="13" t="s">
        <v>123</v>
      </c>
      <c r="D511" s="35" t="s">
        <v>872</v>
      </c>
      <c r="E511" s="12" t="s">
        <v>124</v>
      </c>
      <c r="F511" s="16"/>
      <c r="G511" s="8">
        <v>0</v>
      </c>
      <c r="H511" s="40" t="s">
        <v>6</v>
      </c>
    </row>
    <row r="512" spans="1:8" x14ac:dyDescent="0.3">
      <c r="A512" s="12"/>
      <c r="B512" s="33">
        <v>42751</v>
      </c>
      <c r="C512" s="13" t="s">
        <v>125</v>
      </c>
      <c r="D512" s="35" t="s">
        <v>872</v>
      </c>
      <c r="E512" s="12" t="s">
        <v>35</v>
      </c>
      <c r="F512" s="16"/>
      <c r="G512" s="8">
        <v>0</v>
      </c>
      <c r="H512" s="40" t="s">
        <v>6</v>
      </c>
    </row>
    <row r="513" spans="1:8" x14ac:dyDescent="0.3">
      <c r="A513" s="12"/>
      <c r="B513" s="33">
        <v>42751</v>
      </c>
      <c r="C513" s="13" t="s">
        <v>126</v>
      </c>
      <c r="D513" s="35" t="s">
        <v>872</v>
      </c>
      <c r="E513" s="12" t="s">
        <v>124</v>
      </c>
      <c r="F513" s="16"/>
      <c r="G513" s="8">
        <v>0</v>
      </c>
      <c r="H513" s="40" t="s">
        <v>6</v>
      </c>
    </row>
    <row r="514" spans="1:8" x14ac:dyDescent="0.3">
      <c r="A514" s="12"/>
      <c r="B514" s="33">
        <v>42751</v>
      </c>
      <c r="C514" s="13" t="s">
        <v>127</v>
      </c>
      <c r="D514" s="35" t="s">
        <v>872</v>
      </c>
      <c r="E514" s="12" t="s">
        <v>55</v>
      </c>
      <c r="F514" s="16"/>
      <c r="G514" s="8">
        <v>0</v>
      </c>
      <c r="H514" s="40" t="s">
        <v>6</v>
      </c>
    </row>
    <row r="515" spans="1:8" x14ac:dyDescent="0.3">
      <c r="A515" s="12"/>
      <c r="B515" s="33">
        <v>42751</v>
      </c>
      <c r="C515" s="13" t="s">
        <v>128</v>
      </c>
      <c r="D515" s="35" t="s">
        <v>872</v>
      </c>
      <c r="E515" s="12" t="s">
        <v>55</v>
      </c>
      <c r="F515" s="16"/>
      <c r="G515" s="8">
        <v>0</v>
      </c>
      <c r="H515" s="40" t="s">
        <v>6</v>
      </c>
    </row>
    <row r="516" spans="1:8" x14ac:dyDescent="0.3">
      <c r="A516" s="12"/>
      <c r="B516" s="33">
        <v>42751</v>
      </c>
      <c r="C516" s="13" t="s">
        <v>129</v>
      </c>
      <c r="D516" s="35" t="s">
        <v>872</v>
      </c>
      <c r="E516" s="12" t="s">
        <v>55</v>
      </c>
      <c r="F516" s="16"/>
      <c r="G516" s="8">
        <v>0</v>
      </c>
      <c r="H516" s="40" t="s">
        <v>6</v>
      </c>
    </row>
    <row r="517" spans="1:8" x14ac:dyDescent="0.3">
      <c r="A517" s="12"/>
      <c r="B517" s="33">
        <v>42751</v>
      </c>
      <c r="C517" s="13" t="s">
        <v>130</v>
      </c>
      <c r="D517" s="35" t="s">
        <v>872</v>
      </c>
      <c r="E517" s="12" t="s">
        <v>124</v>
      </c>
      <c r="F517" s="16"/>
      <c r="G517" s="8">
        <v>0</v>
      </c>
      <c r="H517" s="40" t="s">
        <v>6</v>
      </c>
    </row>
    <row r="518" spans="1:8" x14ac:dyDescent="0.3">
      <c r="A518" s="12"/>
      <c r="B518" s="33">
        <v>42751</v>
      </c>
      <c r="C518" s="13" t="s">
        <v>130</v>
      </c>
      <c r="D518" s="35" t="s">
        <v>872</v>
      </c>
      <c r="E518" s="12" t="s">
        <v>35</v>
      </c>
      <c r="F518" s="16"/>
      <c r="G518" s="8">
        <v>0</v>
      </c>
      <c r="H518" s="40" t="s">
        <v>6</v>
      </c>
    </row>
    <row r="519" spans="1:8" x14ac:dyDescent="0.3">
      <c r="A519" s="12"/>
      <c r="B519" s="33">
        <v>42751</v>
      </c>
      <c r="C519" s="13" t="s">
        <v>600</v>
      </c>
      <c r="D519" s="15" t="s">
        <v>876</v>
      </c>
      <c r="E519" s="12" t="s">
        <v>601</v>
      </c>
      <c r="F519" s="16"/>
      <c r="G519" s="8">
        <v>11</v>
      </c>
      <c r="H519" s="40" t="s">
        <v>6</v>
      </c>
    </row>
    <row r="520" spans="1:8" x14ac:dyDescent="0.3">
      <c r="A520" s="12"/>
      <c r="B520" s="33">
        <v>42747</v>
      </c>
      <c r="C520" s="13" t="s">
        <v>596</v>
      </c>
      <c r="D520" s="15" t="s">
        <v>910</v>
      </c>
      <c r="E520" s="12" t="s">
        <v>597</v>
      </c>
      <c r="F520" s="16"/>
      <c r="G520" s="8">
        <v>11</v>
      </c>
      <c r="H520" s="40" t="s">
        <v>6</v>
      </c>
    </row>
    <row r="521" spans="1:8" x14ac:dyDescent="0.3">
      <c r="A521" s="12"/>
      <c r="B521" s="33">
        <v>42747</v>
      </c>
      <c r="C521" s="13" t="s">
        <v>598</v>
      </c>
      <c r="D521" s="15" t="s">
        <v>876</v>
      </c>
      <c r="E521" s="12" t="s">
        <v>599</v>
      </c>
      <c r="F521" s="16"/>
      <c r="G521" s="8">
        <v>11</v>
      </c>
      <c r="H521" s="40" t="s">
        <v>6</v>
      </c>
    </row>
    <row r="522" spans="1:8" x14ac:dyDescent="0.3">
      <c r="A522" s="12"/>
      <c r="B522" s="33">
        <v>42746</v>
      </c>
      <c r="C522" s="13" t="s">
        <v>594</v>
      </c>
      <c r="D522" s="15" t="s">
        <v>876</v>
      </c>
      <c r="E522" s="12" t="s">
        <v>595</v>
      </c>
      <c r="F522" s="16"/>
      <c r="G522" s="8">
        <v>11</v>
      </c>
      <c r="H522" s="40" t="s">
        <v>6</v>
      </c>
    </row>
    <row r="523" spans="1:8" x14ac:dyDescent="0.3">
      <c r="A523" s="12"/>
      <c r="B523" s="33">
        <v>42745</v>
      </c>
      <c r="C523" s="13" t="s">
        <v>592</v>
      </c>
      <c r="D523" s="15" t="s">
        <v>876</v>
      </c>
      <c r="E523" s="12" t="s">
        <v>593</v>
      </c>
      <c r="F523" s="16"/>
      <c r="G523" s="8">
        <v>11</v>
      </c>
      <c r="H523" s="40" t="s">
        <v>6</v>
      </c>
    </row>
    <row r="524" spans="1:8" x14ac:dyDescent="0.3">
      <c r="A524" s="12"/>
      <c r="B524" s="33">
        <v>42741</v>
      </c>
      <c r="C524" s="13" t="s">
        <v>591</v>
      </c>
      <c r="D524" s="15" t="s">
        <v>876</v>
      </c>
      <c r="E524" s="12" t="s">
        <v>588</v>
      </c>
      <c r="F524" s="16"/>
      <c r="G524" s="8">
        <v>11</v>
      </c>
      <c r="H524" s="40" t="s">
        <v>6</v>
      </c>
    </row>
    <row r="525" spans="1:8" x14ac:dyDescent="0.3">
      <c r="A525" s="12"/>
      <c r="B525" s="33">
        <v>42740</v>
      </c>
      <c r="C525" s="13" t="s">
        <v>587</v>
      </c>
      <c r="D525" s="15" t="s">
        <v>876</v>
      </c>
      <c r="E525" s="12" t="s">
        <v>588</v>
      </c>
      <c r="F525" s="16"/>
      <c r="G525" s="8">
        <v>11</v>
      </c>
      <c r="H525" s="40" t="s">
        <v>6</v>
      </c>
    </row>
    <row r="526" spans="1:8" x14ac:dyDescent="0.3">
      <c r="A526" s="12"/>
      <c r="B526" s="33">
        <v>42740</v>
      </c>
      <c r="C526" s="13" t="s">
        <v>589</v>
      </c>
      <c r="D526" s="15" t="s">
        <v>876</v>
      </c>
      <c r="E526" s="12" t="s">
        <v>590</v>
      </c>
      <c r="F526" s="16"/>
      <c r="G526" s="8">
        <v>11</v>
      </c>
      <c r="H526" s="40" t="s">
        <v>6</v>
      </c>
    </row>
    <row r="527" spans="1:8" x14ac:dyDescent="0.3">
      <c r="A527" s="12"/>
      <c r="B527" s="33">
        <v>42735</v>
      </c>
      <c r="C527" s="13" t="s">
        <v>549</v>
      </c>
      <c r="D527" s="35" t="s">
        <v>878</v>
      </c>
      <c r="E527" s="12" t="s">
        <v>428</v>
      </c>
      <c r="F527" s="16"/>
      <c r="G527" s="8">
        <v>11</v>
      </c>
      <c r="H527" s="40" t="s">
        <v>6</v>
      </c>
    </row>
    <row r="528" spans="1:8" x14ac:dyDescent="0.3">
      <c r="A528" s="12"/>
      <c r="B528" s="33">
        <v>42735</v>
      </c>
      <c r="C528" s="13" t="s">
        <v>584</v>
      </c>
      <c r="D528" s="35" t="s">
        <v>878</v>
      </c>
      <c r="E528" s="12" t="s">
        <v>585</v>
      </c>
      <c r="F528" s="16"/>
      <c r="G528" s="8">
        <v>11</v>
      </c>
      <c r="H528" s="40" t="s">
        <v>6</v>
      </c>
    </row>
    <row r="529" spans="1:8" x14ac:dyDescent="0.3">
      <c r="A529" s="12"/>
      <c r="B529" s="33">
        <v>42735</v>
      </c>
      <c r="C529" s="13" t="s">
        <v>117</v>
      </c>
      <c r="D529" s="35" t="s">
        <v>874</v>
      </c>
      <c r="E529" s="12" t="s">
        <v>118</v>
      </c>
      <c r="F529" s="16"/>
      <c r="G529" s="8">
        <v>0</v>
      </c>
      <c r="H529" s="40" t="s">
        <v>6</v>
      </c>
    </row>
    <row r="530" spans="1:8" x14ac:dyDescent="0.3">
      <c r="A530" s="12"/>
      <c r="B530" s="33">
        <v>42735</v>
      </c>
      <c r="C530" s="13" t="s">
        <v>586</v>
      </c>
      <c r="D530" s="15" t="s">
        <v>926</v>
      </c>
      <c r="E530" s="12" t="s">
        <v>328</v>
      </c>
      <c r="F530" s="16"/>
      <c r="G530" s="8">
        <v>11</v>
      </c>
      <c r="H530" s="40" t="s">
        <v>6</v>
      </c>
    </row>
    <row r="531" spans="1:8" x14ac:dyDescent="0.3">
      <c r="A531" s="12"/>
      <c r="B531" s="33">
        <v>42734</v>
      </c>
      <c r="C531" s="13" t="s">
        <v>224</v>
      </c>
      <c r="D531" s="15"/>
      <c r="E531" s="12"/>
      <c r="F531" s="16"/>
      <c r="G531" s="8">
        <v>104</v>
      </c>
      <c r="H531" s="41" t="s">
        <v>6</v>
      </c>
    </row>
    <row r="532" spans="1:8" x14ac:dyDescent="0.3">
      <c r="A532" s="12"/>
      <c r="B532" s="33">
        <v>42734</v>
      </c>
      <c r="C532" s="13" t="s">
        <v>841</v>
      </c>
      <c r="D532" s="15"/>
      <c r="E532" s="12"/>
      <c r="F532" s="16"/>
      <c r="G532" s="8">
        <v>104</v>
      </c>
      <c r="H532" s="41" t="s">
        <v>6</v>
      </c>
    </row>
    <row r="533" spans="1:8" x14ac:dyDescent="0.3">
      <c r="A533" s="12"/>
      <c r="B533" s="33">
        <v>42734</v>
      </c>
      <c r="C533" s="13" t="s">
        <v>6</v>
      </c>
      <c r="D533" s="15" t="s">
        <v>921</v>
      </c>
      <c r="E533" s="12"/>
      <c r="F533" s="16"/>
      <c r="G533" s="8">
        <v>103</v>
      </c>
      <c r="H533" s="41" t="s">
        <v>6</v>
      </c>
    </row>
    <row r="534" spans="1:8" x14ac:dyDescent="0.3">
      <c r="A534" s="12"/>
      <c r="B534" s="33">
        <v>42734</v>
      </c>
      <c r="C534" s="13" t="s">
        <v>130</v>
      </c>
      <c r="D534" s="15" t="s">
        <v>880</v>
      </c>
      <c r="E534" s="12" t="s">
        <v>580</v>
      </c>
      <c r="F534" s="16"/>
      <c r="G534" s="8">
        <v>11</v>
      </c>
      <c r="H534" s="40" t="s">
        <v>6</v>
      </c>
    </row>
    <row r="535" spans="1:8" x14ac:dyDescent="0.3">
      <c r="A535" s="12"/>
      <c r="B535" s="33">
        <v>42734</v>
      </c>
      <c r="C535" s="13" t="s">
        <v>115</v>
      </c>
      <c r="D535" s="15" t="s">
        <v>901</v>
      </c>
      <c r="E535" s="12" t="s">
        <v>116</v>
      </c>
      <c r="F535" s="16"/>
      <c r="G535" s="8">
        <v>0</v>
      </c>
      <c r="H535" s="40" t="s">
        <v>6</v>
      </c>
    </row>
    <row r="536" spans="1:8" x14ac:dyDescent="0.3">
      <c r="A536" s="12"/>
      <c r="B536" s="33">
        <v>42734</v>
      </c>
      <c r="C536" s="13" t="s">
        <v>839</v>
      </c>
      <c r="D536" s="35" t="s">
        <v>874</v>
      </c>
      <c r="E536" s="12"/>
      <c r="F536" s="16"/>
      <c r="G536" s="8">
        <v>101</v>
      </c>
      <c r="H536" s="41" t="s">
        <v>6</v>
      </c>
    </row>
    <row r="537" spans="1:8" x14ac:dyDescent="0.3">
      <c r="A537" s="12"/>
      <c r="B537" s="33">
        <v>42734</v>
      </c>
      <c r="C537" s="13" t="s">
        <v>15</v>
      </c>
      <c r="D537" s="15" t="s">
        <v>876</v>
      </c>
      <c r="E537" s="12"/>
      <c r="F537" s="16"/>
      <c r="G537" s="8">
        <v>101</v>
      </c>
      <c r="H537" s="41" t="s">
        <v>6</v>
      </c>
    </row>
    <row r="538" spans="1:8" x14ac:dyDescent="0.3">
      <c r="A538" s="12"/>
      <c r="B538" s="33">
        <v>42734</v>
      </c>
      <c r="C538" s="13" t="s">
        <v>314</v>
      </c>
      <c r="D538" s="15" t="s">
        <v>876</v>
      </c>
      <c r="E538" s="12"/>
      <c r="F538" s="16"/>
      <c r="G538" s="8">
        <v>101</v>
      </c>
      <c r="H538" s="41" t="s">
        <v>6</v>
      </c>
    </row>
    <row r="539" spans="1:8" x14ac:dyDescent="0.3">
      <c r="A539" s="12"/>
      <c r="B539" s="33">
        <v>42734</v>
      </c>
      <c r="C539" s="13" t="s">
        <v>19</v>
      </c>
      <c r="D539" s="15" t="s">
        <v>876</v>
      </c>
      <c r="E539" s="12"/>
      <c r="F539" s="16"/>
      <c r="G539" s="8">
        <v>101</v>
      </c>
      <c r="H539" s="41" t="s">
        <v>6</v>
      </c>
    </row>
    <row r="540" spans="1:8" x14ac:dyDescent="0.3">
      <c r="A540" s="12"/>
      <c r="B540" s="33">
        <v>42734</v>
      </c>
      <c r="C540" s="13" t="s">
        <v>840</v>
      </c>
      <c r="D540" s="15" t="s">
        <v>876</v>
      </c>
      <c r="E540" s="12"/>
      <c r="F540" s="16"/>
      <c r="G540" s="8">
        <v>101</v>
      </c>
      <c r="H540" s="41" t="s">
        <v>6</v>
      </c>
    </row>
    <row r="541" spans="1:8" x14ac:dyDescent="0.3">
      <c r="A541" s="12"/>
      <c r="B541" s="33">
        <v>42734</v>
      </c>
      <c r="C541" s="13" t="s">
        <v>581</v>
      </c>
      <c r="D541" s="35" t="s">
        <v>882</v>
      </c>
      <c r="E541" s="12" t="s">
        <v>582</v>
      </c>
      <c r="F541" s="16"/>
      <c r="G541" s="8">
        <v>11</v>
      </c>
      <c r="H541" s="40" t="s">
        <v>6</v>
      </c>
    </row>
    <row r="542" spans="1:8" x14ac:dyDescent="0.3">
      <c r="A542" s="12"/>
      <c r="B542" s="33">
        <v>42734</v>
      </c>
      <c r="C542" s="13" t="s">
        <v>583</v>
      </c>
      <c r="D542" s="35" t="s">
        <v>881</v>
      </c>
      <c r="E542" s="12" t="s">
        <v>346</v>
      </c>
      <c r="F542" s="16"/>
      <c r="G542" s="8">
        <v>0</v>
      </c>
      <c r="H542" s="40" t="s">
        <v>6</v>
      </c>
    </row>
    <row r="543" spans="1:8" x14ac:dyDescent="0.3">
      <c r="A543" s="12"/>
      <c r="B543" s="33">
        <v>42733</v>
      </c>
      <c r="C543" s="13" t="s">
        <v>99</v>
      </c>
      <c r="D543" s="15" t="s">
        <v>884</v>
      </c>
      <c r="E543" s="12" t="s">
        <v>112</v>
      </c>
      <c r="F543" s="16"/>
      <c r="G543" s="8">
        <v>0</v>
      </c>
      <c r="H543" s="40" t="s">
        <v>6</v>
      </c>
    </row>
    <row r="544" spans="1:8" x14ac:dyDescent="0.3">
      <c r="A544" s="12"/>
      <c r="B544" s="33">
        <v>42733</v>
      </c>
      <c r="C544" s="13" t="s">
        <v>113</v>
      </c>
      <c r="D544" s="15" t="s">
        <v>884</v>
      </c>
      <c r="E544" s="12" t="s">
        <v>114</v>
      </c>
      <c r="F544" s="16"/>
      <c r="G544" s="8">
        <v>0</v>
      </c>
      <c r="H544" s="40" t="s">
        <v>6</v>
      </c>
    </row>
    <row r="545" spans="1:8" x14ac:dyDescent="0.3">
      <c r="A545" s="12"/>
      <c r="B545" s="33">
        <v>42731</v>
      </c>
      <c r="C545" s="13" t="s">
        <v>578</v>
      </c>
      <c r="D545" s="15" t="s">
        <v>308</v>
      </c>
      <c r="E545" s="12" t="s">
        <v>579</v>
      </c>
      <c r="F545" s="16"/>
      <c r="G545" s="8">
        <v>11</v>
      </c>
      <c r="H545" s="40" t="s">
        <v>6</v>
      </c>
    </row>
    <row r="546" spans="1:8" x14ac:dyDescent="0.3">
      <c r="A546" s="12"/>
      <c r="B546" s="33">
        <v>42726</v>
      </c>
      <c r="C546" s="13" t="s">
        <v>513</v>
      </c>
      <c r="D546" s="15" t="s">
        <v>876</v>
      </c>
      <c r="E546" s="12" t="s">
        <v>577</v>
      </c>
      <c r="F546" s="16"/>
      <c r="G546" s="8">
        <v>11</v>
      </c>
      <c r="H546" s="40" t="s">
        <v>6</v>
      </c>
    </row>
    <row r="547" spans="1:8" x14ac:dyDescent="0.3">
      <c r="A547" s="12"/>
      <c r="B547" s="33">
        <v>42725</v>
      </c>
      <c r="C547" s="13" t="s">
        <v>573</v>
      </c>
      <c r="D547" s="15" t="s">
        <v>431</v>
      </c>
      <c r="E547" s="12" t="s">
        <v>574</v>
      </c>
      <c r="F547" s="16"/>
      <c r="G547" s="8">
        <v>11</v>
      </c>
      <c r="H547" s="40" t="s">
        <v>6</v>
      </c>
    </row>
    <row r="548" spans="1:8" x14ac:dyDescent="0.3">
      <c r="A548" s="12"/>
      <c r="B548" s="33">
        <v>42725</v>
      </c>
      <c r="C548" s="13" t="s">
        <v>109</v>
      </c>
      <c r="D548" s="35" t="s">
        <v>872</v>
      </c>
      <c r="E548" s="12" t="s">
        <v>61</v>
      </c>
      <c r="F548" s="16"/>
      <c r="G548" s="8">
        <v>0</v>
      </c>
      <c r="H548" s="40" t="s">
        <v>6</v>
      </c>
    </row>
    <row r="549" spans="1:8" x14ac:dyDescent="0.3">
      <c r="A549" s="12"/>
      <c r="B549" s="33">
        <v>42725</v>
      </c>
      <c r="C549" s="13" t="s">
        <v>110</v>
      </c>
      <c r="D549" s="35" t="s">
        <v>872</v>
      </c>
      <c r="E549" s="12" t="s">
        <v>61</v>
      </c>
      <c r="F549" s="16"/>
      <c r="G549" s="8">
        <v>0</v>
      </c>
      <c r="H549" s="40" t="s">
        <v>6</v>
      </c>
    </row>
    <row r="550" spans="1:8" x14ac:dyDescent="0.3">
      <c r="A550" s="12"/>
      <c r="B550" s="33">
        <v>42725</v>
      </c>
      <c r="C550" s="13" t="s">
        <v>111</v>
      </c>
      <c r="D550" s="35" t="s">
        <v>872</v>
      </c>
      <c r="E550" s="12" t="s">
        <v>55</v>
      </c>
      <c r="F550" s="16"/>
      <c r="G550" s="8">
        <v>0</v>
      </c>
      <c r="H550" s="40" t="s">
        <v>6</v>
      </c>
    </row>
    <row r="551" spans="1:8" x14ac:dyDescent="0.3">
      <c r="A551" s="12"/>
      <c r="B551" s="33">
        <v>42725</v>
      </c>
      <c r="C551" s="13" t="s">
        <v>575</v>
      </c>
      <c r="D551" s="15" t="s">
        <v>876</v>
      </c>
      <c r="E551" s="12" t="s">
        <v>576</v>
      </c>
      <c r="F551" s="16"/>
      <c r="G551" s="8">
        <v>11</v>
      </c>
      <c r="H551" s="40" t="s">
        <v>6</v>
      </c>
    </row>
    <row r="552" spans="1:8" x14ac:dyDescent="0.3">
      <c r="A552" s="12"/>
      <c r="B552" s="33">
        <v>42724</v>
      </c>
      <c r="C552" s="13" t="s">
        <v>108</v>
      </c>
      <c r="D552" s="35" t="s">
        <v>872</v>
      </c>
      <c r="E552" s="12" t="s">
        <v>55</v>
      </c>
      <c r="F552" s="16"/>
      <c r="G552" s="8">
        <v>0</v>
      </c>
      <c r="H552" s="40" t="s">
        <v>6</v>
      </c>
    </row>
    <row r="553" spans="1:8" x14ac:dyDescent="0.3">
      <c r="A553" s="12"/>
      <c r="B553" s="33">
        <v>42724</v>
      </c>
      <c r="C553" s="13" t="s">
        <v>568</v>
      </c>
      <c r="D553" s="15" t="s">
        <v>907</v>
      </c>
      <c r="E553" s="12" t="s">
        <v>569</v>
      </c>
      <c r="F553" s="16"/>
      <c r="G553" s="8">
        <v>11</v>
      </c>
      <c r="H553" s="40" t="s">
        <v>6</v>
      </c>
    </row>
    <row r="554" spans="1:8" x14ac:dyDescent="0.3">
      <c r="A554" s="12"/>
      <c r="B554" s="33">
        <v>42724</v>
      </c>
      <c r="C554" s="13" t="s">
        <v>570</v>
      </c>
      <c r="D554" s="15" t="s">
        <v>572</v>
      </c>
      <c r="E554" s="12" t="s">
        <v>571</v>
      </c>
      <c r="F554" s="16"/>
      <c r="G554" s="8">
        <v>11</v>
      </c>
      <c r="H554" s="40" t="s">
        <v>6</v>
      </c>
    </row>
    <row r="555" spans="1:8" x14ac:dyDescent="0.3">
      <c r="A555" s="12"/>
      <c r="B555" s="33">
        <v>42723</v>
      </c>
      <c r="C555" s="13" t="s">
        <v>564</v>
      </c>
      <c r="D555" s="15" t="s">
        <v>431</v>
      </c>
      <c r="E555" s="12" t="s">
        <v>565</v>
      </c>
      <c r="F555" s="16"/>
      <c r="G555" s="8">
        <v>11</v>
      </c>
      <c r="H555" s="40" t="s">
        <v>56</v>
      </c>
    </row>
    <row r="556" spans="1:8" x14ac:dyDescent="0.3">
      <c r="A556" s="12"/>
      <c r="B556" s="33">
        <v>42723</v>
      </c>
      <c r="C556" s="13" t="s">
        <v>106</v>
      </c>
      <c r="D556" s="35" t="s">
        <v>872</v>
      </c>
      <c r="E556" s="12" t="s">
        <v>61</v>
      </c>
      <c r="F556" s="16"/>
      <c r="G556" s="8">
        <v>0</v>
      </c>
      <c r="H556" s="40" t="s">
        <v>6</v>
      </c>
    </row>
    <row r="557" spans="1:8" x14ac:dyDescent="0.3">
      <c r="A557" s="12"/>
      <c r="B557" s="33">
        <v>42723</v>
      </c>
      <c r="C557" s="13" t="s">
        <v>107</v>
      </c>
      <c r="D557" s="35" t="s">
        <v>872</v>
      </c>
      <c r="E557" s="12" t="s">
        <v>61</v>
      </c>
      <c r="F557" s="16"/>
      <c r="G557" s="8">
        <v>0</v>
      </c>
      <c r="H557" s="40" t="s">
        <v>6</v>
      </c>
    </row>
    <row r="558" spans="1:8" x14ac:dyDescent="0.3">
      <c r="A558" s="12"/>
      <c r="B558" s="33">
        <v>42723</v>
      </c>
      <c r="C558" s="13" t="s">
        <v>566</v>
      </c>
      <c r="D558" s="15" t="s">
        <v>876</v>
      </c>
      <c r="E558" s="12" t="s">
        <v>567</v>
      </c>
      <c r="F558" s="16"/>
      <c r="G558" s="8">
        <v>11</v>
      </c>
      <c r="H558" s="40" t="s">
        <v>6</v>
      </c>
    </row>
    <row r="559" spans="1:8" x14ac:dyDescent="0.3">
      <c r="A559" s="12"/>
      <c r="B559" s="33">
        <v>42719</v>
      </c>
      <c r="C559" s="13" t="s">
        <v>562</v>
      </c>
      <c r="D559" s="35" t="s">
        <v>878</v>
      </c>
      <c r="E559" s="12" t="s">
        <v>563</v>
      </c>
      <c r="F559" s="16"/>
      <c r="G559" s="8">
        <v>11</v>
      </c>
      <c r="H559" s="40" t="s">
        <v>6</v>
      </c>
    </row>
    <row r="560" spans="1:8" x14ac:dyDescent="0.3">
      <c r="A560" s="12"/>
      <c r="B560" s="33">
        <v>42718</v>
      </c>
      <c r="C560" s="13" t="s">
        <v>557</v>
      </c>
      <c r="D560" s="35" t="s">
        <v>878</v>
      </c>
      <c r="E560" s="12" t="s">
        <v>558</v>
      </c>
      <c r="F560" s="16"/>
      <c r="G560" s="8">
        <v>11</v>
      </c>
      <c r="H560" s="40" t="s">
        <v>6</v>
      </c>
    </row>
    <row r="561" spans="1:8" x14ac:dyDescent="0.3">
      <c r="A561" s="12"/>
      <c r="B561" s="33">
        <v>42718</v>
      </c>
      <c r="C561" s="13" t="s">
        <v>559</v>
      </c>
      <c r="D561" s="15" t="s">
        <v>561</v>
      </c>
      <c r="E561" s="12" t="s">
        <v>560</v>
      </c>
      <c r="F561" s="16"/>
      <c r="G561" s="8">
        <v>11</v>
      </c>
      <c r="H561" s="40" t="s">
        <v>56</v>
      </c>
    </row>
    <row r="562" spans="1:8" x14ac:dyDescent="0.3">
      <c r="A562" s="12"/>
      <c r="B562" s="33">
        <v>42716</v>
      </c>
      <c r="C562" s="13" t="s">
        <v>555</v>
      </c>
      <c r="D562" s="35" t="s">
        <v>878</v>
      </c>
      <c r="E562" s="12" t="s">
        <v>556</v>
      </c>
      <c r="F562" s="16"/>
      <c r="G562" s="8">
        <v>11</v>
      </c>
      <c r="H562" s="40" t="s">
        <v>6</v>
      </c>
    </row>
    <row r="563" spans="1:8" x14ac:dyDescent="0.3">
      <c r="A563" s="12"/>
      <c r="B563" s="33">
        <v>42712</v>
      </c>
      <c r="C563" s="13" t="s">
        <v>549</v>
      </c>
      <c r="D563" s="35" t="s">
        <v>878</v>
      </c>
      <c r="E563" s="12" t="s">
        <v>550</v>
      </c>
      <c r="F563" s="16"/>
      <c r="G563" s="8">
        <v>11</v>
      </c>
      <c r="H563" s="40" t="s">
        <v>56</v>
      </c>
    </row>
    <row r="564" spans="1:8" x14ac:dyDescent="0.3">
      <c r="A564" s="12"/>
      <c r="B564" s="33">
        <v>42712</v>
      </c>
      <c r="C564" s="13" t="s">
        <v>551</v>
      </c>
      <c r="D564" s="35" t="s">
        <v>878</v>
      </c>
      <c r="E564" s="12" t="s">
        <v>552</v>
      </c>
      <c r="F564" s="16"/>
      <c r="G564" s="8">
        <v>11</v>
      </c>
      <c r="H564" s="40" t="s">
        <v>6</v>
      </c>
    </row>
    <row r="565" spans="1:8" x14ac:dyDescent="0.3">
      <c r="A565" s="12"/>
      <c r="B565" s="33">
        <v>42712</v>
      </c>
      <c r="C565" s="13" t="s">
        <v>553</v>
      </c>
      <c r="D565" s="35" t="s">
        <v>878</v>
      </c>
      <c r="E565" s="12" t="s">
        <v>554</v>
      </c>
      <c r="F565" s="16"/>
      <c r="G565" s="8">
        <v>11</v>
      </c>
      <c r="H565" s="40" t="s">
        <v>6</v>
      </c>
    </row>
    <row r="566" spans="1:8" x14ac:dyDescent="0.3">
      <c r="A566" s="12"/>
      <c r="B566" s="33">
        <v>42712</v>
      </c>
      <c r="C566" s="13" t="s">
        <v>103</v>
      </c>
      <c r="D566" s="35" t="s">
        <v>872</v>
      </c>
      <c r="E566" s="12" t="s">
        <v>37</v>
      </c>
      <c r="F566" s="16"/>
      <c r="G566" s="8">
        <v>0</v>
      </c>
      <c r="H566" s="40" t="s">
        <v>6</v>
      </c>
    </row>
    <row r="567" spans="1:8" x14ac:dyDescent="0.3">
      <c r="A567" s="12"/>
      <c r="B567" s="33">
        <v>42712</v>
      </c>
      <c r="C567" s="13" t="s">
        <v>103</v>
      </c>
      <c r="D567" s="35" t="s">
        <v>872</v>
      </c>
      <c r="E567" s="12" t="s">
        <v>55</v>
      </c>
      <c r="F567" s="16"/>
      <c r="G567" s="8">
        <v>0</v>
      </c>
      <c r="H567" s="40" t="s">
        <v>56</v>
      </c>
    </row>
    <row r="568" spans="1:8" x14ac:dyDescent="0.3">
      <c r="A568" s="12"/>
      <c r="B568" s="33">
        <v>42712</v>
      </c>
      <c r="C568" s="13" t="s">
        <v>104</v>
      </c>
      <c r="D568" s="35" t="s">
        <v>872</v>
      </c>
      <c r="E568" s="12" t="s">
        <v>105</v>
      </c>
      <c r="F568" s="16"/>
      <c r="G568" s="8">
        <v>0</v>
      </c>
      <c r="H568" s="40" t="s">
        <v>6</v>
      </c>
    </row>
    <row r="569" spans="1:8" x14ac:dyDescent="0.3">
      <c r="A569" s="12"/>
      <c r="B569" s="33">
        <v>42712</v>
      </c>
      <c r="C569" s="13" t="s">
        <v>104</v>
      </c>
      <c r="D569" s="35" t="s">
        <v>872</v>
      </c>
      <c r="E569" s="12" t="s">
        <v>61</v>
      </c>
      <c r="F569" s="16"/>
      <c r="G569" s="8">
        <v>0</v>
      </c>
      <c r="H569" s="40" t="s">
        <v>56</v>
      </c>
    </row>
    <row r="570" spans="1:8" x14ac:dyDescent="0.3">
      <c r="A570" s="12"/>
      <c r="B570" s="33">
        <v>42711</v>
      </c>
      <c r="C570" s="13" t="s">
        <v>546</v>
      </c>
      <c r="D570" s="35" t="s">
        <v>878</v>
      </c>
      <c r="E570" s="12" t="s">
        <v>547</v>
      </c>
      <c r="F570" s="16"/>
      <c r="G570" s="8">
        <v>11</v>
      </c>
      <c r="H570" s="40" t="s">
        <v>56</v>
      </c>
    </row>
    <row r="571" spans="1:8" x14ac:dyDescent="0.3">
      <c r="A571" s="12"/>
      <c r="B571" s="33">
        <v>42711</v>
      </c>
      <c r="C571" s="13" t="s">
        <v>244</v>
      </c>
      <c r="D571" s="35" t="s">
        <v>874</v>
      </c>
      <c r="E571" s="12" t="s">
        <v>548</v>
      </c>
      <c r="F571" s="16"/>
      <c r="G571" s="8">
        <v>11</v>
      </c>
      <c r="H571" s="40" t="s">
        <v>56</v>
      </c>
    </row>
    <row r="572" spans="1:8" x14ac:dyDescent="0.3">
      <c r="A572" s="12"/>
      <c r="B572" s="33">
        <v>42710</v>
      </c>
      <c r="C572" s="13" t="s">
        <v>101</v>
      </c>
      <c r="D572" s="35" t="s">
        <v>872</v>
      </c>
      <c r="E572" s="12" t="s">
        <v>61</v>
      </c>
      <c r="F572" s="16"/>
      <c r="G572" s="8">
        <v>0</v>
      </c>
      <c r="H572" s="40" t="s">
        <v>6</v>
      </c>
    </row>
    <row r="573" spans="1:8" x14ac:dyDescent="0.3">
      <c r="A573" s="12"/>
      <c r="B573" s="33">
        <v>42710</v>
      </c>
      <c r="C573" s="13" t="s">
        <v>102</v>
      </c>
      <c r="D573" s="35" t="s">
        <v>872</v>
      </c>
      <c r="E573" s="12" t="s">
        <v>61</v>
      </c>
      <c r="F573" s="16"/>
      <c r="G573" s="8">
        <v>0</v>
      </c>
      <c r="H573" s="40" t="s">
        <v>6</v>
      </c>
    </row>
    <row r="574" spans="1:8" x14ac:dyDescent="0.3">
      <c r="A574" s="12"/>
      <c r="B574" s="33">
        <v>42710</v>
      </c>
      <c r="C574" s="13" t="s">
        <v>544</v>
      </c>
      <c r="D574" s="35" t="s">
        <v>878</v>
      </c>
      <c r="E574" s="12" t="s">
        <v>545</v>
      </c>
      <c r="F574" s="16"/>
      <c r="G574" s="8">
        <v>11</v>
      </c>
      <c r="H574" s="40" t="s">
        <v>6</v>
      </c>
    </row>
    <row r="575" spans="1:8" x14ac:dyDescent="0.3">
      <c r="A575" s="12"/>
      <c r="B575" s="33">
        <v>42709</v>
      </c>
      <c r="C575" s="13" t="s">
        <v>99</v>
      </c>
      <c r="D575" s="15" t="s">
        <v>884</v>
      </c>
      <c r="E575" s="12" t="s">
        <v>100</v>
      </c>
      <c r="F575" s="16"/>
      <c r="G575" s="8">
        <v>0</v>
      </c>
      <c r="H575" s="40" t="s">
        <v>6</v>
      </c>
    </row>
    <row r="576" spans="1:8" x14ac:dyDescent="0.3">
      <c r="A576" s="12"/>
      <c r="B576" s="33">
        <v>42709</v>
      </c>
      <c r="C576" s="13" t="s">
        <v>539</v>
      </c>
      <c r="D576" s="15" t="s">
        <v>876</v>
      </c>
      <c r="E576" s="12" t="s">
        <v>540</v>
      </c>
      <c r="F576" s="16"/>
      <c r="G576" s="8">
        <v>11</v>
      </c>
      <c r="H576" s="40" t="s">
        <v>56</v>
      </c>
    </row>
    <row r="577" spans="1:12" x14ac:dyDescent="0.3">
      <c r="A577" s="12"/>
      <c r="B577" s="33">
        <v>42709</v>
      </c>
      <c r="C577" s="13" t="s">
        <v>539</v>
      </c>
      <c r="D577" s="15" t="s">
        <v>876</v>
      </c>
      <c r="E577" s="12" t="s">
        <v>541</v>
      </c>
      <c r="F577" s="16"/>
      <c r="G577" s="8">
        <v>11</v>
      </c>
      <c r="H577" s="40" t="s">
        <v>56</v>
      </c>
    </row>
    <row r="578" spans="1:12" x14ac:dyDescent="0.3">
      <c r="A578" s="12"/>
      <c r="B578" s="33">
        <v>42709</v>
      </c>
      <c r="C578" s="13" t="s">
        <v>542</v>
      </c>
      <c r="D578" s="35" t="s">
        <v>878</v>
      </c>
      <c r="E578" s="12" t="s">
        <v>543</v>
      </c>
      <c r="F578" s="16"/>
      <c r="G578" s="8">
        <v>11</v>
      </c>
      <c r="H578" s="40" t="s">
        <v>56</v>
      </c>
    </row>
    <row r="579" spans="1:12" x14ac:dyDescent="0.3">
      <c r="A579" s="12"/>
      <c r="B579" s="33">
        <v>42706</v>
      </c>
      <c r="C579" s="13" t="s">
        <v>531</v>
      </c>
      <c r="D579" s="15" t="s">
        <v>876</v>
      </c>
      <c r="E579" s="12" t="s">
        <v>532</v>
      </c>
      <c r="F579" s="16"/>
      <c r="G579" s="8">
        <v>11</v>
      </c>
      <c r="H579" s="40" t="s">
        <v>6</v>
      </c>
    </row>
    <row r="580" spans="1:12" x14ac:dyDescent="0.3">
      <c r="A580" s="12"/>
      <c r="B580" s="33">
        <v>42706</v>
      </c>
      <c r="C580" s="13" t="s">
        <v>533</v>
      </c>
      <c r="D580" s="15" t="s">
        <v>876</v>
      </c>
      <c r="E580" s="12" t="s">
        <v>534</v>
      </c>
      <c r="F580" s="16"/>
      <c r="G580" s="8">
        <v>11</v>
      </c>
      <c r="H580" s="40" t="s">
        <v>6</v>
      </c>
    </row>
    <row r="581" spans="1:12" x14ac:dyDescent="0.3">
      <c r="A581" s="12"/>
      <c r="B581" s="33">
        <v>42706</v>
      </c>
      <c r="C581" s="13" t="s">
        <v>535</v>
      </c>
      <c r="D581" s="15" t="s">
        <v>876</v>
      </c>
      <c r="E581" s="12" t="s">
        <v>536</v>
      </c>
      <c r="F581" s="16"/>
      <c r="G581" s="8">
        <v>11</v>
      </c>
      <c r="H581" s="38" t="s">
        <v>6</v>
      </c>
    </row>
    <row r="582" spans="1:12" x14ac:dyDescent="0.3">
      <c r="A582" s="12"/>
      <c r="B582" s="33">
        <v>42706</v>
      </c>
      <c r="C582" s="13" t="s">
        <v>535</v>
      </c>
      <c r="D582" s="15" t="s">
        <v>876</v>
      </c>
      <c r="E582" s="12" t="s">
        <v>536</v>
      </c>
      <c r="F582" s="16"/>
      <c r="G582" s="8">
        <v>11</v>
      </c>
      <c r="H582" s="40" t="s">
        <v>6</v>
      </c>
    </row>
    <row r="583" spans="1:12" x14ac:dyDescent="0.3">
      <c r="A583" s="12"/>
      <c r="B583" s="33">
        <v>42706</v>
      </c>
      <c r="C583" s="13" t="s">
        <v>537</v>
      </c>
      <c r="D583" s="35" t="s">
        <v>878</v>
      </c>
      <c r="E583" s="12" t="s">
        <v>538</v>
      </c>
      <c r="F583" s="16"/>
      <c r="G583" s="8">
        <v>11</v>
      </c>
      <c r="H583" s="40" t="s">
        <v>6</v>
      </c>
    </row>
    <row r="584" spans="1:12" x14ac:dyDescent="0.3">
      <c r="A584" s="12"/>
      <c r="B584" s="33">
        <v>42706</v>
      </c>
      <c r="C584" s="13" t="s">
        <v>97</v>
      </c>
      <c r="D584" s="15" t="s">
        <v>926</v>
      </c>
      <c r="E584" s="12" t="s">
        <v>98</v>
      </c>
      <c r="F584" s="16"/>
      <c r="G584" s="8">
        <v>0</v>
      </c>
      <c r="H584" s="38" t="s">
        <v>6</v>
      </c>
    </row>
    <row r="585" spans="1:12" x14ac:dyDescent="0.3">
      <c r="A585" s="12"/>
      <c r="B585" s="33">
        <v>42705</v>
      </c>
      <c r="C585" s="13" t="s">
        <v>530</v>
      </c>
      <c r="D585" s="15" t="s">
        <v>876</v>
      </c>
      <c r="E585" s="12" t="s">
        <v>493</v>
      </c>
      <c r="F585" s="16"/>
      <c r="G585" s="8">
        <v>11</v>
      </c>
      <c r="H585" s="40" t="s">
        <v>6</v>
      </c>
      <c r="K585" s="12"/>
    </row>
    <row r="586" spans="1:12" x14ac:dyDescent="0.3">
      <c r="A586" s="12"/>
      <c r="B586" s="33">
        <v>42704</v>
      </c>
      <c r="C586" s="13" t="s">
        <v>81</v>
      </c>
      <c r="D586" s="35" t="s">
        <v>872</v>
      </c>
      <c r="E586" s="12" t="s">
        <v>61</v>
      </c>
      <c r="F586" s="16"/>
      <c r="G586" s="8">
        <v>0</v>
      </c>
      <c r="H586" s="40" t="s">
        <v>6</v>
      </c>
      <c r="K586" s="12"/>
    </row>
    <row r="587" spans="1:12" x14ac:dyDescent="0.3">
      <c r="A587" s="12"/>
      <c r="B587" s="33">
        <v>42704</v>
      </c>
      <c r="C587" s="13" t="s">
        <v>82</v>
      </c>
      <c r="D587" s="35" t="s">
        <v>872</v>
      </c>
      <c r="E587" s="12" t="s">
        <v>61</v>
      </c>
      <c r="F587" s="16"/>
      <c r="G587" s="8">
        <v>0</v>
      </c>
      <c r="H587" s="40" t="s">
        <v>6</v>
      </c>
      <c r="K587" s="12"/>
    </row>
    <row r="588" spans="1:12" x14ac:dyDescent="0.3">
      <c r="A588" s="12"/>
      <c r="B588" s="33">
        <v>42704</v>
      </c>
      <c r="C588" s="13" t="s">
        <v>83</v>
      </c>
      <c r="D588" s="35" t="s">
        <v>872</v>
      </c>
      <c r="E588" s="12" t="s">
        <v>55</v>
      </c>
      <c r="F588" s="16"/>
      <c r="G588" s="8">
        <v>0</v>
      </c>
      <c r="H588" s="40" t="s">
        <v>6</v>
      </c>
      <c r="K588" s="12"/>
    </row>
    <row r="589" spans="1:12" x14ac:dyDescent="0.3">
      <c r="A589" s="12"/>
      <c r="B589" s="33">
        <v>42704</v>
      </c>
      <c r="C589" s="13" t="s">
        <v>84</v>
      </c>
      <c r="D589" s="35" t="s">
        <v>872</v>
      </c>
      <c r="E589" s="12" t="s">
        <v>61</v>
      </c>
      <c r="F589" s="16"/>
      <c r="G589" s="8">
        <v>0</v>
      </c>
      <c r="H589" s="40" t="s">
        <v>6</v>
      </c>
      <c r="K589" s="12"/>
    </row>
    <row r="590" spans="1:12" x14ac:dyDescent="0.3">
      <c r="A590" s="12"/>
      <c r="B590" s="33">
        <v>42704</v>
      </c>
      <c r="C590" s="13" t="s">
        <v>85</v>
      </c>
      <c r="D590" s="35" t="s">
        <v>872</v>
      </c>
      <c r="E590" s="12" t="s">
        <v>61</v>
      </c>
      <c r="F590" s="16"/>
      <c r="G590" s="8">
        <v>0</v>
      </c>
      <c r="H590" s="40" t="s">
        <v>6</v>
      </c>
      <c r="K590" s="12"/>
    </row>
    <row r="591" spans="1:12" x14ac:dyDescent="0.3">
      <c r="A591" s="12"/>
      <c r="B591" s="33">
        <v>42704</v>
      </c>
      <c r="C591" s="13" t="s">
        <v>86</v>
      </c>
      <c r="D591" s="35" t="s">
        <v>872</v>
      </c>
      <c r="E591" s="12" t="s">
        <v>61</v>
      </c>
      <c r="F591" s="16"/>
      <c r="G591" s="8">
        <v>0</v>
      </c>
      <c r="H591" s="40" t="s">
        <v>6</v>
      </c>
      <c r="K591" s="12"/>
    </row>
    <row r="592" spans="1:12" x14ac:dyDescent="0.3">
      <c r="A592" s="12"/>
      <c r="B592" s="33">
        <v>42704</v>
      </c>
      <c r="C592" s="13" t="s">
        <v>87</v>
      </c>
      <c r="D592" s="35" t="s">
        <v>872</v>
      </c>
      <c r="E592" s="12" t="s">
        <v>61</v>
      </c>
      <c r="F592" s="16"/>
      <c r="G592" s="8">
        <v>0</v>
      </c>
      <c r="H592" s="40" t="s">
        <v>6</v>
      </c>
      <c r="K592" s="12"/>
      <c r="L592" s="13"/>
    </row>
    <row r="593" spans="1:12" x14ac:dyDescent="0.3">
      <c r="A593" s="12"/>
      <c r="B593" s="33">
        <v>42704</v>
      </c>
      <c r="C593" s="13" t="s">
        <v>88</v>
      </c>
      <c r="D593" s="35" t="s">
        <v>872</v>
      </c>
      <c r="E593" s="12" t="s">
        <v>61</v>
      </c>
      <c r="F593" s="16"/>
      <c r="G593" s="8">
        <v>0</v>
      </c>
      <c r="H593" s="40" t="s">
        <v>6</v>
      </c>
      <c r="K593" s="12"/>
      <c r="L593" s="13"/>
    </row>
    <row r="594" spans="1:12" x14ac:dyDescent="0.3">
      <c r="A594" s="12"/>
      <c r="B594" s="33">
        <v>42704</v>
      </c>
      <c r="C594" s="13" t="s">
        <v>89</v>
      </c>
      <c r="D594" s="35" t="s">
        <v>872</v>
      </c>
      <c r="E594" s="12" t="s">
        <v>61</v>
      </c>
      <c r="F594" s="16"/>
      <c r="G594" s="8">
        <v>0</v>
      </c>
      <c r="H594" s="40" t="s">
        <v>6</v>
      </c>
      <c r="K594" s="12"/>
      <c r="L594" s="13"/>
    </row>
    <row r="595" spans="1:12" x14ac:dyDescent="0.3">
      <c r="A595" s="12"/>
      <c r="B595" s="33">
        <v>42704</v>
      </c>
      <c r="C595" s="13" t="s">
        <v>90</v>
      </c>
      <c r="D595" s="35" t="s">
        <v>872</v>
      </c>
      <c r="E595" s="12" t="s">
        <v>61</v>
      </c>
      <c r="F595" s="16"/>
      <c r="G595" s="8">
        <v>0</v>
      </c>
      <c r="H595" s="40" t="s">
        <v>6</v>
      </c>
      <c r="K595" s="12"/>
      <c r="L595" s="13"/>
    </row>
    <row r="596" spans="1:12" x14ac:dyDescent="0.3">
      <c r="A596" s="12"/>
      <c r="B596" s="33">
        <v>42704</v>
      </c>
      <c r="C596" s="13" t="s">
        <v>91</v>
      </c>
      <c r="D596" s="35" t="s">
        <v>872</v>
      </c>
      <c r="E596" s="12" t="s">
        <v>55</v>
      </c>
      <c r="F596" s="16"/>
      <c r="G596" s="8">
        <v>0</v>
      </c>
      <c r="H596" s="40" t="s">
        <v>6</v>
      </c>
      <c r="K596" s="12"/>
      <c r="L596" s="13"/>
    </row>
    <row r="597" spans="1:12" x14ac:dyDescent="0.3">
      <c r="A597" s="12"/>
      <c r="B597" s="33">
        <v>42704</v>
      </c>
      <c r="C597" s="13" t="s">
        <v>92</v>
      </c>
      <c r="D597" s="35" t="s">
        <v>872</v>
      </c>
      <c r="E597" s="12" t="s">
        <v>93</v>
      </c>
      <c r="F597" s="16"/>
      <c r="G597" s="8">
        <v>0</v>
      </c>
      <c r="H597" s="40" t="s">
        <v>6</v>
      </c>
      <c r="K597" s="12"/>
      <c r="L597" s="13"/>
    </row>
    <row r="598" spans="1:12" x14ac:dyDescent="0.3">
      <c r="A598" s="12"/>
      <c r="B598" s="33">
        <v>42704</v>
      </c>
      <c r="C598" s="13" t="s">
        <v>94</v>
      </c>
      <c r="D598" s="35" t="s">
        <v>872</v>
      </c>
      <c r="E598" s="12" t="s">
        <v>58</v>
      </c>
      <c r="F598" s="16"/>
      <c r="G598" s="8">
        <v>0</v>
      </c>
      <c r="H598" s="40" t="s">
        <v>6</v>
      </c>
      <c r="K598" s="12"/>
      <c r="L598" s="13"/>
    </row>
    <row r="599" spans="1:12" x14ac:dyDescent="0.3">
      <c r="A599" s="12"/>
      <c r="B599" s="33">
        <v>42704</v>
      </c>
      <c r="C599" s="13" t="s">
        <v>515</v>
      </c>
      <c r="D599" s="15" t="s">
        <v>876</v>
      </c>
      <c r="E599" s="12" t="s">
        <v>493</v>
      </c>
      <c r="F599" s="16"/>
      <c r="G599" s="8">
        <v>11</v>
      </c>
      <c r="H599" s="40" t="s">
        <v>6</v>
      </c>
      <c r="K599" s="12"/>
      <c r="L599" s="13"/>
    </row>
    <row r="600" spans="1:12" x14ac:dyDescent="0.3">
      <c r="A600" s="12"/>
      <c r="B600" s="33">
        <v>42704</v>
      </c>
      <c r="C600" s="13" t="s">
        <v>516</v>
      </c>
      <c r="D600" s="15" t="s">
        <v>3</v>
      </c>
      <c r="E600" s="12" t="s">
        <v>501</v>
      </c>
      <c r="F600" s="16"/>
      <c r="G600" s="8">
        <v>11</v>
      </c>
      <c r="H600" s="40" t="s">
        <v>6</v>
      </c>
      <c r="K600" s="12"/>
      <c r="L600" s="13"/>
    </row>
    <row r="601" spans="1:12" x14ac:dyDescent="0.3">
      <c r="A601" s="12"/>
      <c r="B601" s="33">
        <v>42704</v>
      </c>
      <c r="C601" s="13" t="s">
        <v>517</v>
      </c>
      <c r="D601" s="15" t="s">
        <v>880</v>
      </c>
      <c r="E601" s="12" t="s">
        <v>518</v>
      </c>
      <c r="F601" s="16"/>
      <c r="G601" s="8">
        <v>11</v>
      </c>
      <c r="H601" s="40" t="s">
        <v>6</v>
      </c>
      <c r="K601" s="12"/>
      <c r="L601" s="13"/>
    </row>
    <row r="602" spans="1:12" x14ac:dyDescent="0.3">
      <c r="A602" s="12"/>
      <c r="B602" s="33">
        <v>42704</v>
      </c>
      <c r="C602" s="13" t="s">
        <v>519</v>
      </c>
      <c r="D602" s="35" t="s">
        <v>878</v>
      </c>
      <c r="E602" s="12" t="s">
        <v>520</v>
      </c>
      <c r="F602" s="16"/>
      <c r="G602" s="8">
        <v>11</v>
      </c>
      <c r="H602" s="40" t="s">
        <v>6</v>
      </c>
      <c r="K602" s="12"/>
      <c r="L602" s="13"/>
    </row>
    <row r="603" spans="1:12" x14ac:dyDescent="0.3">
      <c r="A603" s="12"/>
      <c r="B603" s="33">
        <v>42704</v>
      </c>
      <c r="C603" s="13" t="s">
        <v>95</v>
      </c>
      <c r="D603" s="15" t="s">
        <v>918</v>
      </c>
      <c r="E603" s="12" t="s">
        <v>77</v>
      </c>
      <c r="F603" s="16"/>
      <c r="G603" s="8">
        <v>0</v>
      </c>
      <c r="H603" s="40" t="s">
        <v>6</v>
      </c>
      <c r="K603" s="12"/>
      <c r="L603" s="13"/>
    </row>
    <row r="604" spans="1:12" x14ac:dyDescent="0.3">
      <c r="A604" s="12"/>
      <c r="B604" s="33">
        <v>42704</v>
      </c>
      <c r="C604" s="13" t="s">
        <v>521</v>
      </c>
      <c r="D604" s="35" t="s">
        <v>878</v>
      </c>
      <c r="E604" s="12" t="s">
        <v>522</v>
      </c>
      <c r="F604" s="16"/>
      <c r="G604" s="8">
        <v>11</v>
      </c>
      <c r="H604" s="40" t="s">
        <v>6</v>
      </c>
      <c r="K604" s="12"/>
      <c r="L604" s="13"/>
    </row>
    <row r="605" spans="1:12" x14ac:dyDescent="0.3">
      <c r="A605" s="12"/>
      <c r="B605" s="33">
        <v>42704</v>
      </c>
      <c r="C605" s="13" t="s">
        <v>523</v>
      </c>
      <c r="D605" s="15" t="s">
        <v>880</v>
      </c>
      <c r="E605" s="12" t="s">
        <v>484</v>
      </c>
      <c r="F605" s="16"/>
      <c r="G605" s="8">
        <v>11</v>
      </c>
      <c r="H605" s="40" t="s">
        <v>6</v>
      </c>
      <c r="K605" s="12"/>
      <c r="L605" s="13"/>
    </row>
    <row r="606" spans="1:12" x14ac:dyDescent="0.3">
      <c r="A606" s="12"/>
      <c r="B606" s="33">
        <v>42704</v>
      </c>
      <c r="C606" s="13" t="s">
        <v>96</v>
      </c>
      <c r="D606" s="35" t="s">
        <v>872</v>
      </c>
      <c r="E606" s="12" t="s">
        <v>51</v>
      </c>
      <c r="F606" s="16"/>
      <c r="G606" s="8">
        <v>0</v>
      </c>
      <c r="H606" s="40" t="s">
        <v>6</v>
      </c>
      <c r="K606" s="12"/>
      <c r="L606" s="13"/>
    </row>
    <row r="607" spans="1:12" x14ac:dyDescent="0.3">
      <c r="A607" s="12"/>
      <c r="B607" s="33">
        <v>42704</v>
      </c>
      <c r="C607" s="13" t="s">
        <v>413</v>
      </c>
      <c r="D607" s="15" t="s">
        <v>880</v>
      </c>
      <c r="E607" s="12" t="s">
        <v>524</v>
      </c>
      <c r="F607" s="16"/>
      <c r="G607" s="8">
        <v>11</v>
      </c>
      <c r="H607" s="40" t="s">
        <v>6</v>
      </c>
      <c r="K607" s="12"/>
      <c r="L607" s="13"/>
    </row>
    <row r="608" spans="1:12" x14ac:dyDescent="0.3">
      <c r="A608" s="12"/>
      <c r="B608" s="33">
        <v>42704</v>
      </c>
      <c r="C608" s="13" t="s">
        <v>525</v>
      </c>
      <c r="D608" s="35" t="s">
        <v>882</v>
      </c>
      <c r="E608" s="12" t="s">
        <v>526</v>
      </c>
      <c r="F608" s="16"/>
      <c r="G608" s="8">
        <v>11</v>
      </c>
      <c r="H608" s="40" t="s">
        <v>6</v>
      </c>
      <c r="K608" s="12"/>
      <c r="L608" s="13"/>
    </row>
    <row r="609" spans="1:12" x14ac:dyDescent="0.3">
      <c r="A609" s="12"/>
      <c r="B609" s="33">
        <v>42704</v>
      </c>
      <c r="C609" s="13" t="s">
        <v>527</v>
      </c>
      <c r="D609" s="15" t="s">
        <v>876</v>
      </c>
      <c r="E609" s="12" t="s">
        <v>528</v>
      </c>
      <c r="F609" s="16"/>
      <c r="G609" s="8">
        <v>11</v>
      </c>
      <c r="H609" s="40" t="s">
        <v>6</v>
      </c>
      <c r="K609" s="12"/>
      <c r="L609" s="13"/>
    </row>
    <row r="610" spans="1:12" x14ac:dyDescent="0.3">
      <c r="A610" s="12"/>
      <c r="B610" s="33">
        <v>42704</v>
      </c>
      <c r="C610" s="13" t="s">
        <v>529</v>
      </c>
      <c r="D610" s="35" t="s">
        <v>881</v>
      </c>
      <c r="E610" s="12" t="s">
        <v>346</v>
      </c>
      <c r="F610" s="16"/>
      <c r="G610" s="8">
        <v>0</v>
      </c>
      <c r="H610" s="40" t="s">
        <v>6</v>
      </c>
      <c r="K610" s="12"/>
      <c r="L610" s="13"/>
    </row>
    <row r="611" spans="1:12" x14ac:dyDescent="0.3">
      <c r="A611" s="12"/>
      <c r="B611" s="33">
        <v>42703</v>
      </c>
      <c r="C611" s="13" t="s">
        <v>506</v>
      </c>
      <c r="D611" s="15" t="s">
        <v>876</v>
      </c>
      <c r="E611" s="12" t="s">
        <v>507</v>
      </c>
      <c r="F611" s="16"/>
      <c r="G611" s="8">
        <v>11</v>
      </c>
      <c r="H611" s="40" t="s">
        <v>6</v>
      </c>
      <c r="K611" s="12"/>
      <c r="L611" s="13"/>
    </row>
    <row r="612" spans="1:12" x14ac:dyDescent="0.3">
      <c r="A612" s="12"/>
      <c r="B612" s="33">
        <v>42703</v>
      </c>
      <c r="C612" s="13" t="s">
        <v>508</v>
      </c>
      <c r="D612" s="35" t="s">
        <v>878</v>
      </c>
      <c r="E612" s="12" t="s">
        <v>509</v>
      </c>
      <c r="F612" s="16"/>
      <c r="G612" s="8">
        <v>11</v>
      </c>
      <c r="H612" s="40" t="s">
        <v>6</v>
      </c>
      <c r="K612" s="12"/>
      <c r="L612" s="13"/>
    </row>
    <row r="613" spans="1:12" x14ac:dyDescent="0.3">
      <c r="A613" s="12"/>
      <c r="B613" s="33">
        <v>42703</v>
      </c>
      <c r="C613" s="13" t="s">
        <v>510</v>
      </c>
      <c r="D613" s="15" t="s">
        <v>512</v>
      </c>
      <c r="E613" s="12" t="s">
        <v>511</v>
      </c>
      <c r="F613" s="16"/>
      <c r="G613" s="8">
        <v>11</v>
      </c>
      <c r="H613" s="40" t="s">
        <v>6</v>
      </c>
      <c r="K613" s="12"/>
      <c r="L613" s="13"/>
    </row>
    <row r="614" spans="1:12" x14ac:dyDescent="0.3">
      <c r="A614" s="12"/>
      <c r="B614" s="33">
        <v>42703</v>
      </c>
      <c r="C614" s="13" t="s">
        <v>513</v>
      </c>
      <c r="D614" s="15" t="s">
        <v>512</v>
      </c>
      <c r="E614" s="12" t="s">
        <v>514</v>
      </c>
      <c r="F614" s="16"/>
      <c r="G614" s="8">
        <v>11</v>
      </c>
      <c r="H614" s="40" t="s">
        <v>6</v>
      </c>
      <c r="K614" s="12"/>
      <c r="L614" s="13"/>
    </row>
    <row r="615" spans="1:12" x14ac:dyDescent="0.3">
      <c r="A615" s="12"/>
      <c r="B615" s="33">
        <v>42702</v>
      </c>
      <c r="C615" s="13" t="s">
        <v>504</v>
      </c>
      <c r="D615" s="15" t="s">
        <v>906</v>
      </c>
      <c r="E615" s="12" t="s">
        <v>505</v>
      </c>
      <c r="F615" s="16"/>
      <c r="G615" s="8">
        <v>11</v>
      </c>
      <c r="H615" s="40" t="s">
        <v>6</v>
      </c>
      <c r="K615" s="12"/>
      <c r="L615" s="13"/>
    </row>
    <row r="616" spans="1:12" x14ac:dyDescent="0.3">
      <c r="A616" s="12"/>
      <c r="B616" s="33">
        <v>42699</v>
      </c>
      <c r="C616" s="13" t="s">
        <v>500</v>
      </c>
      <c r="D616" s="15" t="s">
        <v>3</v>
      </c>
      <c r="E616" s="12" t="s">
        <v>501</v>
      </c>
      <c r="F616" s="16"/>
      <c r="G616" s="8">
        <v>11</v>
      </c>
      <c r="H616" s="40" t="s">
        <v>6</v>
      </c>
      <c r="K616" s="12"/>
      <c r="L616" s="13"/>
    </row>
    <row r="617" spans="1:12" x14ac:dyDescent="0.3">
      <c r="A617" s="12"/>
      <c r="B617" s="33">
        <v>42699</v>
      </c>
      <c r="C617" s="13" t="s">
        <v>502</v>
      </c>
      <c r="D617" s="15" t="s">
        <v>907</v>
      </c>
      <c r="E617" s="12" t="s">
        <v>503</v>
      </c>
      <c r="F617" s="16"/>
      <c r="G617" s="8">
        <v>11</v>
      </c>
      <c r="H617" s="40" t="s">
        <v>6</v>
      </c>
      <c r="K617" s="12"/>
      <c r="L617" s="13"/>
    </row>
    <row r="618" spans="1:12" x14ac:dyDescent="0.3">
      <c r="A618" s="12"/>
      <c r="B618" s="33">
        <v>42698</v>
      </c>
      <c r="C618" s="13" t="s">
        <v>76</v>
      </c>
      <c r="D618" s="15" t="s">
        <v>918</v>
      </c>
      <c r="E618" s="12" t="s">
        <v>77</v>
      </c>
      <c r="F618" s="16"/>
      <c r="G618" s="8">
        <v>0</v>
      </c>
      <c r="H618" s="40" t="s">
        <v>56</v>
      </c>
      <c r="K618" s="12"/>
      <c r="L618" s="13"/>
    </row>
    <row r="619" spans="1:12" x14ac:dyDescent="0.3">
      <c r="A619" s="12"/>
      <c r="B619" s="33">
        <v>42698</v>
      </c>
      <c r="C619" s="13" t="s">
        <v>78</v>
      </c>
      <c r="D619" s="15" t="s">
        <v>918</v>
      </c>
      <c r="E619" s="12" t="s">
        <v>77</v>
      </c>
      <c r="F619" s="16"/>
      <c r="G619" s="8">
        <v>0</v>
      </c>
      <c r="H619" s="40" t="s">
        <v>56</v>
      </c>
      <c r="K619" s="12"/>
      <c r="L619" s="13"/>
    </row>
    <row r="620" spans="1:12" x14ac:dyDescent="0.3">
      <c r="A620" s="12"/>
      <c r="B620" s="33">
        <v>42698</v>
      </c>
      <c r="C620" s="13" t="s">
        <v>79</v>
      </c>
      <c r="D620" s="35" t="s">
        <v>874</v>
      </c>
      <c r="E620" s="12" t="s">
        <v>80</v>
      </c>
      <c r="F620" s="16"/>
      <c r="G620" s="8">
        <v>0</v>
      </c>
      <c r="H620" s="40" t="s">
        <v>6</v>
      </c>
      <c r="K620" s="12"/>
      <c r="L620" s="13"/>
    </row>
    <row r="621" spans="1:12" x14ac:dyDescent="0.3">
      <c r="A621" s="12"/>
      <c r="B621" s="33">
        <v>42698</v>
      </c>
      <c r="C621" s="13" t="s">
        <v>498</v>
      </c>
      <c r="D621" s="15" t="s">
        <v>876</v>
      </c>
      <c r="E621" s="12" t="s">
        <v>493</v>
      </c>
      <c r="F621" s="16"/>
      <c r="G621" s="8">
        <v>11</v>
      </c>
      <c r="H621" s="40" t="s">
        <v>6</v>
      </c>
      <c r="K621" s="12"/>
      <c r="L621" s="13"/>
    </row>
    <row r="622" spans="1:12" x14ac:dyDescent="0.3">
      <c r="A622" s="12"/>
      <c r="B622" s="33">
        <v>42698</v>
      </c>
      <c r="C622" s="13" t="s">
        <v>499</v>
      </c>
      <c r="D622" s="15" t="s">
        <v>876</v>
      </c>
      <c r="E622" s="12" t="s">
        <v>491</v>
      </c>
      <c r="F622" s="16"/>
      <c r="G622" s="8">
        <v>11</v>
      </c>
      <c r="H622" s="40" t="s">
        <v>6</v>
      </c>
      <c r="K622" s="12"/>
      <c r="L622" s="13"/>
    </row>
    <row r="623" spans="1:12" x14ac:dyDescent="0.3">
      <c r="A623" s="12"/>
      <c r="B623" s="33">
        <v>42697</v>
      </c>
      <c r="C623" s="13" t="s">
        <v>496</v>
      </c>
      <c r="D623" s="35" t="s">
        <v>878</v>
      </c>
      <c r="E623" s="12" t="s">
        <v>497</v>
      </c>
      <c r="F623" s="16"/>
      <c r="G623" s="8">
        <v>11</v>
      </c>
      <c r="H623" s="40" t="s">
        <v>6</v>
      </c>
      <c r="K623" s="12"/>
      <c r="L623" s="13"/>
    </row>
    <row r="624" spans="1:12" x14ac:dyDescent="0.3">
      <c r="A624" s="12"/>
      <c r="B624" s="33">
        <v>42695</v>
      </c>
      <c r="C624" s="13" t="s">
        <v>210</v>
      </c>
      <c r="D624" s="35" t="s">
        <v>878</v>
      </c>
      <c r="E624" s="12" t="s">
        <v>491</v>
      </c>
      <c r="F624" s="16"/>
      <c r="G624" s="8">
        <v>11</v>
      </c>
      <c r="H624" s="40" t="s">
        <v>6</v>
      </c>
      <c r="K624" s="12"/>
      <c r="L624" s="13"/>
    </row>
    <row r="625" spans="1:12" x14ac:dyDescent="0.3">
      <c r="A625" s="12"/>
      <c r="B625" s="33">
        <v>42695</v>
      </c>
      <c r="C625" s="13" t="s">
        <v>492</v>
      </c>
      <c r="D625" s="15" t="s">
        <v>876</v>
      </c>
      <c r="E625" s="12" t="s">
        <v>493</v>
      </c>
      <c r="F625" s="16"/>
      <c r="G625" s="8">
        <v>11</v>
      </c>
      <c r="H625" s="40" t="s">
        <v>6</v>
      </c>
      <c r="K625" s="12"/>
      <c r="L625" s="13"/>
    </row>
    <row r="626" spans="1:12" x14ac:dyDescent="0.3">
      <c r="A626" s="12"/>
      <c r="B626" s="33">
        <v>42695</v>
      </c>
      <c r="C626" s="13" t="s">
        <v>494</v>
      </c>
      <c r="D626" s="15" t="s">
        <v>876</v>
      </c>
      <c r="E626" s="12" t="s">
        <v>495</v>
      </c>
      <c r="F626" s="16"/>
      <c r="G626" s="8">
        <v>11</v>
      </c>
      <c r="H626" s="40" t="s">
        <v>6</v>
      </c>
      <c r="K626" s="12"/>
      <c r="L626" s="13"/>
    </row>
    <row r="627" spans="1:12" x14ac:dyDescent="0.3">
      <c r="A627" s="12"/>
      <c r="B627" s="33">
        <v>42692</v>
      </c>
      <c r="C627" s="13" t="s">
        <v>72</v>
      </c>
      <c r="D627" s="15" t="s">
        <v>910</v>
      </c>
      <c r="E627" s="12" t="s">
        <v>73</v>
      </c>
      <c r="F627" s="16"/>
      <c r="G627" s="8">
        <v>0</v>
      </c>
      <c r="H627" s="40" t="s">
        <v>6</v>
      </c>
      <c r="K627" s="12"/>
      <c r="L627" s="13"/>
    </row>
    <row r="628" spans="1:12" x14ac:dyDescent="0.3">
      <c r="A628" s="12"/>
      <c r="B628" s="33">
        <v>42692</v>
      </c>
      <c r="C628" s="13" t="s">
        <v>74</v>
      </c>
      <c r="D628" s="15" t="s">
        <v>910</v>
      </c>
      <c r="E628" s="12" t="s">
        <v>75</v>
      </c>
      <c r="F628" s="16"/>
      <c r="G628" s="8">
        <v>0</v>
      </c>
      <c r="H628" s="40" t="s">
        <v>6</v>
      </c>
      <c r="K628" s="12"/>
      <c r="L628" s="13"/>
    </row>
    <row r="629" spans="1:12" x14ac:dyDescent="0.3">
      <c r="A629" s="12"/>
      <c r="B629" s="33">
        <v>42691</v>
      </c>
      <c r="C629" s="13" t="s">
        <v>490</v>
      </c>
      <c r="D629" s="15" t="s">
        <v>876</v>
      </c>
      <c r="E629" s="12" t="s">
        <v>489</v>
      </c>
      <c r="F629" s="16"/>
      <c r="G629" s="8">
        <v>11</v>
      </c>
      <c r="H629" s="40" t="s">
        <v>6</v>
      </c>
      <c r="K629" s="12"/>
      <c r="L629" s="13"/>
    </row>
    <row r="630" spans="1:12" x14ac:dyDescent="0.3">
      <c r="A630" s="12"/>
      <c r="B630" s="33">
        <v>42690</v>
      </c>
      <c r="C630" s="13" t="s">
        <v>57</v>
      </c>
      <c r="D630" s="35" t="s">
        <v>872</v>
      </c>
      <c r="E630" s="12" t="s">
        <v>58</v>
      </c>
      <c r="F630" s="16"/>
      <c r="G630" s="8">
        <v>0</v>
      </c>
      <c r="H630" s="40" t="s">
        <v>6</v>
      </c>
      <c r="K630" s="12"/>
      <c r="L630" s="13"/>
    </row>
    <row r="631" spans="1:12" x14ac:dyDescent="0.3">
      <c r="A631" s="12"/>
      <c r="B631" s="33">
        <v>42690</v>
      </c>
      <c r="C631" s="13" t="s">
        <v>59</v>
      </c>
      <c r="D631" s="35" t="s">
        <v>872</v>
      </c>
      <c r="E631" s="12" t="s">
        <v>55</v>
      </c>
      <c r="F631" s="16"/>
      <c r="G631" s="8">
        <v>0</v>
      </c>
      <c r="H631" s="40" t="s">
        <v>6</v>
      </c>
      <c r="K631" s="12"/>
      <c r="L631" s="13"/>
    </row>
    <row r="632" spans="1:12" x14ac:dyDescent="0.3">
      <c r="A632" s="12"/>
      <c r="B632" s="33">
        <v>42690</v>
      </c>
      <c r="C632" s="13" t="s">
        <v>60</v>
      </c>
      <c r="D632" s="35" t="s">
        <v>872</v>
      </c>
      <c r="E632" s="12" t="s">
        <v>61</v>
      </c>
      <c r="F632" s="16"/>
      <c r="G632" s="8">
        <v>0</v>
      </c>
      <c r="H632" s="40" t="s">
        <v>6</v>
      </c>
      <c r="K632" s="12"/>
      <c r="L632" s="13"/>
    </row>
    <row r="633" spans="1:12" x14ac:dyDescent="0.3">
      <c r="A633" s="12"/>
      <c r="B633" s="33">
        <v>42690</v>
      </c>
      <c r="C633" s="13" t="s">
        <v>62</v>
      </c>
      <c r="D633" s="35" t="s">
        <v>872</v>
      </c>
      <c r="E633" s="12" t="s">
        <v>61</v>
      </c>
      <c r="F633" s="16"/>
      <c r="G633" s="8">
        <v>0</v>
      </c>
      <c r="H633" s="40" t="s">
        <v>6</v>
      </c>
      <c r="K633" s="12"/>
      <c r="L633" s="13"/>
    </row>
    <row r="634" spans="1:12" x14ac:dyDescent="0.3">
      <c r="A634" s="12"/>
      <c r="B634" s="33">
        <v>42690</v>
      </c>
      <c r="C634" s="13" t="s">
        <v>63</v>
      </c>
      <c r="D634" s="35" t="s">
        <v>872</v>
      </c>
      <c r="E634" s="12" t="s">
        <v>58</v>
      </c>
      <c r="F634" s="16"/>
      <c r="G634" s="8">
        <v>0</v>
      </c>
      <c r="H634" s="40" t="s">
        <v>6</v>
      </c>
      <c r="K634" s="12"/>
      <c r="L634" s="13"/>
    </row>
    <row r="635" spans="1:12" x14ac:dyDescent="0.3">
      <c r="A635" s="12"/>
      <c r="B635" s="33">
        <v>42690</v>
      </c>
      <c r="C635" s="13" t="s">
        <v>64</v>
      </c>
      <c r="D635" s="35" t="s">
        <v>872</v>
      </c>
      <c r="E635" s="12" t="s">
        <v>65</v>
      </c>
      <c r="F635" s="16"/>
      <c r="G635" s="8">
        <v>0</v>
      </c>
      <c r="H635" s="40" t="s">
        <v>6</v>
      </c>
      <c r="K635" s="12"/>
      <c r="L635" s="13"/>
    </row>
    <row r="636" spans="1:12" x14ac:dyDescent="0.3">
      <c r="A636" s="12"/>
      <c r="B636" s="33">
        <v>42690</v>
      </c>
      <c r="C636" s="13" t="s">
        <v>66</v>
      </c>
      <c r="D636" s="35" t="s">
        <v>872</v>
      </c>
      <c r="E636" s="12" t="s">
        <v>41</v>
      </c>
      <c r="F636" s="16"/>
      <c r="G636" s="8">
        <v>0</v>
      </c>
      <c r="H636" s="40" t="s">
        <v>6</v>
      </c>
      <c r="K636" s="12"/>
      <c r="L636" s="13"/>
    </row>
    <row r="637" spans="1:12" x14ac:dyDescent="0.3">
      <c r="A637" s="12"/>
      <c r="B637" s="33">
        <v>42690</v>
      </c>
      <c r="C637" s="13" t="s">
        <v>67</v>
      </c>
      <c r="D637" s="35" t="s">
        <v>872</v>
      </c>
      <c r="E637" s="12" t="s">
        <v>41</v>
      </c>
      <c r="F637" s="16"/>
      <c r="G637" s="8">
        <v>0</v>
      </c>
      <c r="H637" s="40" t="s">
        <v>6</v>
      </c>
      <c r="K637" s="12"/>
      <c r="L637" s="13"/>
    </row>
    <row r="638" spans="1:12" x14ac:dyDescent="0.3">
      <c r="A638" s="12"/>
      <c r="B638" s="33">
        <v>42690</v>
      </c>
      <c r="C638" s="13" t="s">
        <v>68</v>
      </c>
      <c r="D638" s="35" t="s">
        <v>872</v>
      </c>
      <c r="E638" s="12" t="s">
        <v>58</v>
      </c>
      <c r="F638" s="16"/>
      <c r="G638" s="8">
        <v>0</v>
      </c>
      <c r="H638" s="40" t="s">
        <v>6</v>
      </c>
      <c r="K638" s="12"/>
      <c r="L638" s="13"/>
    </row>
    <row r="639" spans="1:12" x14ac:dyDescent="0.3">
      <c r="A639" s="12"/>
      <c r="B639" s="33">
        <v>42690</v>
      </c>
      <c r="C639" s="13" t="s">
        <v>69</v>
      </c>
      <c r="D639" s="35" t="s">
        <v>872</v>
      </c>
      <c r="E639" s="12" t="s">
        <v>61</v>
      </c>
      <c r="F639" s="16"/>
      <c r="G639" s="8">
        <v>0</v>
      </c>
      <c r="H639" s="40" t="s">
        <v>6</v>
      </c>
      <c r="K639" s="12"/>
      <c r="L639" s="13"/>
    </row>
    <row r="640" spans="1:12" x14ac:dyDescent="0.3">
      <c r="A640" s="12"/>
      <c r="B640" s="33">
        <v>42690</v>
      </c>
      <c r="C640" s="13" t="s">
        <v>70</v>
      </c>
      <c r="D640" s="35" t="s">
        <v>872</v>
      </c>
      <c r="E640" s="12" t="s">
        <v>55</v>
      </c>
      <c r="F640" s="16"/>
      <c r="G640" s="8">
        <v>0</v>
      </c>
      <c r="H640" s="40" t="s">
        <v>6</v>
      </c>
      <c r="K640" s="12"/>
      <c r="L640" s="13"/>
    </row>
    <row r="641" spans="1:12" x14ac:dyDescent="0.3">
      <c r="A641" s="12"/>
      <c r="B641" s="33">
        <v>42690</v>
      </c>
      <c r="C641" s="13" t="s">
        <v>71</v>
      </c>
      <c r="D641" s="35" t="s">
        <v>872</v>
      </c>
      <c r="E641" s="12" t="s">
        <v>61</v>
      </c>
      <c r="F641" s="16"/>
      <c r="G641" s="8">
        <v>0</v>
      </c>
      <c r="H641" s="40" t="s">
        <v>6</v>
      </c>
      <c r="K641" s="12"/>
      <c r="L641" s="13"/>
    </row>
    <row r="642" spans="1:12" x14ac:dyDescent="0.3">
      <c r="A642" s="12"/>
      <c r="B642" s="33">
        <v>42690</v>
      </c>
      <c r="C642" s="13" t="s">
        <v>485</v>
      </c>
      <c r="D642" s="15" t="s">
        <v>876</v>
      </c>
      <c r="E642" s="12" t="s">
        <v>486</v>
      </c>
      <c r="F642" s="16"/>
      <c r="G642" s="8">
        <v>11</v>
      </c>
      <c r="H642" s="40" t="s">
        <v>6</v>
      </c>
      <c r="K642" s="12"/>
      <c r="L642" s="13"/>
    </row>
    <row r="643" spans="1:12" x14ac:dyDescent="0.3">
      <c r="A643" s="12"/>
      <c r="B643" s="33">
        <v>42690</v>
      </c>
      <c r="C643" s="13" t="s">
        <v>485</v>
      </c>
      <c r="D643" s="15" t="s">
        <v>876</v>
      </c>
      <c r="E643" s="12" t="s">
        <v>487</v>
      </c>
      <c r="F643" s="16"/>
      <c r="G643" s="8">
        <v>11</v>
      </c>
      <c r="H643" s="40" t="s">
        <v>6</v>
      </c>
      <c r="K643" s="12"/>
      <c r="L643" s="13"/>
    </row>
    <row r="644" spans="1:12" x14ac:dyDescent="0.3">
      <c r="A644" s="12"/>
      <c r="B644" s="33">
        <v>42690</v>
      </c>
      <c r="C644" s="13" t="s">
        <v>488</v>
      </c>
      <c r="D644" s="15" t="s">
        <v>876</v>
      </c>
      <c r="E644" s="12" t="s">
        <v>489</v>
      </c>
      <c r="F644" s="16"/>
      <c r="G644" s="8">
        <v>11</v>
      </c>
      <c r="H644" s="40" t="s">
        <v>6</v>
      </c>
      <c r="K644" s="12"/>
      <c r="L644" s="13"/>
    </row>
    <row r="645" spans="1:12" x14ac:dyDescent="0.3">
      <c r="A645" s="12"/>
      <c r="B645" s="33">
        <v>42689</v>
      </c>
      <c r="C645" s="13" t="s">
        <v>483</v>
      </c>
      <c r="D645" s="15" t="s">
        <v>880</v>
      </c>
      <c r="E645" s="12" t="s">
        <v>484</v>
      </c>
      <c r="F645" s="16"/>
      <c r="G645" s="8">
        <v>11</v>
      </c>
      <c r="H645" s="40" t="s">
        <v>6</v>
      </c>
      <c r="K645" s="12"/>
      <c r="L645" s="13"/>
    </row>
    <row r="646" spans="1:12" x14ac:dyDescent="0.3">
      <c r="A646" s="12"/>
      <c r="B646" s="33">
        <v>42684</v>
      </c>
      <c r="C646" s="13" t="s">
        <v>480</v>
      </c>
      <c r="D646" s="15" t="s">
        <v>482</v>
      </c>
      <c r="E646" s="12" t="s">
        <v>481</v>
      </c>
      <c r="F646" s="16"/>
      <c r="G646" s="8">
        <v>11</v>
      </c>
      <c r="H646" s="40" t="s">
        <v>6</v>
      </c>
      <c r="K646" s="12"/>
      <c r="L646" s="13"/>
    </row>
    <row r="647" spans="1:12" x14ac:dyDescent="0.3">
      <c r="A647" s="12"/>
      <c r="B647" s="33">
        <v>42683</v>
      </c>
      <c r="C647" s="13" t="s">
        <v>478</v>
      </c>
      <c r="D647" s="15" t="s">
        <v>876</v>
      </c>
      <c r="E647" s="12" t="s">
        <v>479</v>
      </c>
      <c r="F647" s="16"/>
      <c r="G647" s="8">
        <v>11</v>
      </c>
      <c r="H647" s="40" t="s">
        <v>6</v>
      </c>
      <c r="K647" s="12"/>
      <c r="L647" s="13"/>
    </row>
    <row r="648" spans="1:12" x14ac:dyDescent="0.3">
      <c r="A648" s="12"/>
      <c r="B648" s="33">
        <v>42682</v>
      </c>
      <c r="C648" s="13" t="s">
        <v>54</v>
      </c>
      <c r="D648" s="35" t="s">
        <v>872</v>
      </c>
      <c r="E648" s="12" t="s">
        <v>55</v>
      </c>
      <c r="F648" s="16"/>
      <c r="G648" s="8">
        <v>0</v>
      </c>
      <c r="H648" s="40" t="s">
        <v>6</v>
      </c>
      <c r="K648" s="12"/>
      <c r="L648" s="13"/>
    </row>
    <row r="649" spans="1:12" x14ac:dyDescent="0.3">
      <c r="A649" s="12"/>
      <c r="B649" s="33">
        <v>42674</v>
      </c>
      <c r="C649" s="13" t="s">
        <v>50</v>
      </c>
      <c r="D649" s="35" t="s">
        <v>872</v>
      </c>
      <c r="E649" s="12" t="s">
        <v>51</v>
      </c>
      <c r="F649" s="16"/>
      <c r="G649" s="8">
        <v>0</v>
      </c>
      <c r="H649" s="40" t="s">
        <v>6</v>
      </c>
      <c r="K649" s="12"/>
      <c r="L649" s="13"/>
    </row>
    <row r="650" spans="1:12" x14ac:dyDescent="0.3">
      <c r="A650" s="12"/>
      <c r="B650" s="33">
        <v>42674</v>
      </c>
      <c r="C650" s="13" t="s">
        <v>52</v>
      </c>
      <c r="D650" s="35" t="s">
        <v>872</v>
      </c>
      <c r="E650" s="12" t="s">
        <v>53</v>
      </c>
      <c r="F650" s="16"/>
      <c r="G650" s="8">
        <v>0</v>
      </c>
      <c r="H650" s="40" t="s">
        <v>6</v>
      </c>
      <c r="K650" s="12"/>
      <c r="L650" s="13"/>
    </row>
    <row r="651" spans="1:12" x14ac:dyDescent="0.3">
      <c r="A651" s="12"/>
      <c r="B651" s="33">
        <v>42674</v>
      </c>
      <c r="C651" s="13" t="s">
        <v>471</v>
      </c>
      <c r="D651" s="15" t="s">
        <v>880</v>
      </c>
      <c r="E651" s="12" t="s">
        <v>472</v>
      </c>
      <c r="F651" s="16"/>
      <c r="G651" s="8">
        <v>11</v>
      </c>
      <c r="H651" s="40" t="s">
        <v>6</v>
      </c>
      <c r="K651" s="12"/>
      <c r="L651" s="13"/>
    </row>
    <row r="652" spans="1:12" x14ac:dyDescent="0.3">
      <c r="A652" s="12"/>
      <c r="B652" s="33">
        <v>42674</v>
      </c>
      <c r="C652" s="13" t="s">
        <v>473</v>
      </c>
      <c r="D652" s="35" t="s">
        <v>882</v>
      </c>
      <c r="E652" s="12" t="s">
        <v>474</v>
      </c>
      <c r="F652" s="16"/>
      <c r="G652" s="8">
        <v>11</v>
      </c>
      <c r="H652" s="40" t="s">
        <v>6</v>
      </c>
      <c r="K652" s="12"/>
      <c r="L652" s="13"/>
    </row>
    <row r="653" spans="1:12" x14ac:dyDescent="0.3">
      <c r="A653" s="12"/>
      <c r="B653" s="33">
        <v>42674</v>
      </c>
      <c r="C653" s="13" t="s">
        <v>475</v>
      </c>
      <c r="D653" s="35" t="s">
        <v>878</v>
      </c>
      <c r="E653" s="12" t="s">
        <v>476</v>
      </c>
      <c r="F653" s="16"/>
      <c r="G653" s="8">
        <v>11</v>
      </c>
      <c r="H653" s="40" t="s">
        <v>6</v>
      </c>
      <c r="K653" s="12"/>
      <c r="L653" s="13"/>
    </row>
    <row r="654" spans="1:12" x14ac:dyDescent="0.3">
      <c r="A654" s="12"/>
      <c r="B654" s="33">
        <v>42674</v>
      </c>
      <c r="C654" s="13" t="s">
        <v>477</v>
      </c>
      <c r="D654" s="35" t="s">
        <v>881</v>
      </c>
      <c r="E654" s="12" t="s">
        <v>346</v>
      </c>
      <c r="F654" s="16"/>
      <c r="G654" s="8">
        <v>0</v>
      </c>
      <c r="H654" s="40" t="s">
        <v>6</v>
      </c>
      <c r="K654" s="12"/>
      <c r="L654" s="13"/>
    </row>
    <row r="655" spans="1:12" x14ac:dyDescent="0.3">
      <c r="A655" s="12"/>
      <c r="B655" s="33">
        <v>42673</v>
      </c>
      <c r="C655" s="13" t="s">
        <v>335</v>
      </c>
      <c r="D655" s="15" t="s">
        <v>875</v>
      </c>
      <c r="E655" s="12" t="s">
        <v>470</v>
      </c>
      <c r="F655" s="16"/>
      <c r="G655" s="8">
        <v>11</v>
      </c>
      <c r="H655" s="40" t="s">
        <v>6</v>
      </c>
      <c r="K655" s="12"/>
      <c r="L655" s="13"/>
    </row>
    <row r="656" spans="1:12" x14ac:dyDescent="0.3">
      <c r="A656" s="12"/>
      <c r="B656" s="33">
        <v>42671</v>
      </c>
      <c r="C656" s="13" t="s">
        <v>466</v>
      </c>
      <c r="D656" s="15" t="s">
        <v>902</v>
      </c>
      <c r="E656" s="12" t="s">
        <v>467</v>
      </c>
      <c r="F656" s="16"/>
      <c r="G656" s="8">
        <v>11</v>
      </c>
      <c r="H656" s="40" t="s">
        <v>6</v>
      </c>
      <c r="K656" s="12"/>
      <c r="L656" s="13"/>
    </row>
    <row r="657" spans="1:12" x14ac:dyDescent="0.3">
      <c r="A657" s="12"/>
      <c r="B657" s="33">
        <v>42671</v>
      </c>
      <c r="C657" s="13" t="s">
        <v>468</v>
      </c>
      <c r="D657" s="15" t="s">
        <v>308</v>
      </c>
      <c r="E657" s="12" t="s">
        <v>469</v>
      </c>
      <c r="F657" s="16"/>
      <c r="G657" s="8">
        <v>11</v>
      </c>
      <c r="H657" s="40" t="s">
        <v>6</v>
      </c>
      <c r="K657" s="12"/>
      <c r="L657" s="13"/>
    </row>
    <row r="658" spans="1:12" x14ac:dyDescent="0.3">
      <c r="A658" s="12"/>
      <c r="B658" s="33">
        <v>42670</v>
      </c>
      <c r="C658" s="13" t="s">
        <v>48</v>
      </c>
      <c r="D658" s="35" t="s">
        <v>872</v>
      </c>
      <c r="E658" s="12" t="s">
        <v>41</v>
      </c>
      <c r="F658" s="16"/>
      <c r="G658" s="8">
        <v>0</v>
      </c>
      <c r="H658" s="40" t="s">
        <v>6</v>
      </c>
      <c r="K658" s="12"/>
      <c r="L658" s="13"/>
    </row>
    <row r="659" spans="1:12" x14ac:dyDescent="0.3">
      <c r="A659" s="12"/>
      <c r="B659" s="33">
        <v>42670</v>
      </c>
      <c r="C659" s="13" t="s">
        <v>49</v>
      </c>
      <c r="D659" s="35" t="s">
        <v>872</v>
      </c>
      <c r="E659" s="12" t="s">
        <v>41</v>
      </c>
      <c r="F659" s="16"/>
      <c r="G659" s="8">
        <v>0</v>
      </c>
      <c r="H659" s="40" t="s">
        <v>6</v>
      </c>
      <c r="K659" s="12"/>
      <c r="L659" s="13"/>
    </row>
    <row r="660" spans="1:12" x14ac:dyDescent="0.3">
      <c r="A660" s="12"/>
      <c r="B660" s="33">
        <v>42670</v>
      </c>
      <c r="C660" s="13" t="s">
        <v>464</v>
      </c>
      <c r="D660" s="15" t="s">
        <v>909</v>
      </c>
      <c r="E660" s="12" t="s">
        <v>465</v>
      </c>
      <c r="F660" s="16"/>
      <c r="G660" s="8">
        <v>11</v>
      </c>
      <c r="H660" s="40" t="s">
        <v>6</v>
      </c>
      <c r="K660" s="12"/>
      <c r="L660" s="13"/>
    </row>
    <row r="661" spans="1:12" x14ac:dyDescent="0.3">
      <c r="A661" s="12"/>
      <c r="B661" s="33">
        <v>42669</v>
      </c>
      <c r="C661" s="13" t="s">
        <v>45</v>
      </c>
      <c r="D661" s="35" t="s">
        <v>872</v>
      </c>
      <c r="E661" s="12" t="s">
        <v>35</v>
      </c>
      <c r="F661" s="16"/>
      <c r="G661" s="8">
        <v>0</v>
      </c>
      <c r="H661" s="40" t="s">
        <v>6</v>
      </c>
      <c r="K661" s="12"/>
      <c r="L661" s="13"/>
    </row>
    <row r="662" spans="1:12" x14ac:dyDescent="0.3">
      <c r="A662" s="12"/>
      <c r="B662" s="33">
        <v>42669</v>
      </c>
      <c r="C662" s="13" t="s">
        <v>46</v>
      </c>
      <c r="D662" s="35" t="s">
        <v>872</v>
      </c>
      <c r="E662" s="12" t="s">
        <v>47</v>
      </c>
      <c r="F662" s="16"/>
      <c r="G662" s="8">
        <v>0</v>
      </c>
      <c r="H662" s="40" t="s">
        <v>6</v>
      </c>
      <c r="K662" s="12"/>
      <c r="L662" s="13"/>
    </row>
    <row r="663" spans="1:12" x14ac:dyDescent="0.3">
      <c r="A663" s="12"/>
      <c r="B663" s="33">
        <v>42668</v>
      </c>
      <c r="C663" s="13" t="s">
        <v>457</v>
      </c>
      <c r="D663" s="15" t="s">
        <v>907</v>
      </c>
      <c r="E663" s="12" t="s">
        <v>458</v>
      </c>
      <c r="F663" s="16"/>
      <c r="G663" s="8">
        <v>11</v>
      </c>
      <c r="H663" s="40" t="s">
        <v>6</v>
      </c>
      <c r="K663" s="12"/>
      <c r="L663" s="13"/>
    </row>
    <row r="664" spans="1:12" x14ac:dyDescent="0.3">
      <c r="A664" s="12"/>
      <c r="B664" s="33">
        <v>42668</v>
      </c>
      <c r="C664" s="13" t="s">
        <v>459</v>
      </c>
      <c r="D664" s="15" t="s">
        <v>461</v>
      </c>
      <c r="E664" s="12" t="s">
        <v>460</v>
      </c>
      <c r="F664" s="16"/>
      <c r="G664" s="8">
        <v>11</v>
      </c>
      <c r="H664" s="40" t="s">
        <v>6</v>
      </c>
      <c r="K664" s="12"/>
      <c r="L664" s="13"/>
    </row>
    <row r="665" spans="1:12" x14ac:dyDescent="0.3">
      <c r="A665" s="12"/>
      <c r="B665" s="33">
        <v>42668</v>
      </c>
      <c r="C665" s="13" t="s">
        <v>462</v>
      </c>
      <c r="D665" s="15" t="s">
        <v>461</v>
      </c>
      <c r="E665" s="12" t="s">
        <v>463</v>
      </c>
      <c r="F665" s="16"/>
      <c r="G665" s="8">
        <v>11</v>
      </c>
      <c r="H665" s="40" t="s">
        <v>6</v>
      </c>
      <c r="K665" s="12"/>
      <c r="L665" s="13"/>
    </row>
    <row r="666" spans="1:12" x14ac:dyDescent="0.3">
      <c r="A666" s="12"/>
      <c r="B666" s="33">
        <v>42667</v>
      </c>
      <c r="C666" s="13" t="s">
        <v>40</v>
      </c>
      <c r="D666" s="35" t="s">
        <v>872</v>
      </c>
      <c r="E666" s="12" t="s">
        <v>41</v>
      </c>
      <c r="F666" s="16"/>
      <c r="G666" s="8">
        <v>0</v>
      </c>
      <c r="H666" s="40" t="s">
        <v>6</v>
      </c>
      <c r="K666" s="12"/>
      <c r="L666" s="13"/>
    </row>
    <row r="667" spans="1:12" x14ac:dyDescent="0.3">
      <c r="A667" s="12"/>
      <c r="B667" s="33">
        <v>42667</v>
      </c>
      <c r="C667" s="13" t="s">
        <v>42</v>
      </c>
      <c r="D667" s="35" t="s">
        <v>872</v>
      </c>
      <c r="E667" s="12" t="s">
        <v>35</v>
      </c>
      <c r="F667" s="16"/>
      <c r="G667" s="8">
        <v>0</v>
      </c>
      <c r="H667" s="42" t="s">
        <v>6</v>
      </c>
      <c r="K667" s="12"/>
      <c r="L667" s="13"/>
    </row>
    <row r="668" spans="1:12" x14ac:dyDescent="0.3">
      <c r="A668" s="12"/>
      <c r="B668" s="33">
        <v>42667</v>
      </c>
      <c r="C668" s="13" t="s">
        <v>43</v>
      </c>
      <c r="D668" s="35" t="s">
        <v>872</v>
      </c>
      <c r="E668" s="12" t="s">
        <v>44</v>
      </c>
      <c r="F668" s="16"/>
      <c r="G668" s="8">
        <v>0</v>
      </c>
      <c r="H668" s="40" t="s">
        <v>6</v>
      </c>
      <c r="K668" s="12"/>
      <c r="L668" s="13"/>
    </row>
    <row r="669" spans="1:12" x14ac:dyDescent="0.3">
      <c r="A669" s="12"/>
      <c r="B669" s="33">
        <v>42664</v>
      </c>
      <c r="C669" s="13" t="s">
        <v>455</v>
      </c>
      <c r="D669" s="15" t="s">
        <v>911</v>
      </c>
      <c r="E669" s="12" t="s">
        <v>456</v>
      </c>
      <c r="F669" s="16"/>
      <c r="G669" s="8">
        <v>11</v>
      </c>
      <c r="H669" s="40" t="s">
        <v>6</v>
      </c>
      <c r="K669" s="12"/>
      <c r="L669" s="13"/>
    </row>
    <row r="670" spans="1:12" x14ac:dyDescent="0.3">
      <c r="A670" s="12"/>
      <c r="B670" s="33">
        <v>42663</v>
      </c>
      <c r="C670" s="13" t="s">
        <v>453</v>
      </c>
      <c r="D670" s="15" t="s">
        <v>431</v>
      </c>
      <c r="E670" s="12" t="s">
        <v>454</v>
      </c>
      <c r="F670" s="16"/>
      <c r="G670" s="8">
        <v>11</v>
      </c>
      <c r="H670" s="40" t="s">
        <v>6</v>
      </c>
      <c r="K670" s="12"/>
      <c r="L670" s="13"/>
    </row>
    <row r="671" spans="1:12" x14ac:dyDescent="0.3">
      <c r="A671" s="12"/>
      <c r="B671" s="33">
        <v>42663</v>
      </c>
      <c r="C671" s="13" t="s">
        <v>34</v>
      </c>
      <c r="D671" s="35" t="s">
        <v>872</v>
      </c>
      <c r="E671" s="12" t="s">
        <v>35</v>
      </c>
      <c r="F671" s="16"/>
      <c r="G671" s="8">
        <v>0</v>
      </c>
      <c r="H671" s="40" t="s">
        <v>6</v>
      </c>
      <c r="K671" s="12"/>
      <c r="L671" s="13"/>
    </row>
    <row r="672" spans="1:12" x14ac:dyDescent="0.3">
      <c r="A672" s="12"/>
      <c r="B672" s="33">
        <v>42663</v>
      </c>
      <c r="C672" s="13" t="s">
        <v>36</v>
      </c>
      <c r="D672" s="35" t="s">
        <v>872</v>
      </c>
      <c r="E672" s="12" t="s">
        <v>37</v>
      </c>
      <c r="F672" s="16"/>
      <c r="G672" s="8">
        <v>0</v>
      </c>
      <c r="H672" s="40" t="s">
        <v>6</v>
      </c>
      <c r="K672" s="12"/>
      <c r="L672" s="13"/>
    </row>
    <row r="673" spans="1:12" x14ac:dyDescent="0.3">
      <c r="A673" s="12"/>
      <c r="B673" s="33">
        <v>42663</v>
      </c>
      <c r="C673" s="13" t="s">
        <v>38</v>
      </c>
      <c r="D673" s="35" t="s">
        <v>872</v>
      </c>
      <c r="E673" s="12" t="s">
        <v>35</v>
      </c>
      <c r="F673" s="16"/>
      <c r="G673" s="8">
        <v>0</v>
      </c>
      <c r="H673" s="40" t="s">
        <v>6</v>
      </c>
      <c r="K673" s="12"/>
      <c r="L673" s="13"/>
    </row>
    <row r="674" spans="1:12" x14ac:dyDescent="0.3">
      <c r="A674" s="12"/>
      <c r="B674" s="33">
        <v>42663</v>
      </c>
      <c r="C674" s="13" t="s">
        <v>39</v>
      </c>
      <c r="D674" s="35" t="s">
        <v>872</v>
      </c>
      <c r="E674" s="12" t="s">
        <v>35</v>
      </c>
      <c r="F674" s="16"/>
      <c r="G674" s="8">
        <v>0</v>
      </c>
      <c r="H674" s="40" t="s">
        <v>6</v>
      </c>
      <c r="K674" s="12"/>
      <c r="L674" s="13"/>
    </row>
    <row r="675" spans="1:12" x14ac:dyDescent="0.3">
      <c r="A675" s="12"/>
      <c r="B675" s="33">
        <v>42662</v>
      </c>
      <c r="C675" s="13" t="s">
        <v>449</v>
      </c>
      <c r="D675" s="35" t="s">
        <v>874</v>
      </c>
      <c r="E675" s="12" t="s">
        <v>450</v>
      </c>
      <c r="F675" s="16"/>
      <c r="G675" s="8">
        <v>11</v>
      </c>
      <c r="H675" s="40" t="s">
        <v>6</v>
      </c>
      <c r="K675" s="12"/>
      <c r="L675" s="13"/>
    </row>
    <row r="676" spans="1:12" x14ac:dyDescent="0.3">
      <c r="A676" s="12"/>
      <c r="B676" s="33">
        <v>42662</v>
      </c>
      <c r="C676" s="13" t="s">
        <v>449</v>
      </c>
      <c r="D676" s="35" t="s">
        <v>874</v>
      </c>
      <c r="E676" s="12" t="s">
        <v>451</v>
      </c>
      <c r="F676" s="16"/>
      <c r="G676" s="8">
        <v>11</v>
      </c>
      <c r="H676" s="40" t="s">
        <v>6</v>
      </c>
      <c r="K676" s="12"/>
      <c r="L676" s="13"/>
    </row>
    <row r="677" spans="1:12" x14ac:dyDescent="0.3">
      <c r="A677" s="12"/>
      <c r="B677" s="33">
        <v>42662</v>
      </c>
      <c r="C677" s="13" t="s">
        <v>449</v>
      </c>
      <c r="D677" s="35" t="s">
        <v>874</v>
      </c>
      <c r="E677" s="12" t="s">
        <v>452</v>
      </c>
      <c r="F677" s="16"/>
      <c r="G677" s="8">
        <v>11</v>
      </c>
      <c r="H677" s="40" t="s">
        <v>6</v>
      </c>
      <c r="K677" s="12"/>
      <c r="L677" s="13"/>
    </row>
    <row r="678" spans="1:12" x14ac:dyDescent="0.3">
      <c r="A678" s="12"/>
      <c r="B678" s="33">
        <v>42661</v>
      </c>
      <c r="C678" s="13" t="s">
        <v>447</v>
      </c>
      <c r="D678" s="35" t="s">
        <v>878</v>
      </c>
      <c r="E678" s="12" t="s">
        <v>448</v>
      </c>
      <c r="F678" s="16"/>
      <c r="G678" s="8">
        <v>11</v>
      </c>
      <c r="H678" s="40" t="s">
        <v>6</v>
      </c>
      <c r="K678" s="12"/>
      <c r="L678" s="13"/>
    </row>
    <row r="679" spans="1:12" x14ac:dyDescent="0.3">
      <c r="A679" s="12"/>
      <c r="B679" s="33">
        <v>42660</v>
      </c>
      <c r="C679" s="13" t="s">
        <v>445</v>
      </c>
      <c r="D679" s="35" t="s">
        <v>878</v>
      </c>
      <c r="E679" s="12" t="s">
        <v>446</v>
      </c>
      <c r="F679" s="16"/>
      <c r="G679" s="8">
        <v>11</v>
      </c>
      <c r="H679" s="40" t="s">
        <v>6</v>
      </c>
      <c r="K679" s="12"/>
      <c r="L679" s="13"/>
    </row>
    <row r="680" spans="1:12" x14ac:dyDescent="0.3">
      <c r="A680" s="12"/>
      <c r="B680" s="33">
        <v>42660</v>
      </c>
      <c r="C680" s="13" t="s">
        <v>32</v>
      </c>
      <c r="D680" s="35" t="s">
        <v>872</v>
      </c>
      <c r="E680" s="12" t="s">
        <v>33</v>
      </c>
      <c r="F680" s="16"/>
      <c r="G680" s="8">
        <v>0</v>
      </c>
      <c r="H680" s="40" t="s">
        <v>6</v>
      </c>
      <c r="K680" s="12"/>
      <c r="L680" s="13"/>
    </row>
    <row r="681" spans="1:12" x14ac:dyDescent="0.3">
      <c r="A681" s="12"/>
      <c r="B681" s="33">
        <v>42657</v>
      </c>
      <c r="C681" s="13" t="s">
        <v>443</v>
      </c>
      <c r="D681" s="15" t="s">
        <v>876</v>
      </c>
      <c r="E681" s="12" t="s">
        <v>444</v>
      </c>
      <c r="F681" s="16"/>
      <c r="G681" s="8">
        <v>11</v>
      </c>
      <c r="H681" s="40" t="s">
        <v>6</v>
      </c>
      <c r="K681" s="12"/>
      <c r="L681" s="13"/>
    </row>
    <row r="682" spans="1:12" x14ac:dyDescent="0.3">
      <c r="A682" s="12"/>
      <c r="B682" s="33">
        <v>42656</v>
      </c>
      <c r="C682" s="13" t="s">
        <v>442</v>
      </c>
      <c r="D682" s="15" t="s">
        <v>876</v>
      </c>
      <c r="E682" s="12" t="s">
        <v>326</v>
      </c>
      <c r="F682" s="16"/>
      <c r="G682" s="8">
        <v>11</v>
      </c>
      <c r="H682" s="40" t="s">
        <v>6</v>
      </c>
      <c r="K682" s="12"/>
      <c r="L682" s="13"/>
    </row>
    <row r="683" spans="1:12" x14ac:dyDescent="0.3">
      <c r="A683" s="12"/>
      <c r="B683" s="33">
        <v>42653</v>
      </c>
      <c r="C683" s="13" t="s">
        <v>440</v>
      </c>
      <c r="D683" s="35" t="s">
        <v>878</v>
      </c>
      <c r="E683" s="12" t="s">
        <v>441</v>
      </c>
      <c r="F683" s="16"/>
      <c r="G683" s="8">
        <v>11</v>
      </c>
      <c r="H683" s="40" t="s">
        <v>6</v>
      </c>
      <c r="K683" s="12"/>
      <c r="L683" s="13"/>
    </row>
    <row r="684" spans="1:12" x14ac:dyDescent="0.3">
      <c r="A684" s="12"/>
      <c r="B684" s="33">
        <v>42650</v>
      </c>
      <c r="C684" s="13" t="s">
        <v>439</v>
      </c>
      <c r="D684" s="15" t="s">
        <v>908</v>
      </c>
      <c r="E684" s="12" t="s">
        <v>373</v>
      </c>
      <c r="F684" s="16"/>
      <c r="G684" s="8">
        <v>11</v>
      </c>
      <c r="H684" s="40" t="s">
        <v>6</v>
      </c>
      <c r="K684" s="12"/>
      <c r="L684" s="13"/>
    </row>
    <row r="685" spans="1:12" x14ac:dyDescent="0.3">
      <c r="A685" s="12"/>
      <c r="B685" s="33">
        <v>42650</v>
      </c>
      <c r="C685" s="13" t="s">
        <v>439</v>
      </c>
      <c r="D685" s="15" t="s">
        <v>908</v>
      </c>
      <c r="E685" s="12" t="s">
        <v>326</v>
      </c>
      <c r="F685" s="16"/>
      <c r="G685" s="8">
        <v>11</v>
      </c>
      <c r="H685" s="40" t="s">
        <v>6</v>
      </c>
      <c r="K685" s="12"/>
      <c r="L685" s="13"/>
    </row>
    <row r="686" spans="1:12" x14ac:dyDescent="0.3">
      <c r="A686" s="12"/>
      <c r="B686" s="33">
        <v>42649</v>
      </c>
      <c r="C686" s="13" t="s">
        <v>434</v>
      </c>
      <c r="D686" s="35" t="s">
        <v>874</v>
      </c>
      <c r="E686" s="12" t="s">
        <v>435</v>
      </c>
      <c r="F686" s="16"/>
      <c r="G686" s="8">
        <v>11</v>
      </c>
      <c r="H686" s="40" t="s">
        <v>6</v>
      </c>
      <c r="K686" s="12"/>
      <c r="L686" s="13"/>
    </row>
    <row r="687" spans="1:12" x14ac:dyDescent="0.3">
      <c r="A687" s="12"/>
      <c r="B687" s="33">
        <v>42649</v>
      </c>
      <c r="C687" s="13" t="s">
        <v>434</v>
      </c>
      <c r="D687" s="35" t="s">
        <v>874</v>
      </c>
      <c r="E687" s="12" t="s">
        <v>436</v>
      </c>
      <c r="F687" s="16"/>
      <c r="G687" s="8">
        <v>11</v>
      </c>
      <c r="H687" s="40" t="s">
        <v>6</v>
      </c>
      <c r="K687" s="12"/>
      <c r="L687" s="13"/>
    </row>
    <row r="688" spans="1:12" x14ac:dyDescent="0.3">
      <c r="A688" s="12"/>
      <c r="B688" s="33">
        <v>42649</v>
      </c>
      <c r="C688" s="13" t="s">
        <v>437</v>
      </c>
      <c r="D688" s="35" t="s">
        <v>878</v>
      </c>
      <c r="E688" s="12" t="s">
        <v>438</v>
      </c>
      <c r="F688" s="16"/>
      <c r="G688" s="8">
        <v>11</v>
      </c>
      <c r="H688" s="40" t="s">
        <v>6</v>
      </c>
      <c r="K688" s="12"/>
      <c r="L688" s="13"/>
    </row>
    <row r="689" spans="1:12" x14ac:dyDescent="0.3">
      <c r="A689" s="12"/>
      <c r="B689" s="33">
        <v>42648</v>
      </c>
      <c r="C689" s="13" t="s">
        <v>30</v>
      </c>
      <c r="D689" s="35" t="s">
        <v>874</v>
      </c>
      <c r="E689" s="12" t="s">
        <v>31</v>
      </c>
      <c r="F689" s="16"/>
      <c r="G689" s="8">
        <v>0</v>
      </c>
      <c r="H689" s="40" t="s">
        <v>6</v>
      </c>
      <c r="K689" s="12"/>
      <c r="L689" s="13"/>
    </row>
    <row r="690" spans="1:12" x14ac:dyDescent="0.3">
      <c r="A690" s="12"/>
      <c r="B690" s="33">
        <v>42648</v>
      </c>
      <c r="C690" s="13" t="s">
        <v>30</v>
      </c>
      <c r="D690" s="35" t="s">
        <v>874</v>
      </c>
      <c r="E690" s="12" t="s">
        <v>433</v>
      </c>
      <c r="F690" s="16"/>
      <c r="G690" s="8">
        <v>11</v>
      </c>
      <c r="H690" s="40" t="s">
        <v>6</v>
      </c>
      <c r="K690" s="12"/>
      <c r="L690" s="13"/>
    </row>
    <row r="691" spans="1:12" x14ac:dyDescent="0.3">
      <c r="A691" s="12"/>
      <c r="B691" s="33">
        <v>42647</v>
      </c>
      <c r="C691" s="13" t="s">
        <v>429</v>
      </c>
      <c r="D691" s="15" t="s">
        <v>431</v>
      </c>
      <c r="E691" s="12" t="s">
        <v>430</v>
      </c>
      <c r="F691" s="16"/>
      <c r="G691" s="8">
        <v>11</v>
      </c>
      <c r="H691" s="40" t="s">
        <v>6</v>
      </c>
      <c r="K691" s="12"/>
      <c r="L691" s="13"/>
    </row>
    <row r="692" spans="1:12" x14ac:dyDescent="0.3">
      <c r="A692" s="12"/>
      <c r="B692" s="33">
        <v>42647</v>
      </c>
      <c r="C692" s="13" t="s">
        <v>432</v>
      </c>
      <c r="D692" s="15" t="s">
        <v>876</v>
      </c>
      <c r="E692" s="12" t="s">
        <v>326</v>
      </c>
      <c r="F692" s="16"/>
      <c r="G692" s="8">
        <v>11</v>
      </c>
      <c r="H692" s="40" t="s">
        <v>6</v>
      </c>
      <c r="K692" s="12"/>
      <c r="L692" s="13"/>
    </row>
    <row r="693" spans="1:12" x14ac:dyDescent="0.3">
      <c r="A693" s="12"/>
      <c r="B693" s="33">
        <v>42643</v>
      </c>
      <c r="C693" s="13" t="s">
        <v>391</v>
      </c>
      <c r="D693" s="15" t="s">
        <v>308</v>
      </c>
      <c r="E693" s="12" t="s">
        <v>392</v>
      </c>
      <c r="F693" s="16"/>
      <c r="G693" s="8">
        <v>11</v>
      </c>
      <c r="H693" s="40" t="s">
        <v>6</v>
      </c>
      <c r="K693" s="12"/>
      <c r="L693" s="13"/>
    </row>
    <row r="694" spans="1:12" x14ac:dyDescent="0.3">
      <c r="A694" s="12"/>
      <c r="B694" s="33">
        <v>42643</v>
      </c>
      <c r="C694" s="13" t="s">
        <v>391</v>
      </c>
      <c r="D694" s="15" t="s">
        <v>308</v>
      </c>
      <c r="E694" s="12" t="s">
        <v>392</v>
      </c>
      <c r="F694" s="16"/>
      <c r="G694" s="8">
        <v>11</v>
      </c>
      <c r="H694" s="40" t="s">
        <v>6</v>
      </c>
      <c r="K694" s="12"/>
      <c r="L694" s="13"/>
    </row>
    <row r="695" spans="1:12" x14ac:dyDescent="0.3">
      <c r="A695" s="12"/>
      <c r="B695" s="33">
        <v>42643</v>
      </c>
      <c r="C695" s="13" t="s">
        <v>393</v>
      </c>
      <c r="D695" s="35" t="s">
        <v>878</v>
      </c>
      <c r="E695" s="12" t="s">
        <v>394</v>
      </c>
      <c r="F695" s="16"/>
      <c r="G695" s="8">
        <v>11</v>
      </c>
      <c r="H695" s="40" t="s">
        <v>6</v>
      </c>
      <c r="K695" s="12"/>
      <c r="L695" s="13"/>
    </row>
    <row r="696" spans="1:12" x14ac:dyDescent="0.3">
      <c r="A696" s="12"/>
      <c r="B696" s="33">
        <v>42643</v>
      </c>
      <c r="C696" s="13" t="s">
        <v>395</v>
      </c>
      <c r="D696" s="35" t="s">
        <v>878</v>
      </c>
      <c r="E696" s="12" t="s">
        <v>396</v>
      </c>
      <c r="F696" s="16"/>
      <c r="G696" s="8">
        <v>11</v>
      </c>
      <c r="H696" s="40" t="s">
        <v>6</v>
      </c>
      <c r="K696" s="12"/>
      <c r="L696" s="13"/>
    </row>
    <row r="697" spans="1:12" x14ac:dyDescent="0.3">
      <c r="A697" s="12"/>
      <c r="B697" s="33">
        <v>42643</v>
      </c>
      <c r="C697" s="13" t="s">
        <v>397</v>
      </c>
      <c r="D697" s="35" t="s">
        <v>874</v>
      </c>
      <c r="E697" s="12" t="s">
        <v>398</v>
      </c>
      <c r="F697" s="16"/>
      <c r="G697" s="8">
        <v>11</v>
      </c>
      <c r="H697" s="40" t="s">
        <v>6</v>
      </c>
      <c r="K697" s="12"/>
      <c r="L697" s="13"/>
    </row>
    <row r="698" spans="1:12" x14ac:dyDescent="0.3">
      <c r="A698" s="12"/>
      <c r="B698" s="33">
        <v>42643</v>
      </c>
      <c r="C698" s="13" t="s">
        <v>399</v>
      </c>
      <c r="D698" s="15" t="s">
        <v>922</v>
      </c>
      <c r="E698" s="12" t="s">
        <v>400</v>
      </c>
      <c r="F698" s="16"/>
      <c r="G698" s="8">
        <v>11</v>
      </c>
      <c r="H698" s="40" t="s">
        <v>6</v>
      </c>
      <c r="K698" s="12"/>
      <c r="L698" s="13"/>
    </row>
    <row r="699" spans="1:12" x14ac:dyDescent="0.3">
      <c r="A699" s="12"/>
      <c r="B699" s="33">
        <v>42643</v>
      </c>
      <c r="C699" s="13" t="s">
        <v>399</v>
      </c>
      <c r="D699" s="15" t="s">
        <v>922</v>
      </c>
      <c r="E699" s="12" t="s">
        <v>401</v>
      </c>
      <c r="F699" s="16"/>
      <c r="G699" s="8">
        <v>11</v>
      </c>
      <c r="H699" s="40" t="s">
        <v>6</v>
      </c>
      <c r="K699" s="12"/>
      <c r="L699" s="13"/>
    </row>
    <row r="700" spans="1:12" x14ac:dyDescent="0.3">
      <c r="A700" s="12"/>
      <c r="B700" s="33">
        <v>42643</v>
      </c>
      <c r="C700" s="13" t="s">
        <v>402</v>
      </c>
      <c r="D700" s="35" t="s">
        <v>878</v>
      </c>
      <c r="E700" s="12" t="s">
        <v>403</v>
      </c>
      <c r="F700" s="16"/>
      <c r="G700" s="8">
        <v>11</v>
      </c>
      <c r="H700" s="40" t="s">
        <v>6</v>
      </c>
      <c r="K700" s="12"/>
      <c r="L700" s="13"/>
    </row>
    <row r="701" spans="1:12" x14ac:dyDescent="0.3">
      <c r="A701" s="12"/>
      <c r="B701" s="33">
        <v>42643</v>
      </c>
      <c r="C701" s="13" t="s">
        <v>404</v>
      </c>
      <c r="D701" s="35" t="s">
        <v>874</v>
      </c>
      <c r="E701" s="12" t="s">
        <v>405</v>
      </c>
      <c r="F701" s="16"/>
      <c r="G701" s="8">
        <v>11</v>
      </c>
      <c r="H701" s="40" t="s">
        <v>6</v>
      </c>
      <c r="K701" s="12"/>
      <c r="L701" s="13"/>
    </row>
    <row r="702" spans="1:12" x14ac:dyDescent="0.3">
      <c r="A702" s="12"/>
      <c r="B702" s="33">
        <v>42643</v>
      </c>
      <c r="C702" s="13" t="s">
        <v>406</v>
      </c>
      <c r="D702" s="15" t="s">
        <v>308</v>
      </c>
      <c r="E702" s="12" t="s">
        <v>407</v>
      </c>
      <c r="F702" s="16"/>
      <c r="G702" s="8">
        <v>11</v>
      </c>
      <c r="H702" s="40" t="s">
        <v>6</v>
      </c>
      <c r="K702" s="12"/>
      <c r="L702" s="13"/>
    </row>
    <row r="703" spans="1:12" x14ac:dyDescent="0.3">
      <c r="A703" s="12"/>
      <c r="B703" s="33">
        <v>42643</v>
      </c>
      <c r="C703" s="13" t="s">
        <v>408</v>
      </c>
      <c r="D703" s="15" t="s">
        <v>308</v>
      </c>
      <c r="E703" s="12" t="s">
        <v>409</v>
      </c>
      <c r="F703" s="16"/>
      <c r="G703" s="8">
        <v>11</v>
      </c>
      <c r="H703" s="40" t="s">
        <v>6</v>
      </c>
      <c r="K703" s="12"/>
      <c r="L703" s="13"/>
    </row>
    <row r="704" spans="1:12" x14ac:dyDescent="0.3">
      <c r="A704" s="12"/>
      <c r="B704" s="33">
        <v>42643</v>
      </c>
      <c r="C704" s="13" t="s">
        <v>28</v>
      </c>
      <c r="D704" s="35" t="s">
        <v>872</v>
      </c>
      <c r="E704" s="12" t="s">
        <v>29</v>
      </c>
      <c r="F704" s="16"/>
      <c r="G704" s="8">
        <v>0</v>
      </c>
      <c r="H704" s="40" t="s">
        <v>6</v>
      </c>
      <c r="K704" s="12"/>
      <c r="L704" s="13"/>
    </row>
    <row r="705" spans="1:12" x14ac:dyDescent="0.3">
      <c r="A705" s="12"/>
      <c r="B705" s="33">
        <v>42643</v>
      </c>
      <c r="C705" s="13" t="s">
        <v>410</v>
      </c>
      <c r="D705" s="35" t="s">
        <v>874</v>
      </c>
      <c r="E705" s="12" t="s">
        <v>411</v>
      </c>
      <c r="F705" s="16"/>
      <c r="G705" s="8">
        <v>11</v>
      </c>
      <c r="H705" s="40" t="s">
        <v>6</v>
      </c>
      <c r="K705" s="12"/>
      <c r="L705" s="13"/>
    </row>
    <row r="706" spans="1:12" x14ac:dyDescent="0.3">
      <c r="A706" s="12"/>
      <c r="B706" s="33">
        <v>42643</v>
      </c>
      <c r="C706" s="13" t="s">
        <v>19</v>
      </c>
      <c r="D706" s="15" t="s">
        <v>928</v>
      </c>
      <c r="E706" s="12" t="s">
        <v>412</v>
      </c>
      <c r="F706" s="16"/>
      <c r="G706" s="8">
        <v>11</v>
      </c>
      <c r="H706" s="40" t="s">
        <v>6</v>
      </c>
      <c r="K706" s="12"/>
      <c r="L706" s="13"/>
    </row>
    <row r="707" spans="1:12" x14ac:dyDescent="0.3">
      <c r="A707" s="12"/>
      <c r="B707" s="33">
        <v>42643</v>
      </c>
      <c r="C707" s="13" t="s">
        <v>413</v>
      </c>
      <c r="D707" s="15" t="s">
        <v>880</v>
      </c>
      <c r="E707" s="12" t="s">
        <v>414</v>
      </c>
      <c r="F707" s="16"/>
      <c r="G707" s="8">
        <v>11</v>
      </c>
      <c r="H707" s="40" t="s">
        <v>6</v>
      </c>
      <c r="K707" s="12"/>
      <c r="L707" s="13"/>
    </row>
    <row r="708" spans="1:12" x14ac:dyDescent="0.3">
      <c r="A708" s="12"/>
      <c r="B708" s="33">
        <v>42643</v>
      </c>
      <c r="C708" s="13" t="s">
        <v>415</v>
      </c>
      <c r="D708" s="35" t="s">
        <v>882</v>
      </c>
      <c r="E708" s="12" t="s">
        <v>384</v>
      </c>
      <c r="F708" s="16"/>
      <c r="G708" s="8">
        <v>11</v>
      </c>
      <c r="H708" s="40" t="s">
        <v>6</v>
      </c>
      <c r="K708" s="12"/>
      <c r="L708" s="13"/>
    </row>
    <row r="709" spans="1:12" x14ac:dyDescent="0.3">
      <c r="A709" s="12"/>
      <c r="B709" s="33">
        <v>42643</v>
      </c>
      <c r="C709" s="13" t="s">
        <v>416</v>
      </c>
      <c r="D709" s="35" t="s">
        <v>878</v>
      </c>
      <c r="E709" s="12" t="s">
        <v>417</v>
      </c>
      <c r="F709" s="16"/>
      <c r="G709" s="8">
        <v>11</v>
      </c>
      <c r="H709" s="40" t="s">
        <v>6</v>
      </c>
      <c r="K709" s="12"/>
      <c r="L709" s="13"/>
    </row>
    <row r="710" spans="1:12" x14ac:dyDescent="0.3">
      <c r="A710" s="12"/>
      <c r="B710" s="33">
        <v>42643</v>
      </c>
      <c r="C710" s="13" t="s">
        <v>418</v>
      </c>
      <c r="D710" s="35" t="s">
        <v>874</v>
      </c>
      <c r="E710" s="12" t="s">
        <v>419</v>
      </c>
      <c r="F710" s="16"/>
      <c r="G710" s="8">
        <v>11</v>
      </c>
      <c r="H710" s="40" t="s">
        <v>6</v>
      </c>
      <c r="K710" s="12"/>
      <c r="L710" s="13"/>
    </row>
    <row r="711" spans="1:12" x14ac:dyDescent="0.3">
      <c r="A711" s="12"/>
      <c r="B711" s="33">
        <v>42643</v>
      </c>
      <c r="C711" s="13" t="s">
        <v>420</v>
      </c>
      <c r="D711" s="35" t="s">
        <v>881</v>
      </c>
      <c r="E711" s="12" t="s">
        <v>346</v>
      </c>
      <c r="F711" s="16"/>
      <c r="G711" s="8">
        <v>0</v>
      </c>
      <c r="H711" s="40" t="s">
        <v>6</v>
      </c>
      <c r="K711" s="12"/>
      <c r="L711" s="13"/>
    </row>
    <row r="712" spans="1:12" x14ac:dyDescent="0.3">
      <c r="A712" s="12"/>
      <c r="B712" s="33">
        <v>42643</v>
      </c>
      <c r="C712" s="13" t="s">
        <v>421</v>
      </c>
      <c r="D712" s="15" t="s">
        <v>927</v>
      </c>
      <c r="E712" s="12" t="s">
        <v>422</v>
      </c>
      <c r="F712" s="16"/>
      <c r="G712" s="8">
        <v>11</v>
      </c>
      <c r="H712" s="40" t="s">
        <v>6</v>
      </c>
      <c r="K712" s="12"/>
      <c r="L712" s="13"/>
    </row>
    <row r="713" spans="1:12" x14ac:dyDescent="0.3">
      <c r="A713" s="12"/>
      <c r="B713" s="33">
        <v>42643</v>
      </c>
      <c r="C713" s="13" t="s">
        <v>423</v>
      </c>
      <c r="D713" s="15" t="s">
        <v>927</v>
      </c>
      <c r="E713" s="12" t="s">
        <v>422</v>
      </c>
      <c r="F713" s="16"/>
      <c r="G713" s="8">
        <v>11</v>
      </c>
      <c r="H713" s="40" t="s">
        <v>6</v>
      </c>
      <c r="K713" s="12"/>
      <c r="L713" s="13"/>
    </row>
    <row r="714" spans="1:12" x14ac:dyDescent="0.3">
      <c r="A714" s="12"/>
      <c r="B714" s="33">
        <v>42643</v>
      </c>
      <c r="C714" s="13" t="s">
        <v>424</v>
      </c>
      <c r="D714" s="15" t="s">
        <v>426</v>
      </c>
      <c r="E714" s="12" t="s">
        <v>425</v>
      </c>
      <c r="F714" s="16"/>
      <c r="G714" s="8">
        <v>11</v>
      </c>
      <c r="H714" s="40" t="s">
        <v>6</v>
      </c>
      <c r="K714" s="12"/>
      <c r="L714" s="13"/>
    </row>
    <row r="715" spans="1:12" x14ac:dyDescent="0.3">
      <c r="A715" s="12"/>
      <c r="B715" s="33">
        <v>42643</v>
      </c>
      <c r="C715" s="13" t="s">
        <v>427</v>
      </c>
      <c r="D715" s="35" t="s">
        <v>878</v>
      </c>
      <c r="E715" s="12" t="s">
        <v>428</v>
      </c>
      <c r="F715" s="16"/>
      <c r="G715" s="8">
        <v>11</v>
      </c>
      <c r="H715" s="40" t="s">
        <v>6</v>
      </c>
      <c r="K715" s="12"/>
      <c r="L715" s="13"/>
    </row>
    <row r="716" spans="1:12" x14ac:dyDescent="0.3">
      <c r="A716" s="12"/>
      <c r="B716" s="33">
        <v>42638</v>
      </c>
      <c r="C716" s="13" t="s">
        <v>389</v>
      </c>
      <c r="D716" s="15" t="s">
        <v>907</v>
      </c>
      <c r="E716" s="12" t="s">
        <v>390</v>
      </c>
      <c r="F716" s="16"/>
      <c r="G716" s="8">
        <v>11</v>
      </c>
      <c r="H716" s="40" t="s">
        <v>6</v>
      </c>
      <c r="K716" s="12"/>
      <c r="L716" s="13"/>
    </row>
    <row r="717" spans="1:12" x14ac:dyDescent="0.3">
      <c r="A717" s="12"/>
      <c r="B717" s="33">
        <v>42633</v>
      </c>
      <c r="C717" s="13" t="s">
        <v>387</v>
      </c>
      <c r="D717" s="15" t="s">
        <v>876</v>
      </c>
      <c r="E717" s="12" t="s">
        <v>388</v>
      </c>
      <c r="F717" s="16"/>
      <c r="G717" s="8">
        <v>11</v>
      </c>
      <c r="H717" s="40" t="s">
        <v>6</v>
      </c>
      <c r="K717" s="12"/>
      <c r="L717" s="13"/>
    </row>
    <row r="718" spans="1:12" x14ac:dyDescent="0.3">
      <c r="A718" s="12"/>
      <c r="B718" s="33">
        <v>42629</v>
      </c>
      <c r="C718" s="13" t="s">
        <v>383</v>
      </c>
      <c r="D718" s="35" t="s">
        <v>882</v>
      </c>
      <c r="E718" s="12" t="s">
        <v>384</v>
      </c>
      <c r="F718" s="16"/>
      <c r="G718" s="8">
        <v>11</v>
      </c>
      <c r="H718" s="40" t="s">
        <v>6</v>
      </c>
      <c r="K718" s="12"/>
      <c r="L718" s="13"/>
    </row>
    <row r="719" spans="1:12" x14ac:dyDescent="0.3">
      <c r="A719" s="12"/>
      <c r="B719" s="33">
        <v>42629</v>
      </c>
      <c r="C719" s="13" t="s">
        <v>385</v>
      </c>
      <c r="D719" s="15" t="s">
        <v>913</v>
      </c>
      <c r="E719" s="12" t="s">
        <v>386</v>
      </c>
      <c r="F719" s="16"/>
      <c r="G719" s="8">
        <v>11</v>
      </c>
      <c r="H719" s="40" t="s">
        <v>6</v>
      </c>
      <c r="K719" s="12"/>
      <c r="L719" s="13"/>
    </row>
    <row r="720" spans="1:12" x14ac:dyDescent="0.3">
      <c r="A720" s="12"/>
      <c r="B720" s="33">
        <v>42628</v>
      </c>
      <c r="C720" s="13" t="s">
        <v>380</v>
      </c>
      <c r="D720" s="15" t="s">
        <v>880</v>
      </c>
      <c r="E720" s="12" t="s">
        <v>381</v>
      </c>
      <c r="F720" s="16"/>
      <c r="G720" s="8">
        <v>11</v>
      </c>
      <c r="H720" s="40" t="s">
        <v>6</v>
      </c>
      <c r="K720" s="12"/>
      <c r="L720" s="13"/>
    </row>
    <row r="721" spans="1:12" x14ac:dyDescent="0.3">
      <c r="A721" s="12"/>
      <c r="B721" s="33">
        <v>42628</v>
      </c>
      <c r="C721" s="13" t="s">
        <v>382</v>
      </c>
      <c r="D721" s="15" t="s">
        <v>880</v>
      </c>
      <c r="E721" s="12" t="s">
        <v>340</v>
      </c>
      <c r="F721" s="16"/>
      <c r="G721" s="8">
        <v>11</v>
      </c>
      <c r="H721" s="40" t="s">
        <v>6</v>
      </c>
      <c r="K721" s="12"/>
      <c r="L721" s="13"/>
    </row>
    <row r="722" spans="1:12" x14ac:dyDescent="0.3">
      <c r="A722" s="12"/>
      <c r="B722" s="33">
        <v>42627</v>
      </c>
      <c r="C722" s="13" t="s">
        <v>372</v>
      </c>
      <c r="D722" s="15" t="s">
        <v>923</v>
      </c>
      <c r="E722" s="12" t="s">
        <v>373</v>
      </c>
      <c r="F722" s="16"/>
      <c r="G722" s="8">
        <v>11</v>
      </c>
      <c r="H722" s="40" t="s">
        <v>6</v>
      </c>
      <c r="K722" s="12"/>
      <c r="L722" s="13"/>
    </row>
    <row r="723" spans="1:12" x14ac:dyDescent="0.3">
      <c r="A723" s="12"/>
      <c r="B723" s="33">
        <v>42627</v>
      </c>
      <c r="C723" s="13" t="s">
        <v>374</v>
      </c>
      <c r="D723" s="15" t="s">
        <v>876</v>
      </c>
      <c r="E723" s="12" t="s">
        <v>375</v>
      </c>
      <c r="F723" s="16"/>
      <c r="G723" s="8">
        <v>11</v>
      </c>
      <c r="H723" s="40" t="s">
        <v>6</v>
      </c>
      <c r="K723" s="12"/>
      <c r="L723" s="13"/>
    </row>
    <row r="724" spans="1:12" x14ac:dyDescent="0.3">
      <c r="A724" s="12"/>
      <c r="B724" s="33">
        <v>42627</v>
      </c>
      <c r="C724" s="13" t="s">
        <v>376</v>
      </c>
      <c r="D724" s="15" t="s">
        <v>876</v>
      </c>
      <c r="E724" s="12" t="s">
        <v>377</v>
      </c>
      <c r="F724" s="16"/>
      <c r="G724" s="8">
        <v>11</v>
      </c>
      <c r="H724" s="40" t="s">
        <v>6</v>
      </c>
      <c r="K724" s="12"/>
      <c r="L724" s="13"/>
    </row>
    <row r="725" spans="1:12" x14ac:dyDescent="0.3">
      <c r="A725" s="12"/>
      <c r="B725" s="33">
        <v>42627</v>
      </c>
      <c r="C725" s="13" t="s">
        <v>378</v>
      </c>
      <c r="D725" s="15" t="s">
        <v>912</v>
      </c>
      <c r="E725" s="12" t="s">
        <v>379</v>
      </c>
      <c r="F725" s="16"/>
      <c r="G725" s="8">
        <v>11</v>
      </c>
      <c r="H725" s="40" t="s">
        <v>6</v>
      </c>
      <c r="K725" s="12"/>
      <c r="L725" s="13"/>
    </row>
    <row r="726" spans="1:12" x14ac:dyDescent="0.3">
      <c r="A726" s="12"/>
      <c r="B726" s="33">
        <v>42626</v>
      </c>
      <c r="C726" s="13" t="s">
        <v>370</v>
      </c>
      <c r="D726" s="15" t="s">
        <v>916</v>
      </c>
      <c r="E726" s="12" t="s">
        <v>371</v>
      </c>
      <c r="F726" s="16"/>
      <c r="G726" s="8">
        <v>11</v>
      </c>
      <c r="H726" s="40" t="s">
        <v>6</v>
      </c>
      <c r="K726" s="12"/>
      <c r="L726" s="13"/>
    </row>
    <row r="727" spans="1:12" x14ac:dyDescent="0.3">
      <c r="A727" s="12"/>
      <c r="B727" s="33">
        <v>42622</v>
      </c>
      <c r="C727" s="13" t="s">
        <v>367</v>
      </c>
      <c r="D727" s="15" t="s">
        <v>876</v>
      </c>
      <c r="E727" s="12" t="s">
        <v>368</v>
      </c>
      <c r="F727" s="16"/>
      <c r="G727" s="8">
        <v>11</v>
      </c>
      <c r="H727" s="40" t="s">
        <v>6</v>
      </c>
      <c r="K727" s="12"/>
      <c r="L727" s="13"/>
    </row>
    <row r="728" spans="1:12" x14ac:dyDescent="0.3">
      <c r="A728" s="12"/>
      <c r="B728" s="33">
        <v>42622</v>
      </c>
      <c r="C728" s="13" t="s">
        <v>367</v>
      </c>
      <c r="D728" s="15" t="s">
        <v>876</v>
      </c>
      <c r="E728" s="12" t="s">
        <v>366</v>
      </c>
      <c r="F728" s="16"/>
      <c r="G728" s="8">
        <v>11</v>
      </c>
      <c r="H728" s="40" t="s">
        <v>6</v>
      </c>
      <c r="K728" s="12"/>
      <c r="L728" s="13"/>
    </row>
    <row r="729" spans="1:12" x14ac:dyDescent="0.3">
      <c r="A729" s="12"/>
      <c r="B729" s="33">
        <v>42622</v>
      </c>
      <c r="C729" s="13" t="s">
        <v>367</v>
      </c>
      <c r="D729" s="15" t="s">
        <v>876</v>
      </c>
      <c r="E729" s="12" t="s">
        <v>369</v>
      </c>
      <c r="F729" s="16"/>
      <c r="G729" s="8">
        <v>11</v>
      </c>
      <c r="H729" s="40" t="s">
        <v>6</v>
      </c>
      <c r="K729" s="12"/>
      <c r="L729" s="13"/>
    </row>
    <row r="730" spans="1:12" x14ac:dyDescent="0.3">
      <c r="A730" s="12"/>
      <c r="B730" s="33">
        <v>42621</v>
      </c>
      <c r="C730" s="13" t="s">
        <v>364</v>
      </c>
      <c r="D730" s="15" t="s">
        <v>876</v>
      </c>
      <c r="E730" s="12" t="s">
        <v>365</v>
      </c>
      <c r="F730" s="16"/>
      <c r="G730" s="8">
        <v>11</v>
      </c>
      <c r="H730" s="40" t="s">
        <v>6</v>
      </c>
      <c r="K730" s="12"/>
      <c r="L730" s="13"/>
    </row>
    <row r="731" spans="1:12" x14ac:dyDescent="0.3">
      <c r="A731" s="12"/>
      <c r="B731" s="33">
        <v>42621</v>
      </c>
      <c r="C731" s="13" t="s">
        <v>364</v>
      </c>
      <c r="D731" s="15" t="s">
        <v>876</v>
      </c>
      <c r="E731" s="12" t="s">
        <v>366</v>
      </c>
      <c r="F731" s="16"/>
      <c r="G731" s="8">
        <v>11</v>
      </c>
      <c r="H731" s="40" t="s">
        <v>6</v>
      </c>
      <c r="K731" s="12"/>
      <c r="L731" s="13"/>
    </row>
    <row r="732" spans="1:12" x14ac:dyDescent="0.3">
      <c r="A732" s="12"/>
      <c r="B732" s="33">
        <v>42615</v>
      </c>
      <c r="C732" s="13" t="s">
        <v>362</v>
      </c>
      <c r="D732" s="15" t="s">
        <v>914</v>
      </c>
      <c r="E732" s="12" t="s">
        <v>363</v>
      </c>
      <c r="F732" s="16"/>
      <c r="G732" s="8">
        <v>11</v>
      </c>
      <c r="H732" s="40" t="s">
        <v>6</v>
      </c>
      <c r="K732" s="12"/>
      <c r="L732" s="13"/>
    </row>
    <row r="733" spans="1:12" x14ac:dyDescent="0.3">
      <c r="A733" s="12"/>
      <c r="B733" s="33">
        <v>42614</v>
      </c>
      <c r="C733" s="13" t="s">
        <v>274</v>
      </c>
      <c r="D733" s="35" t="s">
        <v>874</v>
      </c>
      <c r="E733" s="12" t="s">
        <v>357</v>
      </c>
      <c r="F733" s="16"/>
      <c r="G733" s="8">
        <v>11</v>
      </c>
      <c r="H733" s="40" t="s">
        <v>6</v>
      </c>
      <c r="K733" s="12"/>
      <c r="L733" s="13"/>
    </row>
    <row r="734" spans="1:12" x14ac:dyDescent="0.3">
      <c r="A734" s="12"/>
      <c r="B734" s="33">
        <v>42614</v>
      </c>
      <c r="C734" s="13" t="s">
        <v>358</v>
      </c>
      <c r="D734" s="35" t="s">
        <v>874</v>
      </c>
      <c r="E734" s="12" t="s">
        <v>359</v>
      </c>
      <c r="F734" s="16"/>
      <c r="G734" s="8">
        <v>11</v>
      </c>
      <c r="H734" s="40" t="s">
        <v>6</v>
      </c>
      <c r="K734" s="12"/>
      <c r="L734" s="13"/>
    </row>
    <row r="735" spans="1:12" x14ac:dyDescent="0.3">
      <c r="A735" s="12"/>
      <c r="B735" s="33">
        <v>42614</v>
      </c>
      <c r="C735" s="13" t="s">
        <v>27</v>
      </c>
      <c r="D735" s="35" t="s">
        <v>874</v>
      </c>
      <c r="E735" s="12" t="s">
        <v>8</v>
      </c>
      <c r="F735" s="16"/>
      <c r="G735" s="8">
        <v>0</v>
      </c>
      <c r="H735" s="40" t="s">
        <v>6</v>
      </c>
      <c r="K735" s="12"/>
      <c r="L735" s="13"/>
    </row>
    <row r="736" spans="1:12" x14ac:dyDescent="0.3">
      <c r="A736" s="12"/>
      <c r="B736" s="33">
        <v>42614</v>
      </c>
      <c r="C736" s="13" t="s">
        <v>360</v>
      </c>
      <c r="D736" s="15" t="s">
        <v>880</v>
      </c>
      <c r="E736" s="12" t="s">
        <v>361</v>
      </c>
      <c r="F736" s="16"/>
      <c r="G736" s="8">
        <v>11</v>
      </c>
      <c r="H736" s="40" t="s">
        <v>6</v>
      </c>
      <c r="K736" s="12"/>
      <c r="L736" s="13"/>
    </row>
    <row r="737" spans="1:12" x14ac:dyDescent="0.3">
      <c r="A737" s="12"/>
      <c r="B737" s="33">
        <v>42613</v>
      </c>
      <c r="C737" s="13" t="s">
        <v>353</v>
      </c>
      <c r="D737" s="15" t="s">
        <v>914</v>
      </c>
      <c r="E737" s="12" t="s">
        <v>354</v>
      </c>
      <c r="F737" s="16"/>
      <c r="G737" s="8">
        <v>11</v>
      </c>
      <c r="H737" s="40" t="s">
        <v>6</v>
      </c>
      <c r="K737" s="12"/>
      <c r="L737" s="13"/>
    </row>
    <row r="738" spans="1:12" x14ac:dyDescent="0.3">
      <c r="A738" s="12"/>
      <c r="B738" s="33">
        <v>42613</v>
      </c>
      <c r="C738" s="13" t="s">
        <v>355</v>
      </c>
      <c r="D738" s="15" t="s">
        <v>914</v>
      </c>
      <c r="E738" s="12" t="s">
        <v>356</v>
      </c>
      <c r="F738" s="16"/>
      <c r="G738" s="8">
        <v>11</v>
      </c>
      <c r="H738" s="40" t="s">
        <v>6</v>
      </c>
      <c r="K738" s="12"/>
      <c r="L738" s="13"/>
    </row>
    <row r="739" spans="1:12" x14ac:dyDescent="0.3">
      <c r="A739" s="12"/>
      <c r="B739" s="33">
        <v>42583</v>
      </c>
      <c r="C739" s="13" t="s">
        <v>274</v>
      </c>
      <c r="D739" s="35" t="s">
        <v>874</v>
      </c>
      <c r="E739" s="12" t="s">
        <v>275</v>
      </c>
      <c r="F739" s="16"/>
      <c r="G739" s="8">
        <v>11</v>
      </c>
      <c r="H739" s="40" t="s">
        <v>6</v>
      </c>
      <c r="K739" s="12"/>
      <c r="L739" s="13"/>
    </row>
    <row r="740" spans="1:12" x14ac:dyDescent="0.3">
      <c r="A740" s="12"/>
      <c r="B740" s="33">
        <v>42583</v>
      </c>
      <c r="C740" s="13" t="s">
        <v>276</v>
      </c>
      <c r="D740" s="15" t="s">
        <v>931</v>
      </c>
      <c r="E740" s="12" t="s">
        <v>277</v>
      </c>
      <c r="F740" s="16"/>
      <c r="G740" s="8">
        <v>11</v>
      </c>
      <c r="H740" s="40" t="s">
        <v>6</v>
      </c>
      <c r="K740" s="12"/>
      <c r="L740" s="13"/>
    </row>
    <row r="741" spans="1:12" x14ac:dyDescent="0.3">
      <c r="A741" s="12"/>
      <c r="B741" s="33">
        <v>42583</v>
      </c>
      <c r="C741" s="13" t="s">
        <v>278</v>
      </c>
      <c r="D741" s="15" t="s">
        <v>917</v>
      </c>
      <c r="E741" s="12" t="s">
        <v>279</v>
      </c>
      <c r="F741" s="16"/>
      <c r="G741" s="8">
        <v>11</v>
      </c>
      <c r="H741" s="40" t="s">
        <v>6</v>
      </c>
      <c r="K741" s="12"/>
      <c r="L741" s="13"/>
    </row>
    <row r="742" spans="1:12" x14ac:dyDescent="0.3">
      <c r="A742" s="12"/>
      <c r="B742" s="33">
        <v>42583</v>
      </c>
      <c r="C742" s="13" t="s">
        <v>280</v>
      </c>
      <c r="D742" s="15" t="s">
        <v>877</v>
      </c>
      <c r="E742" s="12" t="s">
        <v>281</v>
      </c>
      <c r="F742" s="16"/>
      <c r="G742" s="8">
        <v>11</v>
      </c>
      <c r="H742" s="40" t="s">
        <v>6</v>
      </c>
      <c r="K742" s="12"/>
    </row>
    <row r="743" spans="1:12" x14ac:dyDescent="0.3">
      <c r="A743" s="12"/>
      <c r="B743" s="33">
        <v>42583</v>
      </c>
      <c r="C743" s="13" t="s">
        <v>282</v>
      </c>
      <c r="D743" s="35" t="s">
        <v>874</v>
      </c>
      <c r="E743" s="12" t="s">
        <v>283</v>
      </c>
      <c r="F743" s="16"/>
      <c r="G743" s="8">
        <v>11</v>
      </c>
      <c r="H743" s="40" t="s">
        <v>56</v>
      </c>
      <c r="K743" s="12"/>
    </row>
    <row r="744" spans="1:12" x14ac:dyDescent="0.3">
      <c r="A744" s="12"/>
      <c r="B744" s="33">
        <v>42583</v>
      </c>
      <c r="C744" s="13" t="s">
        <v>282</v>
      </c>
      <c r="D744" s="35" t="s">
        <v>874</v>
      </c>
      <c r="E744" s="12" t="s">
        <v>284</v>
      </c>
      <c r="F744" s="16"/>
      <c r="G744" s="8">
        <v>11</v>
      </c>
      <c r="H744" s="40" t="s">
        <v>56</v>
      </c>
      <c r="K744" s="12"/>
    </row>
    <row r="745" spans="1:12" x14ac:dyDescent="0.3">
      <c r="A745" s="12"/>
      <c r="B745" s="33">
        <v>42583</v>
      </c>
      <c r="C745" s="13" t="s">
        <v>7</v>
      </c>
      <c r="D745" s="35" t="s">
        <v>874</v>
      </c>
      <c r="E745" s="12" t="s">
        <v>8</v>
      </c>
      <c r="F745" s="16"/>
      <c r="G745" s="8">
        <v>0</v>
      </c>
      <c r="H745" s="40" t="s">
        <v>6</v>
      </c>
    </row>
    <row r="746" spans="1:12" x14ac:dyDescent="0.3">
      <c r="A746" s="12"/>
      <c r="B746" s="33">
        <v>42583</v>
      </c>
      <c r="C746" s="13" t="s">
        <v>285</v>
      </c>
      <c r="D746" s="15" t="s">
        <v>923</v>
      </c>
      <c r="E746" s="12" t="s">
        <v>286</v>
      </c>
      <c r="F746" s="16"/>
      <c r="G746" s="8">
        <v>11</v>
      </c>
      <c r="H746" s="40" t="s">
        <v>6</v>
      </c>
    </row>
    <row r="747" spans="1:12" x14ac:dyDescent="0.3">
      <c r="A747" s="12"/>
      <c r="B747" s="33">
        <v>42583</v>
      </c>
      <c r="C747" s="13" t="s">
        <v>287</v>
      </c>
      <c r="D747" s="15" t="s">
        <v>918</v>
      </c>
      <c r="E747" s="12" t="s">
        <v>288</v>
      </c>
      <c r="F747" s="16"/>
      <c r="G747" s="8">
        <v>11</v>
      </c>
      <c r="H747" s="40" t="s">
        <v>6</v>
      </c>
    </row>
    <row r="748" spans="1:12" x14ac:dyDescent="0.3">
      <c r="A748" s="12"/>
      <c r="B748" s="33">
        <v>42583</v>
      </c>
      <c r="C748" s="13" t="s">
        <v>289</v>
      </c>
      <c r="D748" s="35" t="s">
        <v>874</v>
      </c>
      <c r="E748" s="12" t="s">
        <v>290</v>
      </c>
      <c r="F748" s="16"/>
      <c r="G748" s="8">
        <v>11</v>
      </c>
      <c r="H748" s="40" t="s">
        <v>6</v>
      </c>
    </row>
    <row r="749" spans="1:12" x14ac:dyDescent="0.3">
      <c r="A749" s="12"/>
      <c r="B749" s="33">
        <v>42583</v>
      </c>
      <c r="C749" s="13" t="s">
        <v>291</v>
      </c>
      <c r="D749" s="15" t="s">
        <v>293</v>
      </c>
      <c r="E749" s="12" t="s">
        <v>292</v>
      </c>
      <c r="F749" s="16"/>
      <c r="G749" s="8">
        <v>11</v>
      </c>
      <c r="H749" s="40" t="s">
        <v>6</v>
      </c>
    </row>
    <row r="750" spans="1:12" x14ac:dyDescent="0.3">
      <c r="A750" s="12"/>
      <c r="B750" s="33">
        <v>42583</v>
      </c>
      <c r="C750" s="13" t="s">
        <v>294</v>
      </c>
      <c r="D750" s="15" t="s">
        <v>293</v>
      </c>
      <c r="E750" s="12" t="s">
        <v>295</v>
      </c>
      <c r="F750" s="16"/>
      <c r="G750" s="8">
        <v>11</v>
      </c>
      <c r="H750" s="40" t="s">
        <v>6</v>
      </c>
    </row>
    <row r="751" spans="1:12" x14ac:dyDescent="0.3">
      <c r="A751" s="12"/>
      <c r="B751" s="33">
        <v>42583</v>
      </c>
      <c r="C751" s="13" t="s">
        <v>296</v>
      </c>
      <c r="D751" s="35" t="s">
        <v>874</v>
      </c>
      <c r="E751" s="12" t="s">
        <v>297</v>
      </c>
      <c r="F751" s="16"/>
      <c r="G751" s="8">
        <v>11</v>
      </c>
      <c r="H751" s="40" t="s">
        <v>6</v>
      </c>
    </row>
    <row r="752" spans="1:12" x14ac:dyDescent="0.3">
      <c r="A752" s="12"/>
      <c r="B752" s="33">
        <v>42583</v>
      </c>
      <c r="C752" s="13" t="s">
        <v>296</v>
      </c>
      <c r="D752" s="35" t="s">
        <v>874</v>
      </c>
      <c r="E752" s="12" t="s">
        <v>297</v>
      </c>
      <c r="F752" s="16"/>
      <c r="G752" s="8">
        <v>11</v>
      </c>
      <c r="H752" s="40" t="s">
        <v>6</v>
      </c>
    </row>
    <row r="753" spans="1:8" x14ac:dyDescent="0.3">
      <c r="A753" s="12"/>
      <c r="B753" s="33">
        <v>42583</v>
      </c>
      <c r="C753" s="13" t="s">
        <v>296</v>
      </c>
      <c r="D753" s="35" t="s">
        <v>874</v>
      </c>
      <c r="E753" s="12" t="s">
        <v>297</v>
      </c>
      <c r="F753" s="16"/>
      <c r="G753" s="8">
        <v>11</v>
      </c>
      <c r="H753" s="40" t="s">
        <v>6</v>
      </c>
    </row>
    <row r="754" spans="1:8" x14ac:dyDescent="0.3">
      <c r="A754" s="12"/>
      <c r="B754" s="33">
        <v>42583</v>
      </c>
      <c r="C754" s="13" t="s">
        <v>296</v>
      </c>
      <c r="D754" s="35" t="s">
        <v>874</v>
      </c>
      <c r="E754" s="12" t="s">
        <v>297</v>
      </c>
      <c r="F754" s="16"/>
      <c r="G754" s="8">
        <v>11</v>
      </c>
      <c r="H754" s="40" t="s">
        <v>6</v>
      </c>
    </row>
    <row r="755" spans="1:8" x14ac:dyDescent="0.3">
      <c r="A755" s="12"/>
      <c r="B755" s="33">
        <v>42583</v>
      </c>
      <c r="C755" s="13" t="s">
        <v>296</v>
      </c>
      <c r="D755" s="35" t="s">
        <v>874</v>
      </c>
      <c r="E755" s="12" t="s">
        <v>297</v>
      </c>
      <c r="F755" s="16"/>
      <c r="G755" s="8">
        <v>11</v>
      </c>
      <c r="H755" s="40" t="s">
        <v>6</v>
      </c>
    </row>
    <row r="756" spans="1:8" x14ac:dyDescent="0.3">
      <c r="A756" s="12"/>
      <c r="B756" s="33">
        <v>42583</v>
      </c>
      <c r="C756" s="13" t="s">
        <v>296</v>
      </c>
      <c r="D756" s="35" t="s">
        <v>874</v>
      </c>
      <c r="E756" s="12" t="s">
        <v>297</v>
      </c>
      <c r="F756" s="16"/>
      <c r="G756" s="8">
        <v>11</v>
      </c>
      <c r="H756" s="40" t="s">
        <v>6</v>
      </c>
    </row>
    <row r="757" spans="1:8" x14ac:dyDescent="0.3">
      <c r="A757" s="12"/>
      <c r="B757" s="33">
        <v>42583</v>
      </c>
      <c r="C757" s="13" t="s">
        <v>298</v>
      </c>
      <c r="D757" s="35" t="s">
        <v>874</v>
      </c>
      <c r="E757" s="12" t="s">
        <v>299</v>
      </c>
      <c r="F757" s="16"/>
      <c r="G757" s="8">
        <v>11</v>
      </c>
      <c r="H757" s="40" t="s">
        <v>6</v>
      </c>
    </row>
    <row r="758" spans="1:8" x14ac:dyDescent="0.3">
      <c r="A758" s="12"/>
      <c r="B758" s="33">
        <v>42583</v>
      </c>
      <c r="C758" s="13" t="s">
        <v>300</v>
      </c>
      <c r="D758" s="15" t="s">
        <v>924</v>
      </c>
      <c r="E758" s="12" t="s">
        <v>301</v>
      </c>
      <c r="F758" s="16"/>
      <c r="G758" s="8">
        <v>11</v>
      </c>
      <c r="H758" s="40" t="s">
        <v>6</v>
      </c>
    </row>
    <row r="759" spans="1:8" x14ac:dyDescent="0.3">
      <c r="A759" s="12"/>
      <c r="B759" s="33">
        <v>42583</v>
      </c>
      <c r="C759" s="13" t="s">
        <v>302</v>
      </c>
      <c r="D759" s="15" t="s">
        <v>187</v>
      </c>
      <c r="E759" s="12" t="s">
        <v>303</v>
      </c>
      <c r="F759" s="16"/>
      <c r="G759" s="8">
        <v>11</v>
      </c>
      <c r="H759" s="40" t="s">
        <v>56</v>
      </c>
    </row>
    <row r="760" spans="1:8" x14ac:dyDescent="0.3">
      <c r="A760" s="12"/>
      <c r="B760" s="33">
        <v>42583</v>
      </c>
      <c r="C760" s="13" t="s">
        <v>9</v>
      </c>
      <c r="D760" s="15" t="s">
        <v>908</v>
      </c>
      <c r="E760" s="12" t="s">
        <v>10</v>
      </c>
      <c r="F760" s="16"/>
      <c r="G760" s="8">
        <v>0</v>
      </c>
      <c r="H760" s="40" t="s">
        <v>6</v>
      </c>
    </row>
    <row r="761" spans="1:8" x14ac:dyDescent="0.3">
      <c r="A761" s="12"/>
      <c r="B761" s="33">
        <v>42583</v>
      </c>
      <c r="C761" s="13" t="s">
        <v>304</v>
      </c>
      <c r="D761" s="35" t="s">
        <v>874</v>
      </c>
      <c r="E761" s="12" t="s">
        <v>305</v>
      </c>
      <c r="F761" s="16"/>
      <c r="G761" s="8">
        <v>11</v>
      </c>
      <c r="H761" s="40" t="s">
        <v>6</v>
      </c>
    </row>
    <row r="762" spans="1:8" x14ac:dyDescent="0.3">
      <c r="A762" s="12"/>
      <c r="B762" s="33">
        <v>42583</v>
      </c>
      <c r="C762" s="13" t="s">
        <v>306</v>
      </c>
      <c r="D762" s="15" t="s">
        <v>308</v>
      </c>
      <c r="E762" s="12" t="s">
        <v>307</v>
      </c>
      <c r="F762" s="16"/>
      <c r="G762" s="8">
        <v>11</v>
      </c>
      <c r="H762" s="40" t="s">
        <v>6</v>
      </c>
    </row>
    <row r="763" spans="1:8" x14ac:dyDescent="0.3">
      <c r="A763" s="12"/>
      <c r="B763" s="33">
        <v>42583</v>
      </c>
      <c r="C763" s="13" t="s">
        <v>309</v>
      </c>
      <c r="D763" s="15" t="s">
        <v>308</v>
      </c>
      <c r="E763" s="12" t="s">
        <v>310</v>
      </c>
      <c r="F763" s="16"/>
      <c r="G763" s="8">
        <v>11</v>
      </c>
      <c r="H763" s="40" t="s">
        <v>6</v>
      </c>
    </row>
    <row r="764" spans="1:8" x14ac:dyDescent="0.3">
      <c r="A764" s="12"/>
      <c r="B764" s="33">
        <v>42583</v>
      </c>
      <c r="C764" s="13" t="s">
        <v>311</v>
      </c>
      <c r="D764" s="35" t="s">
        <v>878</v>
      </c>
      <c r="E764" s="12" t="s">
        <v>312</v>
      </c>
      <c r="F764" s="16"/>
      <c r="G764" s="8">
        <v>11</v>
      </c>
      <c r="H764" s="40" t="s">
        <v>6</v>
      </c>
    </row>
    <row r="765" spans="1:8" x14ac:dyDescent="0.3">
      <c r="A765" s="12"/>
      <c r="B765" s="33">
        <v>42583</v>
      </c>
      <c r="C765" s="13" t="s">
        <v>11</v>
      </c>
      <c r="D765" s="35" t="s">
        <v>872</v>
      </c>
      <c r="E765" s="12" t="s">
        <v>12</v>
      </c>
      <c r="F765" s="16"/>
      <c r="G765" s="8">
        <v>0</v>
      </c>
      <c r="H765" s="40" t="s">
        <v>6</v>
      </c>
    </row>
    <row r="766" spans="1:8" x14ac:dyDescent="0.3">
      <c r="A766" s="12"/>
      <c r="B766" s="33">
        <v>42583</v>
      </c>
      <c r="C766" s="13" t="s">
        <v>13</v>
      </c>
      <c r="D766" s="35" t="s">
        <v>872</v>
      </c>
      <c r="E766" s="12" t="s">
        <v>14</v>
      </c>
      <c r="F766" s="16"/>
      <c r="G766" s="8">
        <v>0</v>
      </c>
      <c r="H766" s="40" t="s">
        <v>6</v>
      </c>
    </row>
    <row r="767" spans="1:8" x14ac:dyDescent="0.3">
      <c r="A767" s="12"/>
      <c r="B767" s="33">
        <v>42583</v>
      </c>
      <c r="C767" s="13" t="s">
        <v>313</v>
      </c>
      <c r="D767" s="35" t="s">
        <v>878</v>
      </c>
      <c r="E767" s="12" t="s">
        <v>312</v>
      </c>
      <c r="F767" s="16"/>
      <c r="G767" s="8">
        <v>11</v>
      </c>
      <c r="H767" s="40" t="s">
        <v>6</v>
      </c>
    </row>
    <row r="768" spans="1:8" x14ac:dyDescent="0.3">
      <c r="A768" s="12"/>
      <c r="B768" s="33">
        <v>42583</v>
      </c>
      <c r="C768" s="13" t="s">
        <v>15</v>
      </c>
      <c r="D768" s="15" t="s">
        <v>876</v>
      </c>
      <c r="E768" s="12" t="s">
        <v>16</v>
      </c>
      <c r="F768" s="16"/>
      <c r="G768" s="8">
        <v>0</v>
      </c>
      <c r="H768" s="40" t="s">
        <v>6</v>
      </c>
    </row>
    <row r="769" spans="1:8" x14ac:dyDescent="0.3">
      <c r="A769" s="12"/>
      <c r="B769" s="33">
        <v>42583</v>
      </c>
      <c r="C769" s="13" t="s">
        <v>314</v>
      </c>
      <c r="D769" s="15" t="s">
        <v>876</v>
      </c>
      <c r="E769" s="12" t="s">
        <v>315</v>
      </c>
      <c r="F769" s="16"/>
      <c r="G769" s="8">
        <v>11</v>
      </c>
      <c r="H769" s="40" t="s">
        <v>6</v>
      </c>
    </row>
    <row r="770" spans="1:8" x14ac:dyDescent="0.3">
      <c r="A770" s="12"/>
      <c r="B770" s="33">
        <v>42583</v>
      </c>
      <c r="C770" s="13" t="s">
        <v>316</v>
      </c>
      <c r="D770" s="15" t="s">
        <v>876</v>
      </c>
      <c r="E770" s="12" t="s">
        <v>317</v>
      </c>
      <c r="F770" s="16"/>
      <c r="G770" s="8">
        <v>11</v>
      </c>
      <c r="H770" s="40" t="s">
        <v>6</v>
      </c>
    </row>
    <row r="771" spans="1:8" x14ac:dyDescent="0.3">
      <c r="A771" s="12"/>
      <c r="B771" s="33">
        <v>42583</v>
      </c>
      <c r="C771" s="13" t="s">
        <v>316</v>
      </c>
      <c r="D771" s="15" t="s">
        <v>876</v>
      </c>
      <c r="E771" s="12" t="s">
        <v>317</v>
      </c>
      <c r="F771" s="16"/>
      <c r="G771" s="8">
        <v>11</v>
      </c>
      <c r="H771" s="40" t="s">
        <v>6</v>
      </c>
    </row>
    <row r="772" spans="1:8" x14ac:dyDescent="0.3">
      <c r="A772" s="12"/>
      <c r="B772" s="33">
        <v>42583</v>
      </c>
      <c r="C772" s="13" t="s">
        <v>318</v>
      </c>
      <c r="D772" s="15" t="s">
        <v>876</v>
      </c>
      <c r="E772" s="12" t="s">
        <v>319</v>
      </c>
      <c r="F772" s="16"/>
      <c r="G772" s="8">
        <v>11</v>
      </c>
      <c r="H772" s="40" t="s">
        <v>6</v>
      </c>
    </row>
    <row r="773" spans="1:8" x14ac:dyDescent="0.3">
      <c r="A773" s="12"/>
      <c r="B773" s="33">
        <v>42583</v>
      </c>
      <c r="C773" s="13" t="s">
        <v>17</v>
      </c>
      <c r="D773" s="15" t="s">
        <v>876</v>
      </c>
      <c r="E773" s="12" t="s">
        <v>18</v>
      </c>
      <c r="F773" s="16"/>
      <c r="G773" s="8">
        <v>0</v>
      </c>
      <c r="H773" s="40" t="s">
        <v>6</v>
      </c>
    </row>
    <row r="774" spans="1:8" x14ac:dyDescent="0.3">
      <c r="A774" s="12"/>
      <c r="B774" s="33">
        <v>42583</v>
      </c>
      <c r="C774" s="13" t="s">
        <v>320</v>
      </c>
      <c r="D774" s="15" t="s">
        <v>876</v>
      </c>
      <c r="E774" s="12" t="s">
        <v>321</v>
      </c>
      <c r="F774" s="16"/>
      <c r="G774" s="8">
        <v>11</v>
      </c>
      <c r="H774" s="40" t="s">
        <v>6</v>
      </c>
    </row>
    <row r="775" spans="1:8" x14ac:dyDescent="0.3">
      <c r="A775" s="12"/>
      <c r="B775" s="33">
        <v>42583</v>
      </c>
      <c r="C775" s="13" t="s">
        <v>320</v>
      </c>
      <c r="D775" s="15" t="s">
        <v>876</v>
      </c>
      <c r="E775" s="12" t="s">
        <v>322</v>
      </c>
      <c r="F775" s="16"/>
      <c r="G775" s="8">
        <v>11</v>
      </c>
      <c r="H775" s="40" t="s">
        <v>6</v>
      </c>
    </row>
    <row r="776" spans="1:8" x14ac:dyDescent="0.3">
      <c r="A776" s="12"/>
      <c r="B776" s="33">
        <v>42583</v>
      </c>
      <c r="C776" s="13" t="s">
        <v>19</v>
      </c>
      <c r="D776" s="15" t="s">
        <v>876</v>
      </c>
      <c r="E776" s="12" t="s">
        <v>20</v>
      </c>
      <c r="F776" s="16"/>
      <c r="G776" s="8">
        <v>0</v>
      </c>
      <c r="H776" s="40" t="s">
        <v>6</v>
      </c>
    </row>
    <row r="777" spans="1:8" x14ac:dyDescent="0.3">
      <c r="A777" s="12"/>
      <c r="B777" s="33">
        <v>42583</v>
      </c>
      <c r="C777" s="13" t="s">
        <v>21</v>
      </c>
      <c r="D777" s="15" t="s">
        <v>876</v>
      </c>
      <c r="E777" s="12" t="s">
        <v>22</v>
      </c>
      <c r="F777" s="16"/>
      <c r="G777" s="8">
        <v>0</v>
      </c>
      <c r="H777" s="40" t="s">
        <v>6</v>
      </c>
    </row>
    <row r="778" spans="1:8" x14ac:dyDescent="0.3">
      <c r="A778" s="12"/>
      <c r="B778" s="33">
        <v>42583</v>
      </c>
      <c r="C778" s="13" t="s">
        <v>323</v>
      </c>
      <c r="D778" s="15" t="s">
        <v>876</v>
      </c>
      <c r="E778" s="12" t="s">
        <v>324</v>
      </c>
      <c r="F778" s="16"/>
      <c r="G778" s="8">
        <v>11</v>
      </c>
      <c r="H778" s="40" t="s">
        <v>6</v>
      </c>
    </row>
    <row r="779" spans="1:8" x14ac:dyDescent="0.3">
      <c r="A779" s="12"/>
      <c r="B779" s="33">
        <v>42583</v>
      </c>
      <c r="C779" s="13" t="s">
        <v>325</v>
      </c>
      <c r="D779" s="15" t="s">
        <v>876</v>
      </c>
      <c r="E779" s="12" t="s">
        <v>326</v>
      </c>
      <c r="F779" s="16"/>
      <c r="G779" s="8">
        <v>11</v>
      </c>
      <c r="H779" s="40" t="s">
        <v>6</v>
      </c>
    </row>
    <row r="780" spans="1:8" x14ac:dyDescent="0.3">
      <c r="A780" s="12"/>
      <c r="B780" s="33">
        <v>42583</v>
      </c>
      <c r="C780" s="13" t="s">
        <v>23</v>
      </c>
      <c r="D780" s="15" t="s">
        <v>876</v>
      </c>
      <c r="E780" s="12" t="s">
        <v>24</v>
      </c>
      <c r="F780" s="16"/>
      <c r="G780" s="8">
        <v>0</v>
      </c>
      <c r="H780" s="40" t="s">
        <v>6</v>
      </c>
    </row>
    <row r="781" spans="1:8" x14ac:dyDescent="0.3">
      <c r="A781" s="12"/>
      <c r="B781" s="33">
        <v>42583</v>
      </c>
      <c r="C781" s="13" t="s">
        <v>327</v>
      </c>
      <c r="D781" s="15" t="s">
        <v>926</v>
      </c>
      <c r="E781" s="12" t="s">
        <v>328</v>
      </c>
      <c r="F781" s="16"/>
      <c r="G781" s="8">
        <v>11</v>
      </c>
      <c r="H781" s="40" t="s">
        <v>6</v>
      </c>
    </row>
    <row r="782" spans="1:8" x14ac:dyDescent="0.3">
      <c r="A782" s="12"/>
      <c r="B782" s="33">
        <v>42583</v>
      </c>
      <c r="C782" s="13" t="s">
        <v>329</v>
      </c>
      <c r="D782" s="15" t="s">
        <v>908</v>
      </c>
      <c r="E782" s="12" t="s">
        <v>330</v>
      </c>
      <c r="F782" s="16"/>
      <c r="G782" s="8">
        <v>11</v>
      </c>
      <c r="H782" s="40" t="s">
        <v>6</v>
      </c>
    </row>
    <row r="783" spans="1:8" x14ac:dyDescent="0.3">
      <c r="A783" s="12"/>
      <c r="B783" s="33">
        <v>42583</v>
      </c>
      <c r="C783" s="13" t="s">
        <v>331</v>
      </c>
      <c r="D783" s="15" t="s">
        <v>875</v>
      </c>
      <c r="E783" s="12" t="s">
        <v>332</v>
      </c>
      <c r="F783" s="16"/>
      <c r="G783" s="8">
        <v>11</v>
      </c>
      <c r="H783" s="40" t="s">
        <v>6</v>
      </c>
    </row>
    <row r="784" spans="1:8" x14ac:dyDescent="0.3">
      <c r="A784" s="12"/>
      <c r="B784" s="33">
        <v>42583</v>
      </c>
      <c r="C784" s="13" t="s">
        <v>333</v>
      </c>
      <c r="D784" s="15" t="s">
        <v>875</v>
      </c>
      <c r="E784" s="12" t="s">
        <v>334</v>
      </c>
      <c r="F784" s="16"/>
      <c r="G784" s="8">
        <v>11</v>
      </c>
      <c r="H784" s="40" t="s">
        <v>6</v>
      </c>
    </row>
    <row r="785" spans="1:8" x14ac:dyDescent="0.3">
      <c r="A785" s="12"/>
      <c r="B785" s="33">
        <v>42583</v>
      </c>
      <c r="C785" s="13" t="s">
        <v>335</v>
      </c>
      <c r="D785" s="15" t="s">
        <v>875</v>
      </c>
      <c r="E785" s="12" t="s">
        <v>336</v>
      </c>
      <c r="F785" s="16"/>
      <c r="G785" s="8">
        <v>11</v>
      </c>
      <c r="H785" s="40" t="s">
        <v>6</v>
      </c>
    </row>
    <row r="786" spans="1:8" x14ac:dyDescent="0.3">
      <c r="A786" s="12"/>
      <c r="B786" s="33">
        <v>42583</v>
      </c>
      <c r="C786" s="13" t="s">
        <v>337</v>
      </c>
      <c r="D786" s="15" t="s">
        <v>876</v>
      </c>
      <c r="E786" s="12" t="s">
        <v>338</v>
      </c>
      <c r="F786" s="16"/>
      <c r="G786" s="8">
        <v>11</v>
      </c>
      <c r="H786" s="40" t="s">
        <v>6</v>
      </c>
    </row>
    <row r="787" spans="1:8" x14ac:dyDescent="0.3">
      <c r="A787" s="12"/>
      <c r="B787" s="33">
        <v>42583</v>
      </c>
      <c r="C787" s="13" t="s">
        <v>25</v>
      </c>
      <c r="D787" s="15" t="s">
        <v>876</v>
      </c>
      <c r="E787" s="12" t="s">
        <v>26</v>
      </c>
      <c r="F787" s="16"/>
      <c r="G787" s="8">
        <v>0</v>
      </c>
      <c r="H787" s="40" t="s">
        <v>6</v>
      </c>
    </row>
    <row r="788" spans="1:8" x14ac:dyDescent="0.3">
      <c r="A788" s="12"/>
      <c r="B788" s="33">
        <v>42583</v>
      </c>
      <c r="C788" s="13" t="s">
        <v>339</v>
      </c>
      <c r="D788" s="35" t="s">
        <v>876</v>
      </c>
      <c r="E788" s="12" t="s">
        <v>340</v>
      </c>
      <c r="F788" s="16"/>
      <c r="G788" s="8">
        <v>11</v>
      </c>
      <c r="H788" s="40" t="s">
        <v>6</v>
      </c>
    </row>
    <row r="789" spans="1:8" x14ac:dyDescent="0.3">
      <c r="A789" s="12"/>
      <c r="B789" s="33">
        <v>42583</v>
      </c>
      <c r="C789" s="13" t="s">
        <v>341</v>
      </c>
      <c r="D789" s="15" t="s">
        <v>875</v>
      </c>
      <c r="E789" s="12" t="s">
        <v>342</v>
      </c>
      <c r="F789" s="16"/>
      <c r="G789" s="8">
        <v>11</v>
      </c>
      <c r="H789" s="40" t="s">
        <v>56</v>
      </c>
    </row>
    <row r="790" spans="1:8" x14ac:dyDescent="0.3">
      <c r="A790" s="12"/>
      <c r="B790" s="33">
        <v>42583</v>
      </c>
      <c r="C790" s="13" t="s">
        <v>343</v>
      </c>
      <c r="D790" s="15" t="s">
        <v>908</v>
      </c>
      <c r="E790" s="12" t="s">
        <v>344</v>
      </c>
      <c r="F790" s="16"/>
      <c r="G790" s="8">
        <v>11</v>
      </c>
      <c r="H790" s="40" t="s">
        <v>56</v>
      </c>
    </row>
    <row r="791" spans="1:8" x14ac:dyDescent="0.3">
      <c r="A791" s="12"/>
      <c r="B791" s="33">
        <v>42583</v>
      </c>
      <c r="C791" s="13" t="s">
        <v>345</v>
      </c>
      <c r="D791" s="35" t="s">
        <v>881</v>
      </c>
      <c r="E791" s="12" t="s">
        <v>346</v>
      </c>
      <c r="F791" s="16"/>
      <c r="G791" s="8">
        <v>0</v>
      </c>
      <c r="H791" s="40" t="s">
        <v>6</v>
      </c>
    </row>
    <row r="792" spans="1:8" x14ac:dyDescent="0.3">
      <c r="A792" s="12"/>
      <c r="B792" s="33">
        <v>42583</v>
      </c>
      <c r="C792" s="13" t="s">
        <v>347</v>
      </c>
      <c r="D792" s="15" t="s">
        <v>925</v>
      </c>
      <c r="E792" s="12" t="s">
        <v>348</v>
      </c>
      <c r="F792" s="16"/>
      <c r="G792" s="8">
        <v>11</v>
      </c>
      <c r="H792" s="40" t="s">
        <v>6</v>
      </c>
    </row>
    <row r="793" spans="1:8" x14ac:dyDescent="0.3">
      <c r="A793" s="12"/>
      <c r="B793" s="33">
        <v>42583</v>
      </c>
      <c r="C793" s="13" t="s">
        <v>349</v>
      </c>
      <c r="D793" s="15" t="s">
        <v>912</v>
      </c>
      <c r="E793" s="12" t="s">
        <v>350</v>
      </c>
      <c r="F793" s="16"/>
      <c r="G793" s="8">
        <v>11</v>
      </c>
      <c r="H793" s="40" t="s">
        <v>6</v>
      </c>
    </row>
    <row r="794" spans="1:8" x14ac:dyDescent="0.3">
      <c r="A794" s="12"/>
      <c r="B794" s="33">
        <v>42583</v>
      </c>
      <c r="C794" s="13" t="s">
        <v>351</v>
      </c>
      <c r="D794" s="15" t="s">
        <v>877</v>
      </c>
      <c r="E794" s="12" t="s">
        <v>352</v>
      </c>
      <c r="F794" s="16"/>
      <c r="G794" s="8">
        <v>11</v>
      </c>
      <c r="H794" s="63" t="s">
        <v>1283</v>
      </c>
    </row>
    <row r="795" spans="1:8" x14ac:dyDescent="0.3">
      <c r="A795" s="12"/>
      <c r="B795" s="69"/>
      <c r="C795" s="58"/>
      <c r="D795" s="59"/>
      <c r="E795" s="60"/>
      <c r="F795" s="71"/>
      <c r="G795" s="62"/>
      <c r="H795" s="63"/>
    </row>
    <row r="796" spans="1:8" x14ac:dyDescent="0.3">
      <c r="A796" s="12"/>
      <c r="B796" s="69"/>
      <c r="C796" s="58"/>
      <c r="D796" s="59"/>
      <c r="E796" s="60"/>
      <c r="F796" s="64"/>
      <c r="G796" s="62"/>
      <c r="H796" s="63"/>
    </row>
    <row r="797" spans="1:8" x14ac:dyDescent="0.3">
      <c r="A797" s="12"/>
      <c r="B797" s="69"/>
      <c r="C797" s="58"/>
      <c r="D797" s="59"/>
      <c r="E797" s="60"/>
      <c r="F797" s="64"/>
      <c r="G797" s="62"/>
      <c r="H797" s="63"/>
    </row>
    <row r="798" spans="1:8" x14ac:dyDescent="0.3">
      <c r="A798" s="12"/>
      <c r="B798" s="69"/>
      <c r="C798" s="58"/>
      <c r="D798" s="59"/>
      <c r="E798" s="60"/>
      <c r="F798" s="64"/>
      <c r="G798" s="62"/>
      <c r="H798" s="63"/>
    </row>
    <row r="799" spans="1:8" x14ac:dyDescent="0.3">
      <c r="A799" s="12"/>
      <c r="B799" s="69"/>
      <c r="C799" s="58"/>
      <c r="D799" s="59"/>
      <c r="E799" s="60"/>
      <c r="F799" s="71"/>
      <c r="G799" s="62"/>
      <c r="H799" s="63"/>
    </row>
    <row r="800" spans="1:8" x14ac:dyDescent="0.3">
      <c r="A800" s="12"/>
      <c r="B800" s="33"/>
      <c r="C800" s="13"/>
      <c r="D800" s="15"/>
      <c r="E800" s="12"/>
      <c r="F800" s="16"/>
      <c r="G800" s="8"/>
      <c r="H800" s="41"/>
    </row>
    <row r="801" spans="1:8" x14ac:dyDescent="0.3">
      <c r="A801" s="12"/>
      <c r="B801" s="57"/>
      <c r="C801" s="58"/>
      <c r="D801" s="59"/>
      <c r="E801" s="60"/>
      <c r="F801" s="61"/>
      <c r="G801" s="62"/>
      <c r="H801" s="63"/>
    </row>
    <row r="802" spans="1:8" x14ac:dyDescent="0.3">
      <c r="A802" s="12"/>
      <c r="B802" s="57"/>
      <c r="C802" s="58"/>
      <c r="D802" s="59"/>
      <c r="E802" s="60"/>
      <c r="F802" s="61"/>
      <c r="G802" s="62"/>
      <c r="H802" s="63"/>
    </row>
    <row r="803" spans="1:8" x14ac:dyDescent="0.3">
      <c r="A803" s="12"/>
      <c r="B803" s="57"/>
      <c r="C803" s="58"/>
      <c r="D803" s="59"/>
      <c r="E803" s="60"/>
      <c r="F803" s="61"/>
      <c r="G803" s="62"/>
      <c r="H803" s="63"/>
    </row>
    <row r="804" spans="1:8" x14ac:dyDescent="0.3">
      <c r="A804" s="12"/>
      <c r="B804" s="57"/>
      <c r="C804" s="58"/>
      <c r="D804" s="59"/>
      <c r="E804" s="60"/>
      <c r="F804" s="61"/>
      <c r="G804" s="62"/>
      <c r="H804" s="63"/>
    </row>
    <row r="805" spans="1:8" x14ac:dyDescent="0.3">
      <c r="A805" s="12"/>
      <c r="B805" s="57"/>
      <c r="C805" s="58"/>
      <c r="D805" s="59"/>
      <c r="E805" s="60"/>
      <c r="F805" s="61"/>
      <c r="G805" s="62"/>
      <c r="H805" s="63"/>
    </row>
    <row r="806" spans="1:8" x14ac:dyDescent="0.3">
      <c r="A806" s="12"/>
      <c r="B806" s="33"/>
      <c r="C806" s="34"/>
      <c r="D806" s="35"/>
      <c r="E806" s="36"/>
      <c r="F806" s="37"/>
      <c r="G806" s="8"/>
      <c r="H806" s="38"/>
    </row>
    <row r="807" spans="1:8" x14ac:dyDescent="0.3">
      <c r="A807" s="12"/>
      <c r="B807" s="33"/>
      <c r="C807" s="34"/>
      <c r="D807" s="35"/>
      <c r="E807" s="36"/>
      <c r="F807" s="37"/>
      <c r="G807" s="8"/>
      <c r="H807" s="38"/>
    </row>
    <row r="808" spans="1:8" x14ac:dyDescent="0.3">
      <c r="A808" s="12"/>
      <c r="B808" s="33"/>
      <c r="C808" s="34"/>
      <c r="D808" s="35"/>
      <c r="E808" s="36"/>
      <c r="F808" s="37"/>
      <c r="G808" s="8"/>
      <c r="H808" s="38"/>
    </row>
    <row r="809" spans="1:8" x14ac:dyDescent="0.3">
      <c r="A809" s="12"/>
      <c r="B809" s="33"/>
      <c r="C809" s="34"/>
      <c r="D809" s="35"/>
      <c r="E809" s="36"/>
      <c r="F809" s="37"/>
      <c r="G809" s="8"/>
      <c r="H809" s="38"/>
    </row>
    <row r="810" spans="1:8" x14ac:dyDescent="0.3">
      <c r="A810" s="12"/>
      <c r="B810" s="33"/>
      <c r="C810" s="34"/>
      <c r="D810" s="35"/>
      <c r="E810" s="36"/>
      <c r="F810" s="37"/>
      <c r="G810" s="8"/>
      <c r="H810" s="38"/>
    </row>
    <row r="811" spans="1:8" x14ac:dyDescent="0.3">
      <c r="A811" s="12"/>
      <c r="B811" s="33"/>
      <c r="C811" s="34"/>
      <c r="D811" s="35"/>
      <c r="E811" s="36"/>
      <c r="F811" s="37"/>
      <c r="G811" s="8"/>
      <c r="H811" s="38"/>
    </row>
    <row r="812" spans="1:8" x14ac:dyDescent="0.3">
      <c r="A812" s="12"/>
      <c r="B812" s="33"/>
      <c r="C812" s="34"/>
      <c r="D812" s="35"/>
      <c r="E812" s="36"/>
      <c r="F812" s="37"/>
      <c r="G812" s="8"/>
      <c r="H812" s="38"/>
    </row>
    <row r="813" spans="1:8" x14ac:dyDescent="0.3">
      <c r="A813" s="12"/>
      <c r="B813" s="33"/>
      <c r="C813" s="34"/>
      <c r="D813" s="35"/>
      <c r="E813" s="36"/>
      <c r="F813" s="37"/>
      <c r="G813" s="8"/>
      <c r="H813" s="38"/>
    </row>
    <row r="814" spans="1:8" x14ac:dyDescent="0.3">
      <c r="A814" s="12"/>
      <c r="B814" s="33"/>
      <c r="C814" s="34"/>
      <c r="D814" s="35"/>
      <c r="E814" s="36"/>
      <c r="F814" s="37"/>
      <c r="G814" s="8"/>
      <c r="H814" s="38"/>
    </row>
    <row r="815" spans="1:8" x14ac:dyDescent="0.3">
      <c r="A815" s="12"/>
      <c r="B815" s="33"/>
      <c r="C815" s="34"/>
      <c r="D815" s="35"/>
      <c r="E815" s="36"/>
      <c r="F815" s="37"/>
      <c r="G815" s="8"/>
      <c r="H815" s="38"/>
    </row>
    <row r="816" spans="1:8" x14ac:dyDescent="0.3">
      <c r="A816" s="12"/>
      <c r="B816" s="33"/>
      <c r="C816" s="34"/>
      <c r="D816" s="35"/>
      <c r="E816" s="36"/>
      <c r="F816" s="37"/>
      <c r="G816" s="8"/>
      <c r="H816" s="38"/>
    </row>
    <row r="817" spans="1:8" x14ac:dyDescent="0.3">
      <c r="A817" s="12"/>
      <c r="B817" s="33"/>
      <c r="C817" s="13"/>
      <c r="D817" s="15"/>
      <c r="E817" s="12"/>
      <c r="F817" s="16"/>
      <c r="G817" s="8"/>
      <c r="H817" s="40"/>
    </row>
    <row r="818" spans="1:8" x14ac:dyDescent="0.3">
      <c r="A818" s="12"/>
      <c r="B818" s="33"/>
      <c r="C818" s="13"/>
      <c r="D818" s="15"/>
      <c r="E818" s="12"/>
      <c r="F818" s="16"/>
      <c r="G818" s="8"/>
      <c r="H818" s="40"/>
    </row>
    <row r="819" spans="1:8" x14ac:dyDescent="0.3">
      <c r="A819" s="12"/>
      <c r="B819" s="33"/>
      <c r="C819" s="13"/>
      <c r="D819" s="35"/>
      <c r="E819" s="12"/>
      <c r="F819" s="16"/>
      <c r="G819" s="8"/>
      <c r="H819" s="40"/>
    </row>
    <row r="820" spans="1:8" x14ac:dyDescent="0.3">
      <c r="A820" s="12"/>
      <c r="B820" s="33"/>
      <c r="C820" s="13"/>
      <c r="D820" s="35"/>
      <c r="E820" s="12"/>
      <c r="F820" s="16"/>
      <c r="G820" s="8"/>
      <c r="H820" s="40"/>
    </row>
    <row r="821" spans="1:8" x14ac:dyDescent="0.3">
      <c r="A821" s="12"/>
      <c r="B821" s="33"/>
      <c r="C821" s="13"/>
      <c r="D821" s="35"/>
      <c r="E821" s="12"/>
      <c r="F821" s="16"/>
      <c r="G821" s="8"/>
      <c r="H821" s="40"/>
    </row>
    <row r="822" spans="1:8" x14ac:dyDescent="0.3">
      <c r="A822" s="12"/>
      <c r="B822" s="33"/>
      <c r="C822" s="34"/>
      <c r="D822" s="35"/>
      <c r="E822" s="36"/>
      <c r="F822" s="37"/>
      <c r="G822" s="8"/>
      <c r="H822" s="38"/>
    </row>
    <row r="823" spans="1:8" x14ac:dyDescent="0.3">
      <c r="A823" s="12"/>
      <c r="B823" s="33"/>
      <c r="C823" s="34"/>
      <c r="D823" s="35"/>
      <c r="E823" s="36"/>
      <c r="F823" s="37"/>
      <c r="G823" s="8"/>
      <c r="H823" s="38"/>
    </row>
    <row r="824" spans="1:8" x14ac:dyDescent="0.3">
      <c r="A824" s="12"/>
      <c r="B824" s="33"/>
      <c r="C824" s="34"/>
      <c r="D824" s="35"/>
      <c r="E824" s="36"/>
      <c r="F824" s="37"/>
      <c r="G824" s="8"/>
      <c r="H824" s="38"/>
    </row>
    <row r="825" spans="1:8" x14ac:dyDescent="0.3">
      <c r="A825" s="12"/>
      <c r="B825" s="33"/>
      <c r="C825" s="34"/>
      <c r="D825" s="35"/>
      <c r="E825" s="36"/>
      <c r="F825" s="37"/>
      <c r="G825" s="8"/>
      <c r="H825" s="38"/>
    </row>
    <row r="826" spans="1:8" x14ac:dyDescent="0.3">
      <c r="A826" s="12"/>
      <c r="B826" s="33"/>
      <c r="C826" s="34"/>
      <c r="D826" s="35"/>
      <c r="E826" s="36"/>
      <c r="F826" s="37"/>
      <c r="G826" s="8"/>
      <c r="H826" s="38"/>
    </row>
    <row r="827" spans="1:8" x14ac:dyDescent="0.3">
      <c r="A827" s="12"/>
      <c r="B827" s="33"/>
      <c r="C827" s="34"/>
      <c r="D827" s="35"/>
      <c r="E827" s="36"/>
      <c r="F827" s="37"/>
      <c r="G827" s="8"/>
      <c r="H827" s="38"/>
    </row>
    <row r="828" spans="1:8" x14ac:dyDescent="0.3">
      <c r="A828" s="12"/>
      <c r="B828" s="33"/>
      <c r="C828" s="34"/>
      <c r="D828" s="35"/>
      <c r="E828" s="36"/>
      <c r="F828" s="37"/>
      <c r="G828" s="8"/>
      <c r="H828" s="38"/>
    </row>
    <row r="829" spans="1:8" x14ac:dyDescent="0.3">
      <c r="A829" s="12"/>
      <c r="B829" s="33"/>
      <c r="C829" s="34"/>
      <c r="D829" s="35"/>
      <c r="E829" s="36"/>
      <c r="F829" s="37"/>
      <c r="G829" s="8"/>
      <c r="H829" s="38"/>
    </row>
    <row r="830" spans="1:8" x14ac:dyDescent="0.3">
      <c r="A830" s="12"/>
      <c r="B830" s="33"/>
      <c r="C830" s="34"/>
      <c r="D830" s="35"/>
      <c r="E830" s="36"/>
      <c r="F830" s="37"/>
      <c r="G830" s="8"/>
      <c r="H830" s="38"/>
    </row>
    <row r="831" spans="1:8" x14ac:dyDescent="0.3">
      <c r="A831" s="12"/>
      <c r="B831" s="33"/>
      <c r="C831" s="34"/>
      <c r="D831" s="35"/>
      <c r="E831" s="36"/>
      <c r="F831" s="37"/>
      <c r="G831" s="8"/>
      <c r="H831" s="38"/>
    </row>
    <row r="832" spans="1:8" x14ac:dyDescent="0.3">
      <c r="A832" s="12"/>
      <c r="B832" s="33"/>
      <c r="C832" s="34"/>
      <c r="D832" s="35"/>
      <c r="E832" s="36"/>
      <c r="F832" s="37"/>
      <c r="G832" s="8"/>
      <c r="H832" s="38"/>
    </row>
    <row r="833" spans="1:10" x14ac:dyDescent="0.3">
      <c r="A833" s="12"/>
      <c r="B833" s="33"/>
      <c r="C833" s="34"/>
      <c r="D833" s="35"/>
      <c r="E833" s="36"/>
      <c r="F833" s="37"/>
      <c r="G833" s="8"/>
      <c r="H833" s="38"/>
    </row>
    <row r="834" spans="1:10" x14ac:dyDescent="0.3">
      <c r="A834" s="12"/>
      <c r="B834" s="33"/>
      <c r="C834" s="36"/>
      <c r="D834" s="15"/>
      <c r="E834" s="12"/>
      <c r="F834" s="37"/>
      <c r="G834" s="8"/>
      <c r="H834" s="40"/>
    </row>
    <row r="835" spans="1:10" x14ac:dyDescent="0.3">
      <c r="A835" s="12"/>
      <c r="B835" s="33"/>
      <c r="C835" s="36"/>
      <c r="D835" s="15"/>
      <c r="E835" s="12"/>
      <c r="F835" s="37"/>
      <c r="G835" s="8"/>
      <c r="H835" s="40"/>
    </row>
    <row r="836" spans="1:10" x14ac:dyDescent="0.3">
      <c r="A836" s="12"/>
      <c r="B836" s="33"/>
      <c r="C836" s="36"/>
      <c r="D836" s="15"/>
      <c r="E836" s="12"/>
      <c r="F836" s="37"/>
      <c r="G836" s="8"/>
      <c r="H836" s="40"/>
    </row>
    <row r="837" spans="1:10" x14ac:dyDescent="0.3">
      <c r="A837" s="12"/>
      <c r="B837" s="33"/>
      <c r="C837" s="36"/>
      <c r="D837" s="15"/>
      <c r="E837" s="12"/>
      <c r="F837" s="37"/>
      <c r="G837" s="8"/>
      <c r="H837" s="40"/>
    </row>
    <row r="838" spans="1:10" x14ac:dyDescent="0.3">
      <c r="A838" s="12"/>
      <c r="B838" s="33"/>
      <c r="C838" s="36"/>
      <c r="D838" s="15"/>
      <c r="E838" s="12"/>
      <c r="F838" s="37"/>
      <c r="G838" s="8"/>
      <c r="H838" s="40"/>
    </row>
    <row r="839" spans="1:10" x14ac:dyDescent="0.3">
      <c r="A839" s="12"/>
      <c r="B839" s="33"/>
      <c r="C839" s="12"/>
      <c r="D839" s="35"/>
      <c r="E839" s="12"/>
      <c r="F839" s="37"/>
      <c r="G839" s="8"/>
      <c r="H839" s="40"/>
    </row>
    <row r="840" spans="1:10" x14ac:dyDescent="0.3">
      <c r="A840" s="12"/>
      <c r="B840" s="33"/>
      <c r="C840" s="12"/>
      <c r="D840" s="15"/>
      <c r="E840" s="12"/>
      <c r="F840" s="37"/>
      <c r="G840" s="8"/>
      <c r="H840" s="40"/>
    </row>
    <row r="841" spans="1:10" x14ac:dyDescent="0.3">
      <c r="A841" s="12"/>
      <c r="B841" s="33"/>
      <c r="C841" s="13"/>
      <c r="D841" s="15"/>
      <c r="E841" s="12"/>
      <c r="F841" s="37"/>
      <c r="G841" s="8"/>
      <c r="H841" s="40"/>
    </row>
    <row r="842" spans="1:10" x14ac:dyDescent="0.3">
      <c r="A842" s="12"/>
      <c r="B842" s="33"/>
      <c r="C842" s="13"/>
      <c r="D842" s="35"/>
      <c r="E842" s="12"/>
      <c r="F842" s="37"/>
      <c r="G842" s="8"/>
      <c r="H842" s="40"/>
    </row>
    <row r="843" spans="1:10" x14ac:dyDescent="0.3">
      <c r="A843" s="12"/>
      <c r="B843" s="14"/>
      <c r="C843" s="13"/>
      <c r="D843" s="15"/>
      <c r="E843" s="12"/>
      <c r="F843" s="16"/>
      <c r="G843" s="13"/>
      <c r="H843" s="13"/>
    </row>
    <row r="844" spans="1:10" x14ac:dyDescent="0.3">
      <c r="A844" s="12"/>
      <c r="B844" s="14"/>
      <c r="C844" s="13"/>
      <c r="D844" s="15"/>
      <c r="E844" s="12"/>
      <c r="F844" s="16"/>
      <c r="G844" s="13"/>
      <c r="H844" s="13"/>
    </row>
    <row r="845" spans="1:10" x14ac:dyDescent="0.3">
      <c r="A845" s="12"/>
      <c r="B845" s="14"/>
      <c r="C845" s="13"/>
      <c r="D845" s="15"/>
      <c r="E845" s="12"/>
      <c r="F845" s="16"/>
      <c r="G845" s="13"/>
      <c r="H845" s="13"/>
    </row>
    <row r="846" spans="1:10" x14ac:dyDescent="0.3">
      <c r="A846" s="12"/>
      <c r="B846" s="14"/>
      <c r="C846" s="13"/>
      <c r="D846" s="15"/>
      <c r="E846" s="12"/>
      <c r="F846" s="16"/>
      <c r="G846" s="13"/>
      <c r="H846" s="13"/>
    </row>
    <row r="847" spans="1:10" x14ac:dyDescent="0.3">
      <c r="A847" s="12"/>
      <c r="B847" s="14"/>
      <c r="C847" s="13"/>
      <c r="D847" s="15"/>
      <c r="E847" s="12"/>
      <c r="F847" s="16"/>
      <c r="G847" s="13"/>
      <c r="H847" s="13"/>
    </row>
    <row r="848" spans="1:10" x14ac:dyDescent="0.3">
      <c r="A848" s="12"/>
      <c r="B848" s="14"/>
      <c r="C848" s="13"/>
      <c r="D848" s="15"/>
      <c r="E848" s="12"/>
      <c r="F848" s="16"/>
      <c r="G848" s="13"/>
      <c r="H848" s="13"/>
      <c r="I848" s="12"/>
      <c r="J848" s="12"/>
    </row>
    <row r="849" spans="1:10" x14ac:dyDescent="0.3">
      <c r="A849" s="12"/>
      <c r="B849" s="14"/>
      <c r="C849" s="13"/>
      <c r="D849" s="15"/>
      <c r="E849" s="12"/>
      <c r="F849" s="16"/>
      <c r="G849" s="13"/>
      <c r="H849" s="13"/>
      <c r="I849" s="12"/>
      <c r="J849" s="12"/>
    </row>
    <row r="850" spans="1:10" x14ac:dyDescent="0.3">
      <c r="A850" s="12"/>
      <c r="B850" s="14"/>
      <c r="C850" s="13"/>
      <c r="D850" s="15"/>
      <c r="E850" s="12"/>
      <c r="F850" s="16"/>
      <c r="G850" s="13"/>
      <c r="H850" s="13"/>
      <c r="I850" s="12"/>
      <c r="J850" s="12"/>
    </row>
    <row r="851" spans="1:10" x14ac:dyDescent="0.3">
      <c r="A851" s="12"/>
      <c r="B851" s="14"/>
      <c r="C851" s="13"/>
      <c r="D851" s="15"/>
      <c r="E851" s="12"/>
      <c r="F851" s="16"/>
      <c r="G851" s="13"/>
      <c r="H851" s="13"/>
      <c r="I851" s="12"/>
      <c r="J851" s="12"/>
    </row>
    <row r="852" spans="1:10" x14ac:dyDescent="0.3">
      <c r="A852" s="12"/>
      <c r="B852" s="14"/>
      <c r="C852" s="13"/>
      <c r="D852" s="15"/>
      <c r="E852" s="12"/>
      <c r="F852" s="16"/>
      <c r="G852" s="13"/>
      <c r="H852" s="13"/>
      <c r="I852" s="12"/>
      <c r="J852" s="12"/>
    </row>
    <row r="853" spans="1:10" x14ac:dyDescent="0.3">
      <c r="A853" s="12"/>
      <c r="B853" s="14"/>
      <c r="C853" s="13"/>
      <c r="D853" s="15"/>
      <c r="E853" s="12"/>
      <c r="F853" s="16"/>
      <c r="G853" s="13"/>
      <c r="H853" s="13"/>
      <c r="I853" s="12"/>
      <c r="J853" s="12"/>
    </row>
    <row r="854" spans="1:10" x14ac:dyDescent="0.3">
      <c r="A854" s="12"/>
      <c r="B854" s="14"/>
      <c r="C854" s="13"/>
      <c r="D854" s="15"/>
      <c r="E854" s="12"/>
      <c r="F854" s="16"/>
      <c r="G854" s="13"/>
      <c r="H854" s="13"/>
      <c r="I854" s="12"/>
      <c r="J854" s="12"/>
    </row>
    <row r="855" spans="1:10" x14ac:dyDescent="0.3">
      <c r="A855" s="12"/>
      <c r="B855" s="14"/>
      <c r="C855" s="13"/>
      <c r="D855" s="15"/>
      <c r="E855" s="12"/>
      <c r="F855" s="16"/>
      <c r="G855" s="13"/>
      <c r="H855" s="13"/>
      <c r="I855" s="12"/>
      <c r="J855" s="12"/>
    </row>
    <row r="856" spans="1:10" x14ac:dyDescent="0.3">
      <c r="A856" s="12"/>
      <c r="B856" s="14"/>
      <c r="C856" s="13"/>
      <c r="D856" s="15"/>
      <c r="E856" s="12"/>
      <c r="F856" s="16"/>
      <c r="G856" s="13"/>
      <c r="H856" s="13"/>
      <c r="I856" s="12"/>
      <c r="J856" s="12"/>
    </row>
    <row r="857" spans="1:10" x14ac:dyDescent="0.3">
      <c r="A857" s="12"/>
      <c r="B857" s="14"/>
      <c r="C857" s="13"/>
      <c r="D857" s="15"/>
      <c r="E857" s="12"/>
      <c r="F857" s="16"/>
      <c r="G857" s="13"/>
      <c r="H857" s="13"/>
      <c r="I857" s="12"/>
      <c r="J857" s="12"/>
    </row>
    <row r="858" spans="1:10" x14ac:dyDescent="0.3">
      <c r="A858" s="12"/>
      <c r="B858" s="14"/>
      <c r="C858" s="13"/>
      <c r="D858" s="15"/>
      <c r="E858" s="12"/>
      <c r="F858" s="16"/>
      <c r="G858" s="13"/>
      <c r="H858" s="13"/>
      <c r="I858" s="12"/>
      <c r="J858" s="12"/>
    </row>
    <row r="859" spans="1:10" x14ac:dyDescent="0.3">
      <c r="A859" s="12"/>
      <c r="B859" s="14"/>
      <c r="C859" s="13"/>
      <c r="D859" s="15"/>
      <c r="E859" s="12"/>
      <c r="F859" s="16"/>
      <c r="G859" s="13"/>
      <c r="H859" s="13"/>
      <c r="I859" s="12"/>
      <c r="J859" s="12"/>
    </row>
    <row r="860" spans="1:10" x14ac:dyDescent="0.3">
      <c r="A860" s="12"/>
      <c r="B860" s="14"/>
      <c r="C860" s="13"/>
      <c r="D860" s="15"/>
      <c r="E860" s="12"/>
      <c r="F860" s="16"/>
      <c r="G860" s="13"/>
      <c r="H860" s="13"/>
      <c r="I860" s="12"/>
      <c r="J860" s="12"/>
    </row>
    <row r="861" spans="1:10" x14ac:dyDescent="0.3">
      <c r="A861" s="12"/>
      <c r="B861" s="14"/>
      <c r="C861" s="13"/>
      <c r="D861" s="15"/>
      <c r="E861" s="12"/>
      <c r="F861" s="16"/>
      <c r="G861" s="13"/>
      <c r="H861" s="13"/>
      <c r="I861" s="12"/>
      <c r="J861" s="12"/>
    </row>
    <row r="862" spans="1:10" x14ac:dyDescent="0.3">
      <c r="A862" s="12"/>
      <c r="B862" s="14"/>
      <c r="C862" s="13"/>
      <c r="D862" s="15"/>
      <c r="E862" s="12"/>
      <c r="F862" s="16"/>
      <c r="G862" s="13"/>
      <c r="H862" s="13"/>
      <c r="I862" s="12"/>
      <c r="J862" s="12"/>
    </row>
    <row r="863" spans="1:10" x14ac:dyDescent="0.3">
      <c r="A863" s="12"/>
      <c r="B863" s="14"/>
      <c r="C863" s="13"/>
      <c r="D863" s="15"/>
      <c r="E863" s="12"/>
      <c r="F863" s="16"/>
      <c r="G863" s="13"/>
      <c r="H863" s="13"/>
      <c r="I863" s="12"/>
      <c r="J863" s="12"/>
    </row>
    <row r="864" spans="1:10" x14ac:dyDescent="0.3">
      <c r="A864" s="12"/>
      <c r="B864" s="14"/>
      <c r="C864" s="13"/>
      <c r="D864" s="15"/>
      <c r="E864" s="12"/>
      <c r="F864" s="16"/>
      <c r="G864" s="13"/>
      <c r="H864" s="13"/>
      <c r="I864" s="12"/>
      <c r="J864" s="12"/>
    </row>
    <row r="865" spans="1:10" x14ac:dyDescent="0.3">
      <c r="A865" s="12"/>
      <c r="B865" s="14"/>
      <c r="C865" s="13"/>
      <c r="D865" s="15"/>
      <c r="E865" s="12"/>
      <c r="F865" s="16"/>
      <c r="G865" s="13"/>
      <c r="H865" s="13"/>
      <c r="I865" s="12"/>
      <c r="J865" s="12"/>
    </row>
    <row r="866" spans="1:10" x14ac:dyDescent="0.3">
      <c r="A866" s="12"/>
      <c r="B866" s="14"/>
      <c r="C866" s="13"/>
      <c r="D866" s="15"/>
      <c r="E866" s="12"/>
      <c r="F866" s="16"/>
      <c r="G866" s="13"/>
      <c r="H866" s="13"/>
      <c r="I866" s="12"/>
      <c r="J866" s="12"/>
    </row>
    <row r="867" spans="1:10" x14ac:dyDescent="0.3">
      <c r="A867" s="12"/>
      <c r="B867" s="14"/>
      <c r="C867" s="13"/>
      <c r="D867" s="15"/>
      <c r="E867" s="12"/>
      <c r="F867" s="16"/>
      <c r="G867" s="13"/>
      <c r="H867" s="13"/>
      <c r="I867" s="12"/>
      <c r="J867" s="12"/>
    </row>
    <row r="868" spans="1:10" x14ac:dyDescent="0.3">
      <c r="A868" s="12"/>
      <c r="B868" s="14"/>
      <c r="C868" s="13"/>
      <c r="D868" s="15"/>
      <c r="E868" s="12"/>
      <c r="F868" s="16"/>
      <c r="G868" s="13"/>
      <c r="H868" s="13"/>
      <c r="I868" s="12"/>
      <c r="J868" s="12"/>
    </row>
    <row r="869" spans="1:10" x14ac:dyDescent="0.3">
      <c r="A869" s="12"/>
      <c r="B869" s="14"/>
      <c r="C869" s="13"/>
      <c r="D869" s="15"/>
      <c r="E869" s="12"/>
      <c r="F869" s="16"/>
      <c r="G869" s="13"/>
      <c r="H869" s="13"/>
      <c r="I869" s="12"/>
      <c r="J869" s="12"/>
    </row>
    <row r="870" spans="1:10" x14ac:dyDescent="0.3">
      <c r="A870" s="12"/>
      <c r="B870" s="14"/>
      <c r="C870" s="13"/>
      <c r="D870" s="15"/>
      <c r="E870" s="12"/>
      <c r="F870" s="16"/>
      <c r="G870" s="13"/>
      <c r="H870" s="13"/>
      <c r="I870" s="12"/>
      <c r="J870" s="12"/>
    </row>
    <row r="871" spans="1:10" x14ac:dyDescent="0.3">
      <c r="A871" s="12"/>
      <c r="B871" s="14"/>
      <c r="C871" s="13"/>
      <c r="D871" s="15"/>
      <c r="E871" s="12"/>
      <c r="F871" s="16"/>
      <c r="G871" s="13"/>
      <c r="H871" s="13"/>
      <c r="I871" s="12"/>
      <c r="J871" s="12"/>
    </row>
    <row r="872" spans="1:10" x14ac:dyDescent="0.3">
      <c r="A872" s="12"/>
      <c r="B872" s="14"/>
      <c r="C872" s="13"/>
      <c r="D872" s="15"/>
      <c r="E872" s="12"/>
      <c r="F872" s="16"/>
      <c r="G872" s="13"/>
      <c r="H872" s="13"/>
      <c r="I872" s="12"/>
      <c r="J872" s="12"/>
    </row>
    <row r="873" spans="1:10" x14ac:dyDescent="0.3">
      <c r="A873" s="12"/>
      <c r="B873" s="14"/>
      <c r="C873" s="13"/>
      <c r="D873" s="15"/>
      <c r="E873" s="12"/>
      <c r="F873" s="16"/>
      <c r="G873" s="13"/>
      <c r="H873" s="13"/>
      <c r="I873" s="12"/>
      <c r="J873" s="12"/>
    </row>
    <row r="874" spans="1:10" x14ac:dyDescent="0.3">
      <c r="A874" s="12"/>
      <c r="B874" s="14"/>
      <c r="C874" s="13"/>
      <c r="D874" s="15"/>
      <c r="E874" s="12"/>
      <c r="F874" s="16"/>
      <c r="G874" s="13"/>
      <c r="H874" s="13"/>
      <c r="I874" s="12"/>
      <c r="J874" s="12"/>
    </row>
    <row r="875" spans="1:10" x14ac:dyDescent="0.3">
      <c r="A875" s="12"/>
      <c r="B875" s="14"/>
      <c r="C875" s="13"/>
      <c r="D875" s="15"/>
      <c r="E875" s="12"/>
      <c r="F875" s="16"/>
      <c r="G875" s="13"/>
      <c r="H875" s="13"/>
      <c r="I875" s="12"/>
      <c r="J875" s="12"/>
    </row>
    <row r="876" spans="1:10" x14ac:dyDescent="0.3">
      <c r="A876" s="12"/>
      <c r="B876" s="14"/>
      <c r="C876" s="13"/>
      <c r="D876" s="15"/>
      <c r="E876" s="12"/>
      <c r="F876" s="16"/>
      <c r="G876" s="13"/>
      <c r="H876" s="13"/>
      <c r="I876" s="12"/>
      <c r="J876" s="12"/>
    </row>
    <row r="877" spans="1:10" x14ac:dyDescent="0.3">
      <c r="A877" s="12"/>
      <c r="B877" s="14"/>
      <c r="C877" s="13"/>
      <c r="D877" s="15"/>
      <c r="E877" s="12"/>
      <c r="F877" s="16"/>
      <c r="G877" s="13"/>
      <c r="H877" s="13"/>
      <c r="I877" s="12"/>
      <c r="J877" s="12"/>
    </row>
    <row r="878" spans="1:10" x14ac:dyDescent="0.3">
      <c r="A878" s="12"/>
      <c r="B878" s="14"/>
      <c r="C878" s="13"/>
      <c r="D878" s="15"/>
      <c r="E878" s="12"/>
      <c r="F878" s="16"/>
      <c r="G878" s="13"/>
      <c r="H878" s="13"/>
      <c r="I878" s="12"/>
      <c r="J878" s="12"/>
    </row>
    <row r="879" spans="1:10" x14ac:dyDescent="0.3">
      <c r="A879" s="12"/>
      <c r="B879" s="14"/>
      <c r="C879" s="13"/>
      <c r="D879" s="15"/>
      <c r="E879" s="12"/>
      <c r="F879" s="16"/>
      <c r="G879" s="13"/>
      <c r="H879" s="13"/>
      <c r="I879" s="12"/>
      <c r="J879" s="12"/>
    </row>
    <row r="880" spans="1:10" x14ac:dyDescent="0.3">
      <c r="A880" s="12"/>
      <c r="B880" s="14"/>
      <c r="C880" s="13"/>
      <c r="D880" s="15"/>
      <c r="E880" s="12"/>
      <c r="F880" s="16"/>
      <c r="G880" s="13"/>
      <c r="H880" s="13"/>
      <c r="I880" s="12"/>
      <c r="J880" s="12"/>
    </row>
    <row r="881" spans="1:10" x14ac:dyDescent="0.3">
      <c r="A881" s="12"/>
      <c r="B881" s="14"/>
      <c r="C881" s="13"/>
      <c r="D881" s="15"/>
      <c r="E881" s="12"/>
      <c r="F881" s="16"/>
      <c r="G881" s="13"/>
      <c r="H881" s="13"/>
      <c r="I881" s="12"/>
      <c r="J881" s="12"/>
    </row>
    <row r="882" spans="1:10" x14ac:dyDescent="0.3">
      <c r="A882" s="12"/>
      <c r="B882" s="14"/>
      <c r="C882" s="13"/>
      <c r="D882" s="15"/>
      <c r="E882" s="12"/>
      <c r="F882" s="16"/>
      <c r="G882" s="13"/>
      <c r="H882" s="13"/>
      <c r="I882" s="12"/>
      <c r="J882" s="12"/>
    </row>
    <row r="883" spans="1:10" x14ac:dyDescent="0.3">
      <c r="A883" s="12"/>
      <c r="B883" s="14"/>
      <c r="C883" s="13"/>
      <c r="D883" s="15"/>
      <c r="E883" s="12"/>
      <c r="F883" s="16"/>
      <c r="G883" s="13"/>
      <c r="H883" s="13"/>
      <c r="I883" s="12"/>
      <c r="J883" s="12"/>
    </row>
    <row r="884" spans="1:10" x14ac:dyDescent="0.3">
      <c r="A884" s="12"/>
      <c r="B884" s="14"/>
      <c r="C884" s="13"/>
      <c r="D884" s="15"/>
      <c r="E884" s="12"/>
      <c r="F884" s="16"/>
      <c r="G884" s="13"/>
      <c r="H884" s="13"/>
      <c r="I884" s="12"/>
      <c r="J884" s="12"/>
    </row>
    <row r="885" spans="1:10" x14ac:dyDescent="0.3">
      <c r="A885" s="12"/>
      <c r="B885" s="14"/>
      <c r="C885" s="13"/>
      <c r="D885" s="15"/>
      <c r="E885" s="12"/>
      <c r="F885" s="16"/>
      <c r="G885" s="13"/>
      <c r="H885" s="13"/>
      <c r="I885" s="12"/>
      <c r="J885" s="12"/>
    </row>
    <row r="886" spans="1:10" x14ac:dyDescent="0.3">
      <c r="A886" s="12"/>
      <c r="B886" s="14"/>
      <c r="C886" s="13"/>
      <c r="D886" s="15"/>
      <c r="E886" s="12"/>
      <c r="F886" s="16"/>
      <c r="G886" s="13"/>
      <c r="H886" s="13"/>
      <c r="I886" s="12"/>
      <c r="J886" s="12"/>
    </row>
    <row r="887" spans="1:10" x14ac:dyDescent="0.3">
      <c r="A887" s="12"/>
      <c r="B887" s="14"/>
      <c r="C887" s="13"/>
      <c r="D887" s="15"/>
      <c r="E887" s="12"/>
      <c r="F887" s="16"/>
      <c r="G887" s="13"/>
      <c r="H887" s="13"/>
      <c r="I887" s="12"/>
      <c r="J887" s="12"/>
    </row>
    <row r="888" spans="1:10" x14ac:dyDescent="0.3">
      <c r="A888" s="12"/>
      <c r="B888" s="14"/>
      <c r="C888" s="13"/>
      <c r="D888" s="15"/>
      <c r="E888" s="12"/>
      <c r="F888" s="16"/>
      <c r="G888" s="13"/>
      <c r="H888" s="13"/>
      <c r="I888" s="12"/>
      <c r="J888" s="12"/>
    </row>
    <row r="889" spans="1:10" x14ac:dyDescent="0.3">
      <c r="A889" s="12"/>
      <c r="B889" s="14"/>
      <c r="C889" s="13"/>
      <c r="D889" s="15"/>
      <c r="E889" s="12"/>
      <c r="F889" s="16"/>
      <c r="G889" s="13"/>
      <c r="H889" s="13"/>
      <c r="I889" s="12"/>
      <c r="J889" s="12"/>
    </row>
    <row r="890" spans="1:10" x14ac:dyDescent="0.3">
      <c r="A890" s="12"/>
      <c r="B890" s="14"/>
      <c r="C890" s="13"/>
      <c r="D890" s="15"/>
      <c r="E890" s="12"/>
      <c r="F890" s="16"/>
      <c r="G890" s="13"/>
      <c r="H890" s="13"/>
      <c r="I890" s="12"/>
      <c r="J890" s="12"/>
    </row>
    <row r="891" spans="1:10" x14ac:dyDescent="0.3">
      <c r="A891" s="12"/>
      <c r="B891" s="14"/>
      <c r="C891" s="13"/>
      <c r="D891" s="15"/>
      <c r="E891" s="12"/>
      <c r="F891" s="16"/>
      <c r="G891" s="13"/>
      <c r="H891" s="13"/>
      <c r="I891" s="12"/>
      <c r="J891" s="12"/>
    </row>
    <row r="892" spans="1:10" x14ac:dyDescent="0.3">
      <c r="A892" s="12"/>
      <c r="B892" s="14"/>
      <c r="C892" s="13"/>
      <c r="D892" s="15"/>
      <c r="E892" s="12"/>
      <c r="F892" s="16"/>
      <c r="G892" s="13"/>
      <c r="H892" s="13"/>
      <c r="I892" s="12"/>
      <c r="J892" s="12"/>
    </row>
    <row r="893" spans="1:10" x14ac:dyDescent="0.3">
      <c r="A893" s="12"/>
      <c r="B893" s="14"/>
      <c r="C893" s="13"/>
      <c r="D893" s="15"/>
      <c r="E893" s="12"/>
      <c r="F893" s="16"/>
      <c r="G893" s="13"/>
      <c r="H893" s="13"/>
      <c r="I893" s="12"/>
      <c r="J893" s="12"/>
    </row>
    <row r="894" spans="1:10" x14ac:dyDescent="0.3">
      <c r="A894" s="12"/>
      <c r="B894" s="14"/>
      <c r="C894" s="13"/>
      <c r="D894" s="15"/>
      <c r="E894" s="12"/>
      <c r="F894" s="16"/>
      <c r="G894" s="13"/>
      <c r="H894" s="13"/>
      <c r="I894" s="12"/>
      <c r="J894" s="12"/>
    </row>
    <row r="895" spans="1:10" x14ac:dyDescent="0.3">
      <c r="A895" s="12"/>
      <c r="B895" s="14"/>
      <c r="C895" s="13"/>
      <c r="D895" s="15"/>
      <c r="E895" s="12"/>
      <c r="F895" s="16"/>
      <c r="G895" s="13"/>
      <c r="H895" s="13"/>
      <c r="I895" s="12"/>
      <c r="J895" s="12"/>
    </row>
    <row r="896" spans="1:10" x14ac:dyDescent="0.3">
      <c r="A896" s="12"/>
      <c r="B896" s="14"/>
      <c r="C896" s="13"/>
      <c r="D896" s="15"/>
      <c r="E896" s="12"/>
      <c r="F896" s="16"/>
      <c r="G896" s="13"/>
      <c r="H896" s="13"/>
      <c r="I896" s="12"/>
      <c r="J896" s="12"/>
    </row>
    <row r="897" spans="1:10" x14ac:dyDescent="0.3">
      <c r="A897" s="12"/>
      <c r="B897" s="14"/>
      <c r="C897" s="13"/>
      <c r="D897" s="15"/>
      <c r="E897" s="12"/>
      <c r="F897" s="16"/>
      <c r="G897" s="13"/>
      <c r="H897" s="13"/>
      <c r="I897" s="12"/>
      <c r="J897" s="12"/>
    </row>
    <row r="898" spans="1:10" x14ac:dyDescent="0.3">
      <c r="A898" s="12"/>
      <c r="B898" s="14"/>
      <c r="C898" s="13"/>
      <c r="D898" s="15"/>
      <c r="E898" s="12"/>
      <c r="F898" s="16"/>
      <c r="G898" s="13"/>
      <c r="H898" s="13"/>
      <c r="I898" s="12"/>
      <c r="J898" s="12"/>
    </row>
    <row r="899" spans="1:10" x14ac:dyDescent="0.3">
      <c r="A899" s="12"/>
      <c r="B899" s="14"/>
      <c r="C899" s="13"/>
      <c r="D899" s="15"/>
      <c r="E899" s="12"/>
      <c r="F899" s="16"/>
      <c r="G899" s="13"/>
      <c r="H899" s="13"/>
      <c r="I899" s="12"/>
      <c r="J899" s="12"/>
    </row>
    <row r="900" spans="1:10" x14ac:dyDescent="0.3">
      <c r="A900" s="12"/>
      <c r="B900" s="14"/>
      <c r="C900" s="13"/>
      <c r="D900" s="15"/>
      <c r="E900" s="12"/>
      <c r="F900" s="16"/>
      <c r="G900" s="13"/>
      <c r="H900" s="13"/>
      <c r="I900" s="12"/>
      <c r="J900" s="12"/>
    </row>
    <row r="901" spans="1:10" x14ac:dyDescent="0.3">
      <c r="A901" s="12"/>
      <c r="B901" s="14"/>
      <c r="C901" s="13"/>
      <c r="D901" s="15"/>
      <c r="E901" s="12"/>
      <c r="F901" s="16"/>
      <c r="G901" s="13"/>
      <c r="H901" s="13"/>
      <c r="I901" s="12"/>
      <c r="J901" s="12"/>
    </row>
    <row r="902" spans="1:10" x14ac:dyDescent="0.3">
      <c r="A902" s="12"/>
      <c r="B902" s="14"/>
      <c r="C902" s="13"/>
      <c r="D902" s="15"/>
      <c r="E902" s="12"/>
      <c r="F902" s="16"/>
      <c r="G902" s="13"/>
      <c r="H902" s="13"/>
      <c r="I902" s="12"/>
      <c r="J902" s="12"/>
    </row>
    <row r="903" spans="1:10" x14ac:dyDescent="0.3">
      <c r="A903" s="12"/>
      <c r="B903" s="14"/>
      <c r="C903" s="13"/>
      <c r="D903" s="15"/>
      <c r="E903" s="12"/>
      <c r="F903" s="16"/>
      <c r="G903" s="13"/>
      <c r="H903" s="13"/>
      <c r="I903" s="12"/>
      <c r="J903" s="12"/>
    </row>
    <row r="904" spans="1:10" x14ac:dyDescent="0.3">
      <c r="A904" s="12"/>
      <c r="B904" s="14"/>
      <c r="C904" s="13"/>
      <c r="D904" s="15"/>
      <c r="E904" s="12"/>
      <c r="F904" s="16"/>
      <c r="G904" s="13"/>
      <c r="H904" s="13"/>
      <c r="I904" s="12"/>
      <c r="J904" s="12"/>
    </row>
    <row r="905" spans="1:10" x14ac:dyDescent="0.3">
      <c r="A905" s="12"/>
      <c r="B905" s="14"/>
      <c r="C905" s="13"/>
      <c r="D905" s="15"/>
      <c r="E905" s="12"/>
      <c r="F905" s="16"/>
      <c r="G905" s="13"/>
      <c r="H905" s="13"/>
      <c r="I905" s="12"/>
      <c r="J905" s="12"/>
    </row>
    <row r="906" spans="1:10" x14ac:dyDescent="0.3">
      <c r="A906" s="12"/>
      <c r="B906" s="14"/>
      <c r="C906" s="13"/>
      <c r="D906" s="15"/>
      <c r="E906" s="12"/>
      <c r="F906" s="16"/>
      <c r="G906" s="13"/>
      <c r="H906" s="13"/>
      <c r="I906" s="12"/>
      <c r="J906" s="12"/>
    </row>
    <row r="907" spans="1:10" x14ac:dyDescent="0.3">
      <c r="A907" s="12"/>
      <c r="B907" s="14"/>
      <c r="C907" s="13"/>
      <c r="D907" s="15"/>
      <c r="E907" s="12"/>
      <c r="F907" s="16"/>
      <c r="G907" s="13"/>
      <c r="H907" s="13"/>
      <c r="I907" s="12"/>
      <c r="J907" s="12"/>
    </row>
    <row r="908" spans="1:10" x14ac:dyDescent="0.3">
      <c r="A908" s="12"/>
      <c r="B908" s="14"/>
      <c r="C908" s="13"/>
      <c r="D908" s="15"/>
      <c r="E908" s="12"/>
      <c r="F908" s="16"/>
      <c r="G908" s="13"/>
      <c r="H908" s="13"/>
      <c r="I908" s="12"/>
      <c r="J908" s="12"/>
    </row>
    <row r="909" spans="1:10" x14ac:dyDescent="0.3">
      <c r="A909" s="12"/>
      <c r="B909" s="14"/>
      <c r="C909" s="13"/>
      <c r="D909" s="15"/>
      <c r="E909" s="12"/>
      <c r="F909" s="16"/>
      <c r="G909" s="13"/>
      <c r="H909" s="13"/>
      <c r="I909" s="12"/>
      <c r="J909" s="12"/>
    </row>
    <row r="910" spans="1:10" x14ac:dyDescent="0.3">
      <c r="A910" s="12"/>
      <c r="B910" s="14"/>
      <c r="C910" s="13"/>
      <c r="D910" s="15"/>
      <c r="E910" s="12"/>
      <c r="F910" s="16"/>
      <c r="G910" s="13"/>
      <c r="H910" s="13"/>
      <c r="I910" s="12"/>
      <c r="J910" s="12"/>
    </row>
    <row r="911" spans="1:10" x14ac:dyDescent="0.3">
      <c r="A911" s="12"/>
      <c r="B911" s="14"/>
      <c r="C911" s="13"/>
      <c r="D911" s="15"/>
      <c r="E911" s="12"/>
      <c r="F911" s="16"/>
      <c r="G911" s="13"/>
      <c r="H911" s="13"/>
      <c r="I911" s="12"/>
      <c r="J911" s="12"/>
    </row>
    <row r="912" spans="1:10" x14ac:dyDescent="0.3">
      <c r="A912" s="12"/>
      <c r="B912" s="14"/>
      <c r="C912" s="13"/>
      <c r="D912" s="15"/>
      <c r="E912" s="12"/>
      <c r="F912" s="16"/>
      <c r="G912" s="13"/>
      <c r="H912" s="13"/>
      <c r="I912" s="12"/>
      <c r="J912" s="12"/>
    </row>
    <row r="913" spans="1:10" x14ac:dyDescent="0.3">
      <c r="A913" s="12"/>
      <c r="B913" s="14"/>
      <c r="C913" s="13"/>
      <c r="D913" s="15"/>
      <c r="E913" s="12"/>
      <c r="F913" s="16"/>
      <c r="G913" s="13"/>
      <c r="H913" s="13"/>
      <c r="I913" s="12"/>
      <c r="J913" s="12"/>
    </row>
    <row r="914" spans="1:10" x14ac:dyDescent="0.3">
      <c r="A914" s="12"/>
      <c r="B914" s="14"/>
      <c r="C914" s="13"/>
      <c r="D914" s="15"/>
      <c r="E914" s="12"/>
      <c r="F914" s="16"/>
      <c r="G914" s="13"/>
      <c r="H914" s="13"/>
      <c r="I914" s="12"/>
      <c r="J914" s="12"/>
    </row>
    <row r="915" spans="1:10" x14ac:dyDescent="0.3">
      <c r="A915" s="12"/>
      <c r="B915" s="14"/>
      <c r="C915" s="13"/>
      <c r="D915" s="15"/>
      <c r="E915" s="12"/>
      <c r="F915" s="16"/>
      <c r="G915" s="13"/>
      <c r="H915" s="13"/>
      <c r="I915" s="12"/>
      <c r="J915" s="12"/>
    </row>
    <row r="916" spans="1:10" x14ac:dyDescent="0.3">
      <c r="A916" s="12"/>
      <c r="B916" s="14"/>
      <c r="C916" s="13"/>
      <c r="D916" s="15"/>
      <c r="E916" s="12"/>
      <c r="F916" s="16"/>
      <c r="G916" s="13"/>
      <c r="H916" s="13"/>
      <c r="I916" s="12"/>
      <c r="J916" s="12"/>
    </row>
    <row r="917" spans="1:10" x14ac:dyDescent="0.3">
      <c r="A917" s="12"/>
      <c r="B917" s="14"/>
      <c r="C917" s="13"/>
      <c r="D917" s="15"/>
      <c r="E917" s="12"/>
      <c r="F917" s="16"/>
      <c r="G917" s="13"/>
      <c r="H917" s="13"/>
      <c r="I917" s="12"/>
      <c r="J917" s="12"/>
    </row>
    <row r="918" spans="1:10" x14ac:dyDescent="0.3">
      <c r="A918" s="12"/>
      <c r="B918" s="14"/>
      <c r="C918" s="13"/>
      <c r="D918" s="15"/>
      <c r="E918" s="12"/>
      <c r="F918" s="16"/>
      <c r="G918" s="13"/>
      <c r="H918" s="13"/>
      <c r="I918" s="12"/>
      <c r="J918" s="12"/>
    </row>
    <row r="919" spans="1:10" x14ac:dyDescent="0.3">
      <c r="A919" s="12"/>
      <c r="B919" s="14"/>
      <c r="C919" s="13"/>
      <c r="D919" s="15"/>
      <c r="E919" s="12"/>
      <c r="F919" s="16"/>
      <c r="G919" s="13"/>
      <c r="H919" s="13"/>
      <c r="I919" s="12"/>
      <c r="J919" s="12"/>
    </row>
    <row r="920" spans="1:10" x14ac:dyDescent="0.3">
      <c r="A920" s="12"/>
      <c r="B920" s="14"/>
      <c r="C920" s="13"/>
      <c r="D920" s="15"/>
      <c r="E920" s="12"/>
      <c r="F920" s="16"/>
      <c r="G920" s="13"/>
      <c r="H920" s="13"/>
      <c r="I920" s="12"/>
      <c r="J920" s="12"/>
    </row>
    <row r="921" spans="1:10" x14ac:dyDescent="0.3">
      <c r="A921" s="12"/>
      <c r="B921" s="14"/>
      <c r="C921" s="13"/>
      <c r="D921" s="15"/>
      <c r="E921" s="12"/>
      <c r="F921" s="16"/>
      <c r="G921" s="13"/>
      <c r="H921" s="13"/>
      <c r="I921" s="12"/>
      <c r="J921" s="12"/>
    </row>
    <row r="922" spans="1:10" x14ac:dyDescent="0.3">
      <c r="A922" s="12"/>
      <c r="B922" s="14"/>
      <c r="C922" s="13"/>
      <c r="D922" s="15"/>
      <c r="E922" s="12"/>
      <c r="F922" s="16"/>
      <c r="G922" s="13"/>
      <c r="H922" s="13"/>
      <c r="I922" s="12"/>
      <c r="J922" s="12"/>
    </row>
    <row r="923" spans="1:10" x14ac:dyDescent="0.3">
      <c r="A923" s="12"/>
      <c r="B923" s="14"/>
      <c r="C923" s="13"/>
      <c r="D923" s="15"/>
      <c r="E923" s="12"/>
      <c r="F923" s="16"/>
      <c r="G923" s="13"/>
      <c r="H923" s="13"/>
      <c r="I923" s="12"/>
      <c r="J923" s="12"/>
    </row>
    <row r="924" spans="1:10" x14ac:dyDescent="0.3">
      <c r="A924" s="12"/>
      <c r="B924" s="14"/>
      <c r="C924" s="13"/>
      <c r="D924" s="15"/>
      <c r="E924" s="12"/>
      <c r="F924" s="16"/>
      <c r="G924" s="13"/>
      <c r="H924" s="13"/>
      <c r="I924" s="12"/>
      <c r="J924" s="12"/>
    </row>
    <row r="925" spans="1:10" x14ac:dyDescent="0.3">
      <c r="A925" s="12"/>
      <c r="B925" s="14"/>
      <c r="C925" s="13"/>
      <c r="D925" s="15"/>
      <c r="E925" s="12"/>
      <c r="F925" s="16"/>
      <c r="G925" s="13"/>
      <c r="H925" s="13"/>
      <c r="I925" s="12"/>
      <c r="J925" s="12"/>
    </row>
    <row r="926" spans="1:10" x14ac:dyDescent="0.3">
      <c r="A926" s="12"/>
      <c r="B926" s="14"/>
      <c r="C926" s="13"/>
      <c r="D926" s="15"/>
      <c r="E926" s="12"/>
      <c r="F926" s="16"/>
      <c r="G926" s="13"/>
      <c r="H926" s="13"/>
      <c r="I926" s="12"/>
      <c r="J926" s="12"/>
    </row>
    <row r="927" spans="1:10" x14ac:dyDescent="0.3">
      <c r="A927" s="12"/>
      <c r="B927" s="14"/>
      <c r="C927" s="13"/>
      <c r="D927" s="15"/>
      <c r="E927" s="12"/>
      <c r="F927" s="16"/>
      <c r="G927" s="13"/>
      <c r="H927" s="13"/>
      <c r="I927" s="12"/>
      <c r="J927" s="12"/>
    </row>
    <row r="928" spans="1:10" x14ac:dyDescent="0.3">
      <c r="A928" s="12"/>
      <c r="B928" s="14"/>
      <c r="C928" s="13"/>
      <c r="D928" s="15"/>
      <c r="E928" s="12"/>
      <c r="F928" s="16"/>
      <c r="G928" s="13"/>
      <c r="H928" s="13"/>
      <c r="I928" s="12"/>
      <c r="J928" s="12"/>
    </row>
    <row r="929" spans="1:10" x14ac:dyDescent="0.3">
      <c r="A929" s="12"/>
      <c r="B929" s="14"/>
      <c r="C929" s="13"/>
      <c r="D929" s="15"/>
      <c r="E929" s="12"/>
      <c r="F929" s="16"/>
      <c r="G929" s="13"/>
      <c r="H929" s="13"/>
      <c r="I929" s="12"/>
      <c r="J929" s="12"/>
    </row>
    <row r="930" spans="1:10" x14ac:dyDescent="0.3">
      <c r="A930" s="12"/>
      <c r="B930" s="14"/>
      <c r="C930" s="13"/>
      <c r="D930" s="15"/>
      <c r="E930" s="12"/>
      <c r="F930" s="16"/>
      <c r="G930" s="13"/>
      <c r="H930" s="13"/>
      <c r="I930" s="12"/>
      <c r="J930" s="12"/>
    </row>
    <row r="931" spans="1:10" x14ac:dyDescent="0.3">
      <c r="A931" s="12"/>
      <c r="B931" s="14"/>
      <c r="C931" s="13"/>
      <c r="D931" s="15"/>
      <c r="E931" s="12"/>
      <c r="F931" s="16"/>
      <c r="G931" s="13"/>
      <c r="H931" s="13"/>
      <c r="I931" s="12"/>
      <c r="J931" s="12"/>
    </row>
    <row r="932" spans="1:10" x14ac:dyDescent="0.3">
      <c r="A932" s="12"/>
      <c r="B932" s="14"/>
      <c r="C932" s="13"/>
      <c r="D932" s="15"/>
      <c r="E932" s="12"/>
      <c r="F932" s="16"/>
      <c r="G932" s="13"/>
      <c r="H932" s="13"/>
      <c r="I932" s="12"/>
      <c r="J932" s="12"/>
    </row>
    <row r="933" spans="1:10" x14ac:dyDescent="0.3">
      <c r="A933" s="12"/>
      <c r="B933" s="14"/>
      <c r="C933" s="13"/>
      <c r="D933" s="15"/>
      <c r="E933" s="12"/>
      <c r="F933" s="16"/>
      <c r="G933" s="13"/>
      <c r="H933" s="13"/>
      <c r="I933" s="12"/>
      <c r="J933" s="12"/>
    </row>
    <row r="934" spans="1:10" x14ac:dyDescent="0.3">
      <c r="A934" s="12"/>
      <c r="B934" s="14"/>
      <c r="C934" s="13"/>
      <c r="D934" s="15"/>
      <c r="E934" s="12"/>
      <c r="F934" s="16"/>
      <c r="G934" s="13"/>
      <c r="H934" s="13"/>
      <c r="I934" s="12"/>
      <c r="J934" s="12"/>
    </row>
    <row r="935" spans="1:10" x14ac:dyDescent="0.3">
      <c r="A935" s="12"/>
      <c r="B935" s="14"/>
      <c r="C935" s="13"/>
      <c r="D935" s="15"/>
      <c r="E935" s="12"/>
      <c r="F935" s="16"/>
      <c r="G935" s="13"/>
      <c r="H935" s="13"/>
      <c r="I935" s="12"/>
      <c r="J935" s="12"/>
    </row>
    <row r="936" spans="1:10" x14ac:dyDescent="0.3">
      <c r="A936" s="12"/>
      <c r="B936" s="14"/>
      <c r="C936" s="13"/>
      <c r="D936" s="15"/>
      <c r="E936" s="12"/>
      <c r="F936" s="16"/>
      <c r="G936" s="13"/>
      <c r="H936" s="13"/>
      <c r="I936" s="12"/>
      <c r="J936" s="12"/>
    </row>
    <row r="937" spans="1:10" x14ac:dyDescent="0.3">
      <c r="A937" s="12"/>
      <c r="B937" s="14"/>
      <c r="C937" s="13"/>
      <c r="D937" s="15"/>
      <c r="E937" s="12"/>
      <c r="F937" s="16"/>
      <c r="G937" s="13"/>
      <c r="H937" s="13"/>
      <c r="I937" s="12"/>
      <c r="J937" s="12"/>
    </row>
    <row r="938" spans="1:10" x14ac:dyDescent="0.3">
      <c r="A938" s="12"/>
      <c r="B938" s="14"/>
      <c r="C938" s="13"/>
      <c r="D938" s="15"/>
      <c r="E938" s="12"/>
      <c r="F938" s="16"/>
      <c r="G938" s="13"/>
      <c r="H938" s="13"/>
      <c r="I938" s="12"/>
      <c r="J938" s="12"/>
    </row>
    <row r="939" spans="1:10" x14ac:dyDescent="0.3">
      <c r="A939" s="12"/>
      <c r="B939" s="14"/>
      <c r="C939" s="13"/>
      <c r="D939" s="15"/>
      <c r="E939" s="12"/>
      <c r="F939" s="16"/>
      <c r="G939" s="13"/>
      <c r="H939" s="13"/>
      <c r="I939" s="12"/>
      <c r="J939" s="12"/>
    </row>
    <row r="940" spans="1:10" x14ac:dyDescent="0.3">
      <c r="A940" s="12"/>
      <c r="B940" s="14"/>
      <c r="C940" s="13"/>
      <c r="D940" s="15"/>
      <c r="E940" s="12"/>
      <c r="F940" s="16"/>
      <c r="G940" s="13"/>
      <c r="H940" s="13"/>
      <c r="I940" s="12"/>
      <c r="J940" s="12"/>
    </row>
    <row r="941" spans="1:10" x14ac:dyDescent="0.3">
      <c r="A941" s="12"/>
      <c r="B941" s="14"/>
      <c r="C941" s="13"/>
      <c r="D941" s="15"/>
      <c r="E941" s="12"/>
      <c r="F941" s="16"/>
      <c r="G941" s="13"/>
      <c r="H941" s="13"/>
      <c r="I941" s="12"/>
      <c r="J941" s="12"/>
    </row>
    <row r="942" spans="1:10" x14ac:dyDescent="0.3">
      <c r="A942" s="12"/>
      <c r="B942" s="14"/>
      <c r="C942" s="13"/>
      <c r="D942" s="15"/>
      <c r="E942" s="12"/>
      <c r="F942" s="16"/>
      <c r="G942" s="13"/>
      <c r="H942" s="13"/>
      <c r="I942" s="12"/>
      <c r="J942" s="12"/>
    </row>
    <row r="943" spans="1:10" x14ac:dyDescent="0.3">
      <c r="A943" s="12"/>
      <c r="B943" s="14"/>
      <c r="C943" s="13"/>
      <c r="D943" s="15"/>
      <c r="E943" s="12"/>
      <c r="F943" s="16"/>
      <c r="G943" s="13"/>
      <c r="H943" s="13"/>
      <c r="I943" s="12"/>
      <c r="J943" s="12"/>
    </row>
    <row r="944" spans="1:10" x14ac:dyDescent="0.3">
      <c r="A944" s="12"/>
      <c r="B944" s="14"/>
      <c r="C944" s="13"/>
      <c r="D944" s="15"/>
      <c r="E944" s="12"/>
      <c r="F944" s="16"/>
      <c r="G944" s="13"/>
      <c r="H944" s="13"/>
      <c r="I944" s="12"/>
      <c r="J944" s="12"/>
    </row>
    <row r="945" spans="1:10" x14ac:dyDescent="0.3">
      <c r="A945" s="12"/>
      <c r="B945" s="14"/>
      <c r="C945" s="13"/>
      <c r="D945" s="15"/>
      <c r="E945" s="12"/>
      <c r="F945" s="16"/>
      <c r="G945" s="13"/>
      <c r="H945" s="13"/>
      <c r="I945" s="12"/>
      <c r="J945" s="12"/>
    </row>
    <row r="946" spans="1:10" x14ac:dyDescent="0.3">
      <c r="A946" s="12"/>
      <c r="B946" s="14"/>
      <c r="C946" s="13"/>
      <c r="D946" s="15"/>
      <c r="E946" s="12"/>
      <c r="F946" s="16"/>
      <c r="G946" s="13"/>
      <c r="H946" s="13"/>
      <c r="I946" s="12"/>
      <c r="J946" s="12"/>
    </row>
    <row r="947" spans="1:10" x14ac:dyDescent="0.3">
      <c r="A947" s="12"/>
      <c r="B947" s="14"/>
      <c r="C947" s="13"/>
      <c r="D947" s="15"/>
      <c r="E947" s="12"/>
      <c r="F947" s="16"/>
      <c r="G947" s="13"/>
      <c r="H947" s="13"/>
      <c r="I947" s="12"/>
      <c r="J947" s="12"/>
    </row>
    <row r="948" spans="1:10" x14ac:dyDescent="0.3">
      <c r="A948" s="12"/>
      <c r="B948" s="14"/>
      <c r="C948" s="13"/>
      <c r="D948" s="15"/>
      <c r="E948" s="12"/>
      <c r="F948" s="16"/>
      <c r="G948" s="13"/>
      <c r="H948" s="13"/>
      <c r="I948" s="12"/>
      <c r="J948" s="12"/>
    </row>
    <row r="949" spans="1:10" x14ac:dyDescent="0.3">
      <c r="A949" s="12"/>
      <c r="B949" s="14"/>
      <c r="C949" s="13"/>
      <c r="D949" s="15"/>
      <c r="E949" s="12"/>
      <c r="F949" s="16"/>
      <c r="G949" s="13"/>
      <c r="H949" s="13"/>
      <c r="I949" s="12"/>
      <c r="J949" s="12"/>
    </row>
    <row r="950" spans="1:10" x14ac:dyDescent="0.3">
      <c r="A950" s="12"/>
      <c r="B950" s="14"/>
      <c r="C950" s="13"/>
      <c r="D950" s="15"/>
      <c r="E950" s="12"/>
      <c r="F950" s="16"/>
      <c r="G950" s="13"/>
      <c r="H950" s="13"/>
      <c r="I950" s="12"/>
      <c r="J950" s="12"/>
    </row>
    <row r="951" spans="1:10" x14ac:dyDescent="0.3">
      <c r="A951" s="12"/>
      <c r="B951" s="14"/>
      <c r="C951" s="13"/>
      <c r="D951" s="15"/>
      <c r="E951" s="12"/>
      <c r="F951" s="16"/>
      <c r="G951" s="13"/>
      <c r="H951" s="13"/>
      <c r="I951" s="12"/>
      <c r="J951" s="12"/>
    </row>
    <row r="952" spans="1:10" x14ac:dyDescent="0.3">
      <c r="A952" s="12"/>
      <c r="B952" s="14"/>
      <c r="C952" s="13"/>
      <c r="D952" s="15"/>
      <c r="E952" s="12"/>
      <c r="F952" s="16"/>
      <c r="G952" s="13"/>
      <c r="H952" s="13"/>
      <c r="I952" s="12"/>
      <c r="J952" s="12"/>
    </row>
    <row r="953" spans="1:10" x14ac:dyDescent="0.3">
      <c r="A953" s="12"/>
      <c r="B953" s="14"/>
      <c r="C953" s="13"/>
      <c r="D953" s="15"/>
      <c r="E953" s="12"/>
      <c r="F953" s="16"/>
      <c r="G953" s="13"/>
      <c r="H953" s="13"/>
      <c r="I953" s="12"/>
      <c r="J953" s="12"/>
    </row>
    <row r="954" spans="1:10" x14ac:dyDescent="0.3">
      <c r="A954" s="12"/>
      <c r="B954" s="14"/>
      <c r="C954" s="13"/>
      <c r="D954" s="15"/>
      <c r="E954" s="12"/>
      <c r="F954" s="16"/>
      <c r="G954" s="13"/>
      <c r="H954" s="13"/>
      <c r="I954" s="12"/>
      <c r="J954" s="12"/>
    </row>
    <row r="955" spans="1:10" x14ac:dyDescent="0.3">
      <c r="A955" s="12"/>
      <c r="B955" s="14"/>
      <c r="C955" s="13"/>
      <c r="D955" s="15"/>
      <c r="E955" s="12"/>
      <c r="F955" s="16"/>
      <c r="G955" s="13"/>
      <c r="H955" s="13"/>
      <c r="I955" s="12"/>
      <c r="J955" s="12"/>
    </row>
    <row r="956" spans="1:10" x14ac:dyDescent="0.3">
      <c r="A956" s="12"/>
      <c r="B956" s="14"/>
      <c r="C956" s="13"/>
      <c r="D956" s="15"/>
      <c r="E956" s="12"/>
      <c r="F956" s="16"/>
      <c r="G956" s="13"/>
      <c r="H956" s="13"/>
      <c r="I956" s="12"/>
      <c r="J956" s="12"/>
    </row>
    <row r="957" spans="1:10" x14ac:dyDescent="0.3">
      <c r="A957" s="12"/>
      <c r="B957" s="14"/>
      <c r="C957" s="13"/>
      <c r="D957" s="15"/>
      <c r="E957" s="12"/>
      <c r="F957" s="16"/>
      <c r="G957" s="13"/>
      <c r="H957" s="13"/>
      <c r="I957" s="12"/>
      <c r="J957" s="12"/>
    </row>
    <row r="958" spans="1:10" x14ac:dyDescent="0.3">
      <c r="A958" s="12"/>
      <c r="B958" s="14"/>
      <c r="C958" s="13"/>
      <c r="D958" s="15"/>
      <c r="E958" s="12"/>
      <c r="F958" s="16"/>
      <c r="G958" s="13"/>
      <c r="H958" s="13"/>
      <c r="I958" s="12"/>
      <c r="J958" s="12"/>
    </row>
    <row r="959" spans="1:10" x14ac:dyDescent="0.3">
      <c r="A959" s="12"/>
      <c r="B959" s="14"/>
      <c r="C959" s="13"/>
      <c r="D959" s="15"/>
      <c r="E959" s="12"/>
      <c r="F959" s="16"/>
      <c r="G959" s="13"/>
      <c r="H959" s="13"/>
      <c r="I959" s="12"/>
      <c r="J959" s="12"/>
    </row>
    <row r="960" spans="1:10" x14ac:dyDescent="0.3">
      <c r="A960" s="12"/>
      <c r="B960" s="14"/>
      <c r="C960" s="13"/>
      <c r="D960" s="15"/>
      <c r="E960" s="12"/>
      <c r="F960" s="16"/>
      <c r="G960" s="13"/>
      <c r="H960" s="13"/>
      <c r="I960" s="12"/>
      <c r="J960" s="12"/>
    </row>
    <row r="961" spans="1:10" x14ac:dyDescent="0.3">
      <c r="A961" s="12"/>
      <c r="B961" s="14"/>
      <c r="C961" s="13"/>
      <c r="D961" s="15"/>
      <c r="E961" s="12"/>
      <c r="F961" s="16"/>
      <c r="G961" s="13"/>
      <c r="H961" s="13"/>
      <c r="I961" s="12"/>
      <c r="J961" s="12"/>
    </row>
    <row r="962" spans="1:10" x14ac:dyDescent="0.3">
      <c r="A962" s="12"/>
      <c r="B962" s="14"/>
      <c r="C962" s="13"/>
      <c r="D962" s="15"/>
      <c r="E962" s="12"/>
      <c r="F962" s="16"/>
      <c r="G962" s="13"/>
      <c r="H962" s="13"/>
      <c r="I962" s="12"/>
      <c r="J962" s="12"/>
    </row>
    <row r="963" spans="1:10" x14ac:dyDescent="0.3">
      <c r="A963" s="12"/>
      <c r="B963" s="14"/>
      <c r="C963" s="13"/>
      <c r="D963" s="15"/>
      <c r="E963" s="12"/>
      <c r="F963" s="16"/>
      <c r="G963" s="13"/>
      <c r="H963" s="13"/>
      <c r="I963" s="12"/>
      <c r="J963" s="12"/>
    </row>
    <row r="964" spans="1:10" x14ac:dyDescent="0.3">
      <c r="A964" s="12"/>
      <c r="B964" s="14"/>
      <c r="C964" s="13"/>
      <c r="D964" s="15"/>
      <c r="E964" s="12"/>
      <c r="F964" s="16"/>
      <c r="G964" s="13"/>
      <c r="H964" s="13"/>
      <c r="I964" s="12"/>
      <c r="J964" s="12"/>
    </row>
    <row r="965" spans="1:10" x14ac:dyDescent="0.3">
      <c r="A965" s="12"/>
      <c r="B965" s="14"/>
      <c r="C965" s="13"/>
      <c r="D965" s="15"/>
      <c r="E965" s="12"/>
      <c r="F965" s="16"/>
      <c r="G965" s="13"/>
      <c r="H965" s="13"/>
      <c r="I965" s="12"/>
      <c r="J965" s="12"/>
    </row>
    <row r="966" spans="1:10" x14ac:dyDescent="0.3">
      <c r="A966" s="12"/>
      <c r="B966" s="14"/>
      <c r="C966" s="13"/>
      <c r="D966" s="15"/>
      <c r="E966" s="12"/>
      <c r="F966" s="16"/>
      <c r="G966" s="13"/>
      <c r="H966" s="13"/>
      <c r="I966" s="12"/>
      <c r="J966" s="12"/>
    </row>
    <row r="967" spans="1:10" x14ac:dyDescent="0.3">
      <c r="A967" s="12"/>
      <c r="B967" s="14"/>
      <c r="C967" s="13"/>
      <c r="D967" s="15"/>
      <c r="E967" s="12"/>
      <c r="F967" s="16"/>
      <c r="G967" s="13"/>
      <c r="H967" s="13"/>
      <c r="I967" s="12"/>
      <c r="J967" s="12"/>
    </row>
    <row r="968" spans="1:10" x14ac:dyDescent="0.3">
      <c r="A968" s="12"/>
      <c r="B968" s="14"/>
      <c r="C968" s="13"/>
      <c r="D968" s="15"/>
      <c r="E968" s="12"/>
      <c r="F968" s="16"/>
      <c r="G968" s="13"/>
      <c r="H968" s="13"/>
      <c r="I968" s="12"/>
      <c r="J968" s="12"/>
    </row>
    <row r="969" spans="1:10" x14ac:dyDescent="0.3">
      <c r="A969" s="12"/>
      <c r="B969" s="14"/>
      <c r="C969" s="13"/>
      <c r="D969" s="15"/>
      <c r="E969" s="12"/>
      <c r="F969" s="16"/>
      <c r="G969" s="13"/>
      <c r="H969" s="13"/>
      <c r="I969" s="12"/>
      <c r="J969" s="12"/>
    </row>
    <row r="970" spans="1:10" x14ac:dyDescent="0.3">
      <c r="A970" s="12"/>
      <c r="B970" s="14"/>
      <c r="C970" s="13"/>
      <c r="D970" s="15"/>
      <c r="E970" s="12"/>
      <c r="F970" s="16"/>
      <c r="G970" s="13"/>
      <c r="H970" s="13"/>
      <c r="I970" s="12"/>
      <c r="J970" s="12"/>
    </row>
    <row r="971" spans="1:10" x14ac:dyDescent="0.3">
      <c r="A971" s="12"/>
      <c r="B971" s="14"/>
      <c r="C971" s="13"/>
      <c r="D971" s="15"/>
      <c r="E971" s="12"/>
      <c r="F971" s="16"/>
      <c r="G971" s="13"/>
      <c r="H971" s="13"/>
      <c r="I971" s="12"/>
      <c r="J971" s="12"/>
    </row>
    <row r="972" spans="1:10" x14ac:dyDescent="0.3">
      <c r="A972" s="12"/>
      <c r="B972" s="14"/>
      <c r="C972" s="13"/>
      <c r="D972" s="15"/>
      <c r="E972" s="12"/>
      <c r="F972" s="16"/>
      <c r="G972" s="13"/>
      <c r="H972" s="13"/>
      <c r="I972" s="12"/>
      <c r="J972" s="12"/>
    </row>
    <row r="973" spans="1:10" x14ac:dyDescent="0.3">
      <c r="A973" s="12"/>
      <c r="B973" s="14"/>
      <c r="C973" s="13"/>
      <c r="D973" s="15"/>
      <c r="E973" s="12"/>
      <c r="F973" s="16"/>
      <c r="G973" s="13"/>
      <c r="H973" s="13"/>
      <c r="I973" s="12"/>
      <c r="J973" s="12"/>
    </row>
    <row r="974" spans="1:10" x14ac:dyDescent="0.3">
      <c r="A974" s="12"/>
      <c r="B974" s="14"/>
      <c r="C974" s="13"/>
      <c r="D974" s="15"/>
      <c r="E974" s="12"/>
      <c r="F974" s="16"/>
      <c r="G974" s="13"/>
      <c r="H974" s="13"/>
      <c r="I974" s="12"/>
      <c r="J974" s="12"/>
    </row>
    <row r="975" spans="1:10" x14ac:dyDescent="0.3">
      <c r="A975" s="12"/>
      <c r="B975" s="14"/>
      <c r="C975" s="13"/>
      <c r="D975" s="15"/>
      <c r="E975" s="12"/>
      <c r="F975" s="16"/>
      <c r="G975" s="13"/>
      <c r="H975" s="13"/>
      <c r="I975" s="12"/>
      <c r="J975" s="12"/>
    </row>
    <row r="976" spans="1:10" x14ac:dyDescent="0.3">
      <c r="A976" s="12"/>
      <c r="B976" s="14"/>
      <c r="C976" s="13"/>
      <c r="D976" s="15"/>
      <c r="E976" s="12"/>
      <c r="F976" s="16"/>
      <c r="G976" s="13"/>
      <c r="H976" s="13"/>
      <c r="I976" s="12"/>
      <c r="J976" s="12"/>
    </row>
    <row r="977" spans="1:10" x14ac:dyDescent="0.3">
      <c r="A977" s="12"/>
      <c r="B977" s="14"/>
      <c r="C977" s="13"/>
      <c r="D977" s="15"/>
      <c r="E977" s="12"/>
      <c r="F977" s="16"/>
      <c r="G977" s="13"/>
      <c r="H977" s="13"/>
      <c r="I977" s="12"/>
      <c r="J977" s="12"/>
    </row>
    <row r="978" spans="1:10" x14ac:dyDescent="0.3">
      <c r="A978" s="12"/>
      <c r="B978" s="14"/>
      <c r="C978" s="13"/>
      <c r="D978" s="15"/>
      <c r="E978" s="12"/>
      <c r="F978" s="16"/>
      <c r="G978" s="13"/>
      <c r="H978" s="13"/>
      <c r="I978" s="12"/>
      <c r="J978" s="12"/>
    </row>
    <row r="979" spans="1:10" x14ac:dyDescent="0.3">
      <c r="A979" s="12"/>
      <c r="B979" s="14"/>
      <c r="C979" s="13"/>
      <c r="D979" s="15"/>
      <c r="E979" s="12"/>
      <c r="F979" s="16"/>
      <c r="G979" s="13"/>
      <c r="H979" s="13"/>
      <c r="I979" s="12"/>
      <c r="J979" s="12"/>
    </row>
    <row r="980" spans="1:10" x14ac:dyDescent="0.3">
      <c r="A980" s="12"/>
      <c r="B980" s="14"/>
      <c r="C980" s="13"/>
      <c r="D980" s="15"/>
      <c r="E980" s="12"/>
      <c r="F980" s="16"/>
      <c r="G980" s="13"/>
      <c r="H980" s="13"/>
      <c r="I980" s="12"/>
      <c r="J980" s="12"/>
    </row>
    <row r="981" spans="1:10" x14ac:dyDescent="0.3">
      <c r="A981" s="12"/>
      <c r="B981" s="14"/>
      <c r="C981" s="13"/>
      <c r="D981" s="15"/>
      <c r="E981" s="12"/>
      <c r="F981" s="16"/>
      <c r="G981" s="13"/>
      <c r="H981" s="13"/>
      <c r="I981" s="12"/>
      <c r="J981" s="12"/>
    </row>
    <row r="982" spans="1:10" x14ac:dyDescent="0.3">
      <c r="A982" s="12"/>
      <c r="B982" s="14"/>
      <c r="C982" s="13"/>
      <c r="D982" s="15"/>
      <c r="E982" s="12"/>
      <c r="F982" s="16"/>
      <c r="G982" s="13"/>
      <c r="H982" s="13"/>
      <c r="I982" s="12"/>
      <c r="J982" s="12"/>
    </row>
    <row r="983" spans="1:10" x14ac:dyDescent="0.3">
      <c r="A983" s="12"/>
      <c r="B983" s="14"/>
      <c r="C983" s="13"/>
      <c r="D983" s="15"/>
      <c r="E983" s="12"/>
      <c r="F983" s="16"/>
      <c r="G983" s="13"/>
      <c r="H983" s="13"/>
      <c r="I983" s="12"/>
      <c r="J983" s="12"/>
    </row>
    <row r="984" spans="1:10" x14ac:dyDescent="0.3">
      <c r="A984" s="12"/>
      <c r="B984" s="14"/>
      <c r="C984" s="13"/>
      <c r="D984" s="15"/>
      <c r="E984" s="12"/>
      <c r="F984" s="16"/>
      <c r="G984" s="13"/>
      <c r="H984" s="13"/>
      <c r="I984" s="12"/>
      <c r="J984" s="12"/>
    </row>
    <row r="985" spans="1:10" x14ac:dyDescent="0.3">
      <c r="A985" s="12"/>
      <c r="B985" s="14"/>
      <c r="C985" s="13"/>
      <c r="D985" s="15"/>
      <c r="E985" s="12"/>
      <c r="F985" s="16"/>
      <c r="G985" s="13"/>
      <c r="H985" s="13"/>
      <c r="I985" s="12"/>
      <c r="J985" s="12"/>
    </row>
    <row r="986" spans="1:10" x14ac:dyDescent="0.3">
      <c r="A986" s="12"/>
      <c r="B986" s="14"/>
      <c r="C986" s="13"/>
      <c r="D986" s="15"/>
      <c r="E986" s="12"/>
      <c r="F986" s="16"/>
      <c r="G986" s="13"/>
      <c r="H986" s="13"/>
      <c r="I986" s="12"/>
      <c r="J986" s="12"/>
    </row>
    <row r="987" spans="1:10" x14ac:dyDescent="0.3">
      <c r="A987" s="12"/>
      <c r="B987" s="14"/>
      <c r="C987" s="13"/>
      <c r="D987" s="15"/>
      <c r="E987" s="12"/>
      <c r="F987" s="16"/>
      <c r="G987" s="13"/>
      <c r="H987" s="13"/>
      <c r="I987" s="12"/>
      <c r="J987" s="12"/>
    </row>
    <row r="988" spans="1:10" x14ac:dyDescent="0.3">
      <c r="A988" s="12"/>
      <c r="B988" s="14"/>
      <c r="C988" s="13"/>
      <c r="D988" s="15"/>
      <c r="E988" s="12"/>
      <c r="F988" s="16"/>
      <c r="G988" s="13"/>
      <c r="H988" s="13"/>
      <c r="I988" s="12"/>
      <c r="J988" s="12"/>
    </row>
    <row r="989" spans="1:10" x14ac:dyDescent="0.3">
      <c r="A989" s="12"/>
      <c r="B989" s="14"/>
      <c r="C989" s="13"/>
      <c r="D989" s="15"/>
      <c r="E989" s="12"/>
      <c r="F989" s="16"/>
      <c r="G989" s="13"/>
      <c r="H989" s="13"/>
      <c r="I989" s="12"/>
      <c r="J989" s="12"/>
    </row>
    <row r="990" spans="1:10" x14ac:dyDescent="0.3">
      <c r="A990" s="12"/>
      <c r="B990" s="14"/>
      <c r="C990" s="13"/>
      <c r="D990" s="15"/>
      <c r="E990" s="12"/>
      <c r="F990" s="16"/>
      <c r="G990" s="13"/>
      <c r="H990" s="13"/>
      <c r="I990" s="12"/>
      <c r="J990" s="12"/>
    </row>
    <row r="991" spans="1:10" x14ac:dyDescent="0.3">
      <c r="A991" s="12"/>
      <c r="B991" s="14"/>
      <c r="C991" s="13"/>
      <c r="D991" s="15"/>
      <c r="E991" s="12"/>
      <c r="F991" s="16"/>
      <c r="G991" s="13"/>
      <c r="H991" s="13"/>
      <c r="I991" s="12"/>
      <c r="J991" s="12"/>
    </row>
    <row r="992" spans="1:10" x14ac:dyDescent="0.3">
      <c r="A992" s="12"/>
      <c r="B992" s="14"/>
      <c r="C992" s="13"/>
      <c r="D992" s="15"/>
      <c r="E992" s="12"/>
      <c r="F992" s="16"/>
      <c r="G992" s="13"/>
      <c r="H992" s="13"/>
      <c r="I992" s="12"/>
      <c r="J992" s="12"/>
    </row>
    <row r="993" spans="1:10" x14ac:dyDescent="0.3">
      <c r="A993" s="12"/>
      <c r="B993" s="14"/>
      <c r="C993" s="13"/>
      <c r="D993" s="15"/>
      <c r="E993" s="12"/>
      <c r="F993" s="16"/>
      <c r="G993" s="13"/>
      <c r="H993" s="13"/>
      <c r="I993" s="12"/>
      <c r="J993" s="12"/>
    </row>
    <row r="994" spans="1:10" x14ac:dyDescent="0.3">
      <c r="A994" s="12"/>
      <c r="B994" s="14"/>
      <c r="C994" s="13"/>
      <c r="D994" s="15"/>
      <c r="E994" s="12"/>
      <c r="F994" s="16"/>
      <c r="G994" s="13"/>
      <c r="H994" s="13"/>
      <c r="I994" s="12"/>
      <c r="J994" s="12"/>
    </row>
    <row r="995" spans="1:10" x14ac:dyDescent="0.3">
      <c r="A995" s="12"/>
      <c r="B995" s="14"/>
      <c r="C995" s="13"/>
      <c r="D995" s="15"/>
      <c r="E995" s="12"/>
      <c r="F995" s="16"/>
      <c r="G995" s="13"/>
      <c r="H995" s="13"/>
      <c r="I995" s="12"/>
      <c r="J995" s="12"/>
    </row>
    <row r="996" spans="1:10" x14ac:dyDescent="0.3">
      <c r="A996" s="12"/>
      <c r="B996" s="14"/>
      <c r="C996" s="13"/>
      <c r="D996" s="15"/>
      <c r="E996" s="12"/>
      <c r="F996" s="16"/>
      <c r="G996" s="13"/>
      <c r="H996" s="13"/>
      <c r="I996" s="12"/>
      <c r="J996" s="12"/>
    </row>
    <row r="997" spans="1:10" x14ac:dyDescent="0.3">
      <c r="A997" s="12"/>
      <c r="B997" s="14"/>
      <c r="C997" s="13"/>
      <c r="D997" s="15"/>
      <c r="E997" s="12"/>
      <c r="F997" s="16"/>
      <c r="G997" s="13"/>
      <c r="H997" s="13"/>
      <c r="I997" s="12"/>
      <c r="J997" s="12"/>
    </row>
    <row r="998" spans="1:10" x14ac:dyDescent="0.3">
      <c r="A998" s="12"/>
      <c r="B998" s="14"/>
      <c r="C998" s="13"/>
      <c r="D998" s="15"/>
      <c r="E998" s="12"/>
      <c r="F998" s="16"/>
      <c r="G998" s="13"/>
      <c r="H998" s="13"/>
      <c r="I998" s="12"/>
      <c r="J998" s="12"/>
    </row>
    <row r="999" spans="1:10" x14ac:dyDescent="0.3">
      <c r="A999" s="12"/>
      <c r="B999" s="14"/>
      <c r="C999" s="13"/>
      <c r="D999" s="15"/>
      <c r="E999" s="12"/>
      <c r="F999" s="16"/>
      <c r="G999" s="13"/>
      <c r="H999" s="13"/>
      <c r="I999" s="12"/>
      <c r="J999" s="12"/>
    </row>
    <row r="1000" spans="1:10" x14ac:dyDescent="0.3">
      <c r="A1000" s="12"/>
      <c r="B1000" s="14"/>
      <c r="C1000" s="13"/>
      <c r="D1000" s="15"/>
      <c r="E1000" s="12"/>
      <c r="F1000" s="16"/>
      <c r="G1000" s="13"/>
      <c r="H1000" s="13"/>
      <c r="I1000" s="12"/>
      <c r="J1000" s="12"/>
    </row>
    <row r="1001" spans="1:10" x14ac:dyDescent="0.3">
      <c r="A1001" s="12"/>
      <c r="B1001" s="14"/>
      <c r="C1001" s="13"/>
      <c r="D1001" s="15"/>
      <c r="E1001" s="12"/>
      <c r="F1001" s="16"/>
      <c r="G1001" s="13"/>
      <c r="H1001" s="13"/>
      <c r="I1001" s="12"/>
      <c r="J1001" s="12"/>
    </row>
    <row r="1002" spans="1:10" x14ac:dyDescent="0.3">
      <c r="A1002" s="12"/>
      <c r="B1002" s="14"/>
      <c r="C1002" s="13"/>
      <c r="D1002" s="15"/>
      <c r="E1002" s="12"/>
      <c r="F1002" s="16"/>
      <c r="G1002" s="13"/>
      <c r="H1002" s="13"/>
      <c r="I1002" s="12"/>
      <c r="J1002" s="12"/>
    </row>
    <row r="1003" spans="1:10" x14ac:dyDescent="0.3">
      <c r="A1003" s="12"/>
      <c r="B1003" s="14"/>
      <c r="C1003" s="13"/>
      <c r="D1003" s="15"/>
      <c r="E1003" s="12"/>
      <c r="F1003" s="16"/>
      <c r="G1003" s="13"/>
      <c r="H1003" s="13"/>
      <c r="I1003" s="12"/>
      <c r="J1003" s="12"/>
    </row>
    <row r="1004" spans="1:10" x14ac:dyDescent="0.3">
      <c r="A1004" s="12"/>
      <c r="B1004" s="14"/>
      <c r="C1004" s="13"/>
      <c r="D1004" s="15"/>
      <c r="E1004" s="12"/>
      <c r="F1004" s="16"/>
      <c r="G1004" s="13"/>
      <c r="H1004" s="13"/>
      <c r="I1004" s="12"/>
      <c r="J1004" s="12"/>
    </row>
    <row r="1005" spans="1:10" x14ac:dyDescent="0.3">
      <c r="A1005" s="12"/>
      <c r="B1005" s="14"/>
      <c r="C1005" s="13"/>
      <c r="D1005" s="15"/>
      <c r="E1005" s="12"/>
      <c r="F1005" s="16"/>
      <c r="G1005" s="13"/>
      <c r="H1005" s="13"/>
      <c r="I1005" s="12"/>
      <c r="J1005" s="12"/>
    </row>
    <row r="1006" spans="1:10" x14ac:dyDescent="0.3">
      <c r="A1006" s="12"/>
      <c r="B1006" s="14"/>
      <c r="C1006" s="13"/>
      <c r="D1006" s="15"/>
      <c r="E1006" s="12"/>
      <c r="F1006" s="16"/>
      <c r="G1006" s="13"/>
      <c r="H1006" s="13"/>
      <c r="I1006" s="12"/>
      <c r="J1006" s="12"/>
    </row>
    <row r="1007" spans="1:10" x14ac:dyDescent="0.3">
      <c r="A1007" s="12"/>
      <c r="B1007" s="14"/>
      <c r="C1007" s="13"/>
      <c r="D1007" s="15"/>
      <c r="E1007" s="12"/>
      <c r="F1007" s="16"/>
      <c r="G1007" s="13"/>
      <c r="H1007" s="13"/>
      <c r="I1007" s="12"/>
      <c r="J1007" s="12"/>
    </row>
    <row r="1008" spans="1:10" x14ac:dyDescent="0.3">
      <c r="A1008" s="12"/>
      <c r="B1008" s="14"/>
      <c r="C1008" s="13"/>
      <c r="D1008" s="15"/>
      <c r="E1008" s="12"/>
      <c r="F1008" s="16"/>
      <c r="G1008" s="13"/>
      <c r="H1008" s="13"/>
      <c r="I1008" s="12"/>
      <c r="J1008" s="12"/>
    </row>
    <row r="1009" spans="1:10" x14ac:dyDescent="0.3">
      <c r="A1009" s="12"/>
      <c r="B1009" s="14"/>
      <c r="C1009" s="13"/>
      <c r="D1009" s="15"/>
      <c r="E1009" s="12"/>
      <c r="F1009" s="16"/>
      <c r="G1009" s="13"/>
      <c r="H1009" s="13"/>
      <c r="I1009" s="12"/>
      <c r="J1009" s="12"/>
    </row>
    <row r="1010" spans="1:10" x14ac:dyDescent="0.3">
      <c r="A1010" s="12"/>
      <c r="B1010" s="14"/>
      <c r="C1010" s="13"/>
      <c r="D1010" s="15"/>
      <c r="E1010" s="12"/>
      <c r="F1010" s="16"/>
      <c r="G1010" s="13"/>
      <c r="H1010" s="13"/>
      <c r="I1010" s="12"/>
      <c r="J1010" s="12"/>
    </row>
    <row r="1011" spans="1:10" x14ac:dyDescent="0.3">
      <c r="A1011" s="12"/>
      <c r="B1011" s="14"/>
      <c r="C1011" s="13"/>
      <c r="D1011" s="15"/>
      <c r="E1011" s="12"/>
      <c r="F1011" s="16"/>
      <c r="G1011" s="13"/>
      <c r="H1011" s="13"/>
      <c r="I1011" s="12"/>
      <c r="J1011" s="12"/>
    </row>
    <row r="1012" spans="1:10" x14ac:dyDescent="0.3">
      <c r="A1012" s="12"/>
      <c r="B1012" s="14"/>
      <c r="C1012" s="13"/>
      <c r="D1012" s="15"/>
      <c r="E1012" s="12"/>
      <c r="F1012" s="16"/>
      <c r="G1012" s="13"/>
      <c r="H1012" s="13"/>
      <c r="I1012" s="12"/>
      <c r="J1012" s="12"/>
    </row>
    <row r="1013" spans="1:10" x14ac:dyDescent="0.3">
      <c r="A1013" s="12"/>
      <c r="B1013" s="14"/>
      <c r="C1013" s="13"/>
      <c r="D1013" s="15"/>
      <c r="E1013" s="12"/>
      <c r="F1013" s="16"/>
      <c r="G1013" s="13"/>
      <c r="H1013" s="13"/>
      <c r="I1013" s="12"/>
      <c r="J1013" s="12"/>
    </row>
    <row r="1014" spans="1:10" x14ac:dyDescent="0.3">
      <c r="A1014" s="12"/>
      <c r="B1014" s="14"/>
      <c r="C1014" s="13"/>
      <c r="D1014" s="15"/>
      <c r="E1014" s="12"/>
      <c r="F1014" s="16"/>
      <c r="G1014" s="13"/>
      <c r="H1014" s="13"/>
      <c r="I1014" s="12"/>
      <c r="J1014" s="12"/>
    </row>
    <row r="1015" spans="1:10" x14ac:dyDescent="0.3">
      <c r="A1015" s="12"/>
      <c r="B1015" s="14"/>
      <c r="C1015" s="13"/>
      <c r="D1015" s="15"/>
      <c r="E1015" s="12"/>
      <c r="F1015" s="16"/>
      <c r="G1015" s="13"/>
      <c r="H1015" s="13"/>
      <c r="I1015" s="12"/>
      <c r="J1015" s="12"/>
    </row>
    <row r="1016" spans="1:10" x14ac:dyDescent="0.3">
      <c r="A1016" s="12"/>
      <c r="B1016" s="14"/>
      <c r="C1016" s="13"/>
      <c r="D1016" s="15"/>
      <c r="E1016" s="12"/>
      <c r="F1016" s="16"/>
      <c r="G1016" s="13"/>
      <c r="H1016" s="13"/>
      <c r="I1016" s="12"/>
      <c r="J1016" s="12"/>
    </row>
    <row r="1017" spans="1:10" x14ac:dyDescent="0.3">
      <c r="A1017" s="12"/>
      <c r="B1017" s="14"/>
      <c r="C1017" s="13"/>
      <c r="D1017" s="15"/>
      <c r="E1017" s="12"/>
      <c r="F1017" s="16"/>
      <c r="G1017" s="13"/>
      <c r="H1017" s="13"/>
      <c r="I1017" s="12"/>
      <c r="J1017" s="12"/>
    </row>
    <row r="1018" spans="1:10" x14ac:dyDescent="0.3">
      <c r="A1018" s="12"/>
      <c r="B1018" s="14"/>
      <c r="C1018" s="13"/>
      <c r="D1018" s="15"/>
      <c r="E1018" s="12"/>
      <c r="F1018" s="16"/>
      <c r="G1018" s="13"/>
      <c r="H1018" s="13"/>
      <c r="I1018" s="12"/>
      <c r="J1018" s="12"/>
    </row>
    <row r="1019" spans="1:10" x14ac:dyDescent="0.3">
      <c r="A1019" s="12"/>
      <c r="B1019" s="14"/>
      <c r="C1019" s="13"/>
      <c r="D1019" s="15"/>
      <c r="E1019" s="12"/>
      <c r="F1019" s="16"/>
      <c r="G1019" s="13"/>
      <c r="H1019" s="13"/>
      <c r="I1019" s="12"/>
      <c r="J1019" s="12"/>
    </row>
    <row r="1020" spans="1:10" x14ac:dyDescent="0.3">
      <c r="A1020" s="12"/>
      <c r="I1020" s="12"/>
      <c r="J1020" s="12"/>
    </row>
    <row r="1021" spans="1:10" x14ac:dyDescent="0.3">
      <c r="A1021" s="12"/>
      <c r="I1021" s="12"/>
      <c r="J1021" s="12"/>
    </row>
    <row r="1022" spans="1:10" x14ac:dyDescent="0.3">
      <c r="A1022" s="12"/>
      <c r="I1022" s="12"/>
      <c r="J1022" s="12"/>
    </row>
    <row r="1023" spans="1:10" x14ac:dyDescent="0.3">
      <c r="A1023" s="12"/>
      <c r="I1023" s="12"/>
      <c r="J1023" s="12"/>
    </row>
    <row r="1024" spans="1:10" x14ac:dyDescent="0.3">
      <c r="A1024" s="12"/>
      <c r="I1024" s="12"/>
      <c r="J1024" s="12"/>
    </row>
    <row r="1025" spans="1:10" x14ac:dyDescent="0.3">
      <c r="A1025" s="12"/>
      <c r="I1025" s="12"/>
      <c r="J1025" s="12"/>
    </row>
    <row r="1026" spans="1:10" x14ac:dyDescent="0.3">
      <c r="A1026" s="12"/>
      <c r="I1026" s="12"/>
      <c r="J1026" s="12"/>
    </row>
    <row r="1027" spans="1:10" x14ac:dyDescent="0.3">
      <c r="A1027" s="12"/>
      <c r="I1027" s="12"/>
      <c r="J1027" s="12"/>
    </row>
    <row r="1028" spans="1:10" x14ac:dyDescent="0.3">
      <c r="A1028" s="12"/>
      <c r="I1028" s="12"/>
      <c r="J1028" s="12"/>
    </row>
    <row r="1029" spans="1:10" x14ac:dyDescent="0.3">
      <c r="A1029" s="12"/>
      <c r="I1029" s="12"/>
      <c r="J1029" s="12"/>
    </row>
    <row r="1030" spans="1:10" x14ac:dyDescent="0.3">
      <c r="A1030" s="12"/>
      <c r="I1030" s="12"/>
      <c r="J1030" s="12"/>
    </row>
    <row r="1031" spans="1:10" x14ac:dyDescent="0.3">
      <c r="A1031" s="12"/>
      <c r="I1031" s="12"/>
      <c r="J1031" s="12"/>
    </row>
  </sheetData>
  <autoFilter ref="B2:H825" xr:uid="{00000000-0009-0000-0000-000001000000}"/>
  <sortState ref="B3:H15359">
    <sortCondition descending="1" ref="B3:B15359"/>
    <sortCondition ref="C3:C15359"/>
  </sortState>
  <mergeCells count="4">
    <mergeCell ref="Y36:Z36"/>
    <mergeCell ref="Y41:Y42"/>
    <mergeCell ref="L2:M2"/>
    <mergeCell ref="L4:M4"/>
  </mergeCells>
  <conditionalFormatting sqref="B314:C314 E314:H314 B323:C325 E323:H325 B344:C345 E344:H345 B399:C401 E399:H401 B422:C425 E422:H425 B554:C554 E554:H554 B561:C561 E561:H561 B598:C598 E598:H598 B704:C706 E704:H706 B717:H717 B715:C716 E715:H716 B718:C719 E718:H719 B727:H729 B726:C726 E726:H726 B730:C730 E730:H730 B734:C734 E734:H734 B739:C739 E739:H739 B790:C790 E790:H790 B780:C786 E780:H786 B778:H779 B777:C777 E777:H777 B775:H776 B772:C774 E772:H774 B769:H771 B768:C768 E768:H768 B762:C764 E762:H764 B555:H560 B787:H789 B765:H767 B315:H322 B402:H421 B326:H343 B346:H398 B647:C648 E647:H648 B707:H714 B720:H725 B735:H738 B426:H553 B562:H597 B599:H646 B649:H703 B731:H733 B740:H761 B261:H263 B264:G264 B265:H313 B791:H796 B797:G797 B1:H2 B798:H1048576">
    <cfRule type="expression" dxfId="1189" priority="1273">
      <formula>AND(MONTH($B1)/2=TRUNC(MONTH($B1)/2),$B1&lt;&gt;"")</formula>
    </cfRule>
    <cfRule type="expression" dxfId="1188" priority="1274">
      <formula>AND(MONTH($B1)/2&lt;&gt;TRUNC(MONTH($B1)/2),$B1&lt;&gt;"")</formula>
    </cfRule>
  </conditionalFormatting>
  <conditionalFormatting sqref="B260:H260">
    <cfRule type="expression" dxfId="1187" priority="1271">
      <formula>AND(MONTH($B260)/2=TRUNC(MONTH($B260)/2),$B260&lt;&gt;"")</formula>
    </cfRule>
    <cfRule type="expression" dxfId="1186" priority="1272">
      <formula>AND(MONTH($B260)/2&lt;&gt;TRUNC(MONTH($B260)/2),$B260&lt;&gt;"")</formula>
    </cfRule>
  </conditionalFormatting>
  <conditionalFormatting sqref="B259:E259 G259">
    <cfRule type="expression" dxfId="1185" priority="1269">
      <formula>AND(MONTH($B259)/2=TRUNC(MONTH($B259)/2),$B259&lt;&gt;"")</formula>
    </cfRule>
    <cfRule type="expression" dxfId="1184" priority="1270">
      <formula>AND(MONTH($B259)/2&lt;&gt;TRUNC(MONTH($B259)/2),$B259&lt;&gt;"")</formula>
    </cfRule>
  </conditionalFormatting>
  <conditionalFormatting sqref="B258:H258 H259">
    <cfRule type="expression" dxfId="1183" priority="1267">
      <formula>AND(MONTH($B258)/2=TRUNC(MONTH($B258)/2),$B258&lt;&gt;"")</formula>
    </cfRule>
    <cfRule type="expression" dxfId="1182" priority="1268">
      <formula>AND(MONTH($B258)/2&lt;&gt;TRUNC(MONTH($B258)/2),$B258&lt;&gt;"")</formula>
    </cfRule>
  </conditionalFormatting>
  <conditionalFormatting sqref="B257:H257">
    <cfRule type="expression" dxfId="1181" priority="1265">
      <formula>AND(MONTH($B257)/2=TRUNC(MONTH($B257)/2),$B257&lt;&gt;"")</formula>
    </cfRule>
    <cfRule type="expression" dxfId="1180" priority="1266">
      <formula>AND(MONTH($B257)/2&lt;&gt;TRUNC(MONTH($B257)/2),$B257&lt;&gt;"")</formula>
    </cfRule>
  </conditionalFormatting>
  <conditionalFormatting sqref="B256:H256">
    <cfRule type="expression" dxfId="1179" priority="1263">
      <formula>AND(MONTH($B256)/2=TRUNC(MONTH($B256)/2),$B256&lt;&gt;"")</formula>
    </cfRule>
    <cfRule type="expression" dxfId="1178" priority="1264">
      <formula>AND(MONTH($B256)/2&lt;&gt;TRUNC(MONTH($B256)/2),$B256&lt;&gt;"")</formula>
    </cfRule>
  </conditionalFormatting>
  <conditionalFormatting sqref="B255:H255">
    <cfRule type="expression" dxfId="1177" priority="1261">
      <formula>AND(MONTH($B255)/2=TRUNC(MONTH($B255)/2),$B255&lt;&gt;"")</formula>
    </cfRule>
    <cfRule type="expression" dxfId="1176" priority="1262">
      <formula>AND(MONTH($B255)/2&lt;&gt;TRUNC(MONTH($B255)/2),$B255&lt;&gt;"")</formula>
    </cfRule>
  </conditionalFormatting>
  <conditionalFormatting sqref="B254:H254">
    <cfRule type="expression" dxfId="1175" priority="1259">
      <formula>AND(MONTH($B254)/2=TRUNC(MONTH($B254)/2),$B254&lt;&gt;"")</formula>
    </cfRule>
    <cfRule type="expression" dxfId="1174" priority="1260">
      <formula>AND(MONTH($B254)/2&lt;&gt;TRUNC(MONTH($B254)/2),$B254&lt;&gt;"")</formula>
    </cfRule>
  </conditionalFormatting>
  <conditionalFormatting sqref="B253:H253">
    <cfRule type="expression" dxfId="1173" priority="1255">
      <formula>AND(MONTH($B253)/2=TRUNC(MONTH($B253)/2),$B253&lt;&gt;"")</formula>
    </cfRule>
    <cfRule type="expression" dxfId="1172" priority="1256">
      <formula>AND(MONTH($B253)/2&lt;&gt;TRUNC(MONTH($B253)/2),$B253&lt;&gt;"")</formula>
    </cfRule>
  </conditionalFormatting>
  <conditionalFormatting sqref="B252:H252">
    <cfRule type="expression" dxfId="1171" priority="1253">
      <formula>AND(MONTH($B252)/2=TRUNC(MONTH($B252)/2),$B252&lt;&gt;"")</formula>
    </cfRule>
    <cfRule type="expression" dxfId="1170" priority="1254">
      <formula>AND(MONTH($B252)/2&lt;&gt;TRUNC(MONTH($B252)/2),$B252&lt;&gt;"")</formula>
    </cfRule>
  </conditionalFormatting>
  <conditionalFormatting sqref="B251:H251">
    <cfRule type="expression" dxfId="1169" priority="1251">
      <formula>AND(MONTH($B251)/2=TRUNC(MONTH($B251)/2),$B251&lt;&gt;"")</formula>
    </cfRule>
    <cfRule type="expression" dxfId="1168" priority="1252">
      <formula>AND(MONTH($B251)/2&lt;&gt;TRUNC(MONTH($B251)/2),$B251&lt;&gt;"")</formula>
    </cfRule>
  </conditionalFormatting>
  <conditionalFormatting sqref="B250:H250">
    <cfRule type="expression" dxfId="1167" priority="1249">
      <formula>AND(MONTH($B250)/2=TRUNC(MONTH($B250)/2),$B250&lt;&gt;"")</formula>
    </cfRule>
    <cfRule type="expression" dxfId="1166" priority="1250">
      <formula>AND(MONTH($B250)/2&lt;&gt;TRUNC(MONTH($B250)/2),$B250&lt;&gt;"")</formula>
    </cfRule>
  </conditionalFormatting>
  <conditionalFormatting sqref="B249:H249">
    <cfRule type="expression" dxfId="1165" priority="1247">
      <formula>AND(MONTH($B249)/2=TRUNC(MONTH($B249)/2),$B249&lt;&gt;"")</formula>
    </cfRule>
    <cfRule type="expression" dxfId="1164" priority="1248">
      <formula>AND(MONTH($B249)/2&lt;&gt;TRUNC(MONTH($B249)/2),$B249&lt;&gt;"")</formula>
    </cfRule>
  </conditionalFormatting>
  <conditionalFormatting sqref="B248:H248">
    <cfRule type="expression" dxfId="1163" priority="1245">
      <formula>AND(MONTH($B248)/2=TRUNC(MONTH($B248)/2),$B248&lt;&gt;"")</formula>
    </cfRule>
    <cfRule type="expression" dxfId="1162" priority="1246">
      <formula>AND(MONTH($B248)/2&lt;&gt;TRUNC(MONTH($B248)/2),$B248&lt;&gt;"")</formula>
    </cfRule>
  </conditionalFormatting>
  <conditionalFormatting sqref="B247:H247">
    <cfRule type="expression" dxfId="1161" priority="1243">
      <formula>AND(MONTH($B247)/2=TRUNC(MONTH($B247)/2),$B247&lt;&gt;"")</formula>
    </cfRule>
    <cfRule type="expression" dxfId="1160" priority="1244">
      <formula>AND(MONTH($B247)/2&lt;&gt;TRUNC(MONTH($B247)/2),$B247&lt;&gt;"")</formula>
    </cfRule>
  </conditionalFormatting>
  <conditionalFormatting sqref="B246:H246">
    <cfRule type="expression" dxfId="1159" priority="1241">
      <formula>AND(MONTH($B246)/2=TRUNC(MONTH($B246)/2),$B246&lt;&gt;"")</formula>
    </cfRule>
    <cfRule type="expression" dxfId="1158" priority="1242">
      <formula>AND(MONTH($B246)/2&lt;&gt;TRUNC(MONTH($B246)/2),$B246&lt;&gt;"")</formula>
    </cfRule>
  </conditionalFormatting>
  <conditionalFormatting sqref="B245:H245">
    <cfRule type="expression" dxfId="1157" priority="1239">
      <formula>AND(MONTH($B245)/2=TRUNC(MONTH($B245)/2),$B245&lt;&gt;"")</formula>
    </cfRule>
    <cfRule type="expression" dxfId="1156" priority="1240">
      <formula>AND(MONTH($B245)/2&lt;&gt;TRUNC(MONTH($B245)/2),$B245&lt;&gt;"")</formula>
    </cfRule>
  </conditionalFormatting>
  <conditionalFormatting sqref="B244:H244">
    <cfRule type="expression" dxfId="1155" priority="1237">
      <formula>AND(MONTH($B244)/2=TRUNC(MONTH($B244)/2),$B244&lt;&gt;"")</formula>
    </cfRule>
    <cfRule type="expression" dxfId="1154" priority="1238">
      <formula>AND(MONTH($B244)/2&lt;&gt;TRUNC(MONTH($B244)/2),$B244&lt;&gt;"")</formula>
    </cfRule>
  </conditionalFormatting>
  <conditionalFormatting sqref="B243:H243">
    <cfRule type="expression" dxfId="1153" priority="1235">
      <formula>AND(MONTH($B243)/2=TRUNC(MONTH($B243)/2),$B243&lt;&gt;"")</formula>
    </cfRule>
    <cfRule type="expression" dxfId="1152" priority="1236">
      <formula>AND(MONTH($B243)/2&lt;&gt;TRUNC(MONTH($B243)/2),$B243&lt;&gt;"")</formula>
    </cfRule>
  </conditionalFormatting>
  <conditionalFormatting sqref="B242:D242 F242:H242">
    <cfRule type="expression" dxfId="1151" priority="1233">
      <formula>AND(MONTH($B242)/2=TRUNC(MONTH($B242)/2),$B242&lt;&gt;"")</formula>
    </cfRule>
    <cfRule type="expression" dxfId="1150" priority="1234">
      <formula>AND(MONTH($B242)/2&lt;&gt;TRUNC(MONTH($B242)/2),$B242&lt;&gt;"")</formula>
    </cfRule>
  </conditionalFormatting>
  <conditionalFormatting sqref="E242">
    <cfRule type="expression" dxfId="1149" priority="1231">
      <formula>AND(MONTH($B242)/2=TRUNC(MONTH($B242)/2),$B242&lt;&gt;"")</formula>
    </cfRule>
    <cfRule type="expression" dxfId="1148" priority="1232">
      <formula>AND(MONTH($B242)/2&lt;&gt;TRUNC(MONTH($B242)/2),$B242&lt;&gt;"")</formula>
    </cfRule>
  </conditionalFormatting>
  <conditionalFormatting sqref="B241:D241 F241:H241">
    <cfRule type="expression" dxfId="1147" priority="1229">
      <formula>AND(MONTH($B241)/2=TRUNC(MONTH($B241)/2),$B241&lt;&gt;"")</formula>
    </cfRule>
    <cfRule type="expression" dxfId="1146" priority="1230">
      <formula>AND(MONTH($B241)/2&lt;&gt;TRUNC(MONTH($B241)/2),$B241&lt;&gt;"")</formula>
    </cfRule>
  </conditionalFormatting>
  <conditionalFormatting sqref="E241">
    <cfRule type="expression" dxfId="1145" priority="1227">
      <formula>AND(MONTH($B241)/2=TRUNC(MONTH($B241)/2),$B241&lt;&gt;"")</formula>
    </cfRule>
    <cfRule type="expression" dxfId="1144" priority="1228">
      <formula>AND(MONTH($B241)/2&lt;&gt;TRUNC(MONTH($B241)/2),$B241&lt;&gt;"")</formula>
    </cfRule>
  </conditionalFormatting>
  <conditionalFormatting sqref="D314">
    <cfRule type="expression" dxfId="1143" priority="1225">
      <formula>AND(MONTH($B314)/2=TRUNC(MONTH($B314)/2),$B314&lt;&gt;"")</formula>
    </cfRule>
    <cfRule type="expression" dxfId="1142" priority="1226">
      <formula>AND(MONTH($B314)/2&lt;&gt;TRUNC(MONTH($B314)/2),$B314&lt;&gt;"")</formula>
    </cfRule>
  </conditionalFormatting>
  <conditionalFormatting sqref="D323">
    <cfRule type="expression" dxfId="1141" priority="1223">
      <formula>AND(MONTH($B323)/2=TRUNC(MONTH($B323)/2),$B323&lt;&gt;"")</formula>
    </cfRule>
    <cfRule type="expression" dxfId="1140" priority="1224">
      <formula>AND(MONTH($B323)/2&lt;&gt;TRUNC(MONTH($B323)/2),$B323&lt;&gt;"")</formula>
    </cfRule>
  </conditionalFormatting>
  <conditionalFormatting sqref="D325">
    <cfRule type="expression" dxfId="1139" priority="1219">
      <formula>AND(MONTH($B325)/2=TRUNC(MONTH($B325)/2),$B325&lt;&gt;"")</formula>
    </cfRule>
    <cfRule type="expression" dxfId="1138" priority="1220">
      <formula>AND(MONTH($B325)/2&lt;&gt;TRUNC(MONTH($B325)/2),$B325&lt;&gt;"")</formula>
    </cfRule>
  </conditionalFormatting>
  <conditionalFormatting sqref="D344">
    <cfRule type="expression" dxfId="1137" priority="1217">
      <formula>AND(MONTH($B344)/2=TRUNC(MONTH($B344)/2),$B344&lt;&gt;"")</formula>
    </cfRule>
    <cfRule type="expression" dxfId="1136" priority="1218">
      <formula>AND(MONTH($B344)/2&lt;&gt;TRUNC(MONTH($B344)/2),$B344&lt;&gt;"")</formula>
    </cfRule>
  </conditionalFormatting>
  <conditionalFormatting sqref="D345">
    <cfRule type="expression" dxfId="1135" priority="1215">
      <formula>AND(MONTH($B345)/2=TRUNC(MONTH($B345)/2),$B345&lt;&gt;"")</formula>
    </cfRule>
    <cfRule type="expression" dxfId="1134" priority="1216">
      <formula>AND(MONTH($B345)/2&lt;&gt;TRUNC(MONTH($B345)/2),$B345&lt;&gt;"")</formula>
    </cfRule>
  </conditionalFormatting>
  <conditionalFormatting sqref="D400">
    <cfRule type="expression" dxfId="1133" priority="1211">
      <formula>AND(MONTH($B400)/2=TRUNC(MONTH($B400)/2),$B400&lt;&gt;"")</formula>
    </cfRule>
    <cfRule type="expression" dxfId="1132" priority="1212">
      <formula>AND(MONTH($B400)/2&lt;&gt;TRUNC(MONTH($B400)/2),$B400&lt;&gt;"")</formula>
    </cfRule>
  </conditionalFormatting>
  <conditionalFormatting sqref="D401">
    <cfRule type="expression" dxfId="1131" priority="1209">
      <formula>AND(MONTH($B401)/2=TRUNC(MONTH($B401)/2),$B401&lt;&gt;"")</formula>
    </cfRule>
    <cfRule type="expression" dxfId="1130" priority="1210">
      <formula>AND(MONTH($B401)/2&lt;&gt;TRUNC(MONTH($B401)/2),$B401&lt;&gt;"")</formula>
    </cfRule>
  </conditionalFormatting>
  <conditionalFormatting sqref="D422">
    <cfRule type="expression" dxfId="1129" priority="1207">
      <formula>AND(MONTH($B422)/2=TRUNC(MONTH($B422)/2),$B422&lt;&gt;"")</formula>
    </cfRule>
    <cfRule type="expression" dxfId="1128" priority="1208">
      <formula>AND(MONTH($B422)/2&lt;&gt;TRUNC(MONTH($B422)/2),$B422&lt;&gt;"")</formula>
    </cfRule>
  </conditionalFormatting>
  <conditionalFormatting sqref="D424">
    <cfRule type="expression" dxfId="1127" priority="1203">
      <formula>AND(MONTH($B424)/2=TRUNC(MONTH($B424)/2),$B424&lt;&gt;"")</formula>
    </cfRule>
    <cfRule type="expression" dxfId="1126" priority="1204">
      <formula>AND(MONTH($B424)/2&lt;&gt;TRUNC(MONTH($B424)/2),$B424&lt;&gt;"")</formula>
    </cfRule>
  </conditionalFormatting>
  <conditionalFormatting sqref="D425">
    <cfRule type="expression" dxfId="1125" priority="1201">
      <formula>AND(MONTH($B425)/2=TRUNC(MONTH($B425)/2),$B425&lt;&gt;"")</formula>
    </cfRule>
    <cfRule type="expression" dxfId="1124" priority="1202">
      <formula>AND(MONTH($B425)/2&lt;&gt;TRUNC(MONTH($B425)/2),$B425&lt;&gt;"")</formula>
    </cfRule>
  </conditionalFormatting>
  <conditionalFormatting sqref="D554">
    <cfRule type="expression" dxfId="1123" priority="1199">
      <formula>AND(MONTH($B554)/2=TRUNC(MONTH($B554)/2),$B554&lt;&gt;"")</formula>
    </cfRule>
    <cfRule type="expression" dxfId="1122" priority="1200">
      <formula>AND(MONTH($B554)/2&lt;&gt;TRUNC(MONTH($B554)/2),$B554&lt;&gt;"")</formula>
    </cfRule>
  </conditionalFormatting>
  <conditionalFormatting sqref="D561">
    <cfRule type="expression" dxfId="1121" priority="1197">
      <formula>AND(MONTH($B561)/2=TRUNC(MONTH($B561)/2),$B561&lt;&gt;"")</formula>
    </cfRule>
    <cfRule type="expression" dxfId="1120" priority="1198">
      <formula>AND(MONTH($B561)/2&lt;&gt;TRUNC(MONTH($B561)/2),$B561&lt;&gt;"")</formula>
    </cfRule>
  </conditionalFormatting>
  <conditionalFormatting sqref="D706">
    <cfRule type="expression" dxfId="1119" priority="1187">
      <formula>AND(MONTH($B706)/2=TRUNC(MONTH($B706)/2),$B706&lt;&gt;"")</formula>
    </cfRule>
    <cfRule type="expression" dxfId="1118" priority="1188">
      <formula>AND(MONTH($B706)/2&lt;&gt;TRUNC(MONTH($B706)/2),$B706&lt;&gt;"")</formula>
    </cfRule>
  </conditionalFormatting>
  <conditionalFormatting sqref="D715">
    <cfRule type="expression" dxfId="1117" priority="1185">
      <formula>AND(MONTH($B715)/2=TRUNC(MONTH($B715)/2),$B715&lt;&gt;"")</formula>
    </cfRule>
    <cfRule type="expression" dxfId="1116" priority="1186">
      <formula>AND(MONTH($B715)/2&lt;&gt;TRUNC(MONTH($B715)/2),$B715&lt;&gt;"")</formula>
    </cfRule>
  </conditionalFormatting>
  <conditionalFormatting sqref="D716">
    <cfRule type="expression" dxfId="1115" priority="1183">
      <formula>AND(MONTH($B716)/2=TRUNC(MONTH($B716)/2),$B716&lt;&gt;"")</formula>
    </cfRule>
    <cfRule type="expression" dxfId="1114" priority="1184">
      <formula>AND(MONTH($B716)/2&lt;&gt;TRUNC(MONTH($B716)/2),$B716&lt;&gt;"")</formula>
    </cfRule>
  </conditionalFormatting>
  <conditionalFormatting sqref="D786">
    <cfRule type="expression" dxfId="1113" priority="1165">
      <formula>AND(MONTH($B786)/2=TRUNC(MONTH($B786)/2),$B786&lt;&gt;"")</formula>
    </cfRule>
    <cfRule type="expression" dxfId="1112" priority="1166">
      <formula>AND(MONTH($B786)/2&lt;&gt;TRUNC(MONTH($B786)/2),$B786&lt;&gt;"")</formula>
    </cfRule>
  </conditionalFormatting>
  <conditionalFormatting sqref="D785">
    <cfRule type="expression" dxfId="1111" priority="1163">
      <formula>AND(MONTH($B785)/2=TRUNC(MONTH($B785)/2),$B785&lt;&gt;"")</formula>
    </cfRule>
    <cfRule type="expression" dxfId="1110" priority="1164">
      <formula>AND(MONTH($B785)/2&lt;&gt;TRUNC(MONTH($B785)/2),$B785&lt;&gt;"")</formula>
    </cfRule>
  </conditionalFormatting>
  <conditionalFormatting sqref="D784">
    <cfRule type="expression" dxfId="1109" priority="1161">
      <formula>AND(MONTH($B784)/2=TRUNC(MONTH($B784)/2),$B784&lt;&gt;"")</formula>
    </cfRule>
    <cfRule type="expression" dxfId="1108" priority="1162">
      <formula>AND(MONTH($B784)/2&lt;&gt;TRUNC(MONTH($B784)/2),$B784&lt;&gt;"")</formula>
    </cfRule>
  </conditionalFormatting>
  <conditionalFormatting sqref="D783">
    <cfRule type="expression" dxfId="1107" priority="1159">
      <formula>AND(MONTH($B783)/2=TRUNC(MONTH($B783)/2),$B783&lt;&gt;"")</formula>
    </cfRule>
    <cfRule type="expression" dxfId="1106" priority="1160">
      <formula>AND(MONTH($B783)/2&lt;&gt;TRUNC(MONTH($B783)/2),$B783&lt;&gt;"")</formula>
    </cfRule>
  </conditionalFormatting>
  <conditionalFormatting sqref="D782">
    <cfRule type="expression" dxfId="1105" priority="1157">
      <formula>AND(MONTH($B782)/2=TRUNC(MONTH($B782)/2),$B782&lt;&gt;"")</formula>
    </cfRule>
    <cfRule type="expression" dxfId="1104" priority="1158">
      <formula>AND(MONTH($B782)/2&lt;&gt;TRUNC(MONTH($B782)/2),$B782&lt;&gt;"")</formula>
    </cfRule>
  </conditionalFormatting>
  <conditionalFormatting sqref="D781">
    <cfRule type="expression" dxfId="1103" priority="1155">
      <formula>AND(MONTH($B781)/2=TRUNC(MONTH($B781)/2),$B781&lt;&gt;"")</formula>
    </cfRule>
    <cfRule type="expression" dxfId="1102" priority="1156">
      <formula>AND(MONTH($B781)/2&lt;&gt;TRUNC(MONTH($B781)/2),$B781&lt;&gt;"")</formula>
    </cfRule>
  </conditionalFormatting>
  <conditionalFormatting sqref="D780">
    <cfRule type="expression" dxfId="1101" priority="1153">
      <formula>AND(MONTH($B780)/2=TRUNC(MONTH($B780)/2),$B780&lt;&gt;"")</formula>
    </cfRule>
    <cfRule type="expression" dxfId="1100" priority="1154">
      <formula>AND(MONTH($B780)/2&lt;&gt;TRUNC(MONTH($B780)/2),$B780&lt;&gt;"")</formula>
    </cfRule>
  </conditionalFormatting>
  <conditionalFormatting sqref="D777">
    <cfRule type="expression" dxfId="1099" priority="1151">
      <formula>AND(MONTH($B777)/2=TRUNC(MONTH($B777)/2),$B777&lt;&gt;"")</formula>
    </cfRule>
    <cfRule type="expression" dxfId="1098" priority="1152">
      <formula>AND(MONTH($B777)/2&lt;&gt;TRUNC(MONTH($B777)/2),$B777&lt;&gt;"")</formula>
    </cfRule>
  </conditionalFormatting>
  <conditionalFormatting sqref="D774">
    <cfRule type="expression" dxfId="1097" priority="1149">
      <formula>AND(MONTH($B774)/2=TRUNC(MONTH($B774)/2),$B774&lt;&gt;"")</formula>
    </cfRule>
    <cfRule type="expression" dxfId="1096" priority="1150">
      <formula>AND(MONTH($B774)/2&lt;&gt;TRUNC(MONTH($B774)/2),$B774&lt;&gt;"")</formula>
    </cfRule>
  </conditionalFormatting>
  <conditionalFormatting sqref="D773">
    <cfRule type="expression" dxfId="1095" priority="1147">
      <formula>AND(MONTH($B773)/2=TRUNC(MONTH($B773)/2),$B773&lt;&gt;"")</formula>
    </cfRule>
    <cfRule type="expression" dxfId="1094" priority="1148">
      <formula>AND(MONTH($B773)/2&lt;&gt;TRUNC(MONTH($B773)/2),$B773&lt;&gt;"")</formula>
    </cfRule>
  </conditionalFormatting>
  <conditionalFormatting sqref="D772">
    <cfRule type="expression" dxfId="1093" priority="1145">
      <formula>AND(MONTH($B772)/2=TRUNC(MONTH($B772)/2),$B772&lt;&gt;"")</formula>
    </cfRule>
    <cfRule type="expression" dxfId="1092" priority="1146">
      <formula>AND(MONTH($B772)/2&lt;&gt;TRUNC(MONTH($B772)/2),$B772&lt;&gt;"")</formula>
    </cfRule>
  </conditionalFormatting>
  <conditionalFormatting sqref="D768">
    <cfRule type="expression" dxfId="1091" priority="1143">
      <formula>AND(MONTH($B768)/2=TRUNC(MONTH($B768)/2),$B768&lt;&gt;"")</formula>
    </cfRule>
    <cfRule type="expression" dxfId="1090" priority="1144">
      <formula>AND(MONTH($B768)/2&lt;&gt;TRUNC(MONTH($B768)/2),$B768&lt;&gt;"")</formula>
    </cfRule>
  </conditionalFormatting>
  <conditionalFormatting sqref="D764">
    <cfRule type="expression" dxfId="1089" priority="1141">
      <formula>AND(MONTH($B764)/2=TRUNC(MONTH($B764)/2),$B764&lt;&gt;"")</formula>
    </cfRule>
    <cfRule type="expression" dxfId="1088" priority="1142">
      <formula>AND(MONTH($B764)/2&lt;&gt;TRUNC(MONTH($B764)/2),$B764&lt;&gt;"")</formula>
    </cfRule>
  </conditionalFormatting>
  <conditionalFormatting sqref="D763">
    <cfRule type="expression" dxfId="1087" priority="1139">
      <formula>AND(MONTH($B763)/2=TRUNC(MONTH($B763)/2),$B763&lt;&gt;"")</formula>
    </cfRule>
    <cfRule type="expression" dxfId="1086" priority="1140">
      <formula>AND(MONTH($B763)/2&lt;&gt;TRUNC(MONTH($B763)/2),$B763&lt;&gt;"")</formula>
    </cfRule>
  </conditionalFormatting>
  <conditionalFormatting sqref="D762">
    <cfRule type="expression" dxfId="1085" priority="1137">
      <formula>AND(MONTH($B762)/2=TRUNC(MONTH($B762)/2),$B762&lt;&gt;"")</formula>
    </cfRule>
    <cfRule type="expression" dxfId="1084" priority="1138">
      <formula>AND(MONTH($B762)/2&lt;&gt;TRUNC(MONTH($B762)/2),$B762&lt;&gt;"")</formula>
    </cfRule>
  </conditionalFormatting>
  <conditionalFormatting sqref="D739">
    <cfRule type="expression" dxfId="1083" priority="1135">
      <formula>AND(MONTH($B739)/2=TRUNC(MONTH($B739)/2),$B739&lt;&gt;"")</formula>
    </cfRule>
    <cfRule type="expression" dxfId="1082" priority="1136">
      <formula>AND(MONTH($B739)/2&lt;&gt;TRUNC(MONTH($B739)/2),$B739&lt;&gt;"")</formula>
    </cfRule>
  </conditionalFormatting>
  <conditionalFormatting sqref="D734">
    <cfRule type="expression" dxfId="1081" priority="1133">
      <formula>AND(MONTH($B734)/2=TRUNC(MONTH($B734)/2),$B734&lt;&gt;"")</formula>
    </cfRule>
    <cfRule type="expression" dxfId="1080" priority="1134">
      <formula>AND(MONTH($B734)/2&lt;&gt;TRUNC(MONTH($B734)/2),$B734&lt;&gt;"")</formula>
    </cfRule>
  </conditionalFormatting>
  <conditionalFormatting sqref="D730">
    <cfRule type="expression" dxfId="1079" priority="1131">
      <formula>AND(MONTH($B730)/2=TRUNC(MONTH($B730)/2),$B730&lt;&gt;"")</formula>
    </cfRule>
    <cfRule type="expression" dxfId="1078" priority="1132">
      <formula>AND(MONTH($B730)/2&lt;&gt;TRUNC(MONTH($B730)/2),$B730&lt;&gt;"")</formula>
    </cfRule>
  </conditionalFormatting>
  <conditionalFormatting sqref="D719">
    <cfRule type="expression" dxfId="1077" priority="1127">
      <formula>AND(MONTH($B719)/2=TRUNC(MONTH($B719)/2),$B719&lt;&gt;"")</formula>
    </cfRule>
    <cfRule type="expression" dxfId="1076" priority="1128">
      <formula>AND(MONTH($B719)/2&lt;&gt;TRUNC(MONTH($B719)/2),$B719&lt;&gt;"")</formula>
    </cfRule>
  </conditionalFormatting>
  <conditionalFormatting sqref="D718">
    <cfRule type="expression" dxfId="1075" priority="1125">
      <formula>AND(MONTH($B718)/2=TRUNC(MONTH($B718)/2),$B718&lt;&gt;"")</formula>
    </cfRule>
    <cfRule type="expression" dxfId="1074" priority="1126">
      <formula>AND(MONTH($B718)/2&lt;&gt;TRUNC(MONTH($B718)/2),$B718&lt;&gt;"")</formula>
    </cfRule>
  </conditionalFormatting>
  <conditionalFormatting sqref="B240:D240 F240:H240">
    <cfRule type="expression" dxfId="1073" priority="1123">
      <formula>AND(MONTH($B240)/2=TRUNC(MONTH($B240)/2),$B240&lt;&gt;"")</formula>
    </cfRule>
    <cfRule type="expression" dxfId="1072" priority="1124">
      <formula>AND(MONTH($B240)/2&lt;&gt;TRUNC(MONTH($B240)/2),$B240&lt;&gt;"")</formula>
    </cfRule>
  </conditionalFormatting>
  <conditionalFormatting sqref="E240">
    <cfRule type="expression" dxfId="1071" priority="1121">
      <formula>AND(MONTH($B240)/2=TRUNC(MONTH($B240)/2),$B240&lt;&gt;"")</formula>
    </cfRule>
    <cfRule type="expression" dxfId="1070" priority="1122">
      <formula>AND(MONTH($B240)/2&lt;&gt;TRUNC(MONTH($B240)/2),$B240&lt;&gt;"")</formula>
    </cfRule>
  </conditionalFormatting>
  <conditionalFormatting sqref="B239:D239 F239:H239">
    <cfRule type="expression" dxfId="1069" priority="1119">
      <formula>AND(MONTH($B239)/2=TRUNC(MONTH($B239)/2),$B239&lt;&gt;"")</formula>
    </cfRule>
    <cfRule type="expression" dxfId="1068" priority="1120">
      <formula>AND(MONTH($B239)/2&lt;&gt;TRUNC(MONTH($B239)/2),$B239&lt;&gt;"")</formula>
    </cfRule>
  </conditionalFormatting>
  <conditionalFormatting sqref="E239">
    <cfRule type="expression" dxfId="1067" priority="1117">
      <formula>AND(MONTH($B239)/2=TRUNC(MONTH($B239)/2),$B239&lt;&gt;"")</formula>
    </cfRule>
    <cfRule type="expression" dxfId="1066" priority="1118">
      <formula>AND(MONTH($B239)/2&lt;&gt;TRUNC(MONTH($B239)/2),$B239&lt;&gt;"")</formula>
    </cfRule>
  </conditionalFormatting>
  <conditionalFormatting sqref="B238:D238 F238:H238">
    <cfRule type="expression" dxfId="1065" priority="1115">
      <formula>AND(MONTH($B238)/2=TRUNC(MONTH($B238)/2),$B238&lt;&gt;"")</formula>
    </cfRule>
    <cfRule type="expression" dxfId="1064" priority="1116">
      <formula>AND(MONTH($B238)/2&lt;&gt;TRUNC(MONTH($B238)/2),$B238&lt;&gt;"")</formula>
    </cfRule>
  </conditionalFormatting>
  <conditionalFormatting sqref="E238">
    <cfRule type="expression" dxfId="1063" priority="1113">
      <formula>AND(MONTH($B238)/2=TRUNC(MONTH($B238)/2),$B238&lt;&gt;"")</formula>
    </cfRule>
    <cfRule type="expression" dxfId="1062" priority="1114">
      <formula>AND(MONTH($B238)/2&lt;&gt;TRUNC(MONTH($B238)/2),$B238&lt;&gt;"")</formula>
    </cfRule>
  </conditionalFormatting>
  <conditionalFormatting sqref="D790 D726 D704:D705 D647:D648 D598 D423">
    <cfRule type="expression" dxfId="1061" priority="1111">
      <formula>AND(MONTH($B423)/2=TRUNC(MONTH($B423)/2),$B423&lt;&gt;"")</formula>
    </cfRule>
    <cfRule type="expression" dxfId="1060" priority="1112">
      <formula>AND(MONTH($B423)/2&lt;&gt;TRUNC(MONTH($B423)/2),$B423&lt;&gt;"")</formula>
    </cfRule>
  </conditionalFormatting>
  <conditionalFormatting sqref="B237:D237 F237:H237">
    <cfRule type="expression" dxfId="1059" priority="1109">
      <formula>AND(MONTH($B237)/2=TRUNC(MONTH($B237)/2),$B237&lt;&gt;"")</formula>
    </cfRule>
    <cfRule type="expression" dxfId="1058" priority="1110">
      <formula>AND(MONTH($B237)/2&lt;&gt;TRUNC(MONTH($B237)/2),$B237&lt;&gt;"")</formula>
    </cfRule>
  </conditionalFormatting>
  <conditionalFormatting sqref="E237">
    <cfRule type="expression" dxfId="1057" priority="1107">
      <formula>AND(MONTH($B237)/2=TRUNC(MONTH($B237)/2),$B237&lt;&gt;"")</formula>
    </cfRule>
    <cfRule type="expression" dxfId="1056" priority="1108">
      <formula>AND(MONTH($B237)/2&lt;&gt;TRUNC(MONTH($B237)/2),$B237&lt;&gt;"")</formula>
    </cfRule>
  </conditionalFormatting>
  <conditionalFormatting sqref="D399 D324">
    <cfRule type="expression" dxfId="1055" priority="1105">
      <formula>AND(MONTH($B324)/2=TRUNC(MONTH($B324)/2),$B324&lt;&gt;"")</formula>
    </cfRule>
    <cfRule type="expression" dxfId="1054" priority="1106">
      <formula>AND(MONTH($B324)/2&lt;&gt;TRUNC(MONTH($B324)/2),$B324&lt;&gt;"")</formula>
    </cfRule>
  </conditionalFormatting>
  <conditionalFormatting sqref="B236:D236 F236:H236">
    <cfRule type="expression" dxfId="1053" priority="1103">
      <formula>AND(MONTH($B236)/2=TRUNC(MONTH($B236)/2),$B236&lt;&gt;"")</formula>
    </cfRule>
    <cfRule type="expression" dxfId="1052" priority="1104">
      <formula>AND(MONTH($B236)/2&lt;&gt;TRUNC(MONTH($B236)/2),$B236&lt;&gt;"")</formula>
    </cfRule>
  </conditionalFormatting>
  <conditionalFormatting sqref="E236">
    <cfRule type="expression" dxfId="1051" priority="1101">
      <formula>AND(MONTH($B236)/2=TRUNC(MONTH($B236)/2),$B236&lt;&gt;"")</formula>
    </cfRule>
    <cfRule type="expression" dxfId="1050" priority="1102">
      <formula>AND(MONTH($B236)/2&lt;&gt;TRUNC(MONTH($B236)/2),$B236&lt;&gt;"")</formula>
    </cfRule>
  </conditionalFormatting>
  <conditionalFormatting sqref="B235:D235 F235:H235">
    <cfRule type="expression" dxfId="1049" priority="1099">
      <formula>AND(MONTH($B235)/2=TRUNC(MONTH($B235)/2),$B235&lt;&gt;"")</formula>
    </cfRule>
    <cfRule type="expression" dxfId="1048" priority="1100">
      <formula>AND(MONTH($B235)/2&lt;&gt;TRUNC(MONTH($B235)/2),$B235&lt;&gt;"")</formula>
    </cfRule>
  </conditionalFormatting>
  <conditionalFormatting sqref="E235">
    <cfRule type="expression" dxfId="1047" priority="1097">
      <formula>AND(MONTH($B235)/2=TRUNC(MONTH($B235)/2),$B235&lt;&gt;"")</formula>
    </cfRule>
    <cfRule type="expression" dxfId="1046" priority="1098">
      <formula>AND(MONTH($B235)/2&lt;&gt;TRUNC(MONTH($B235)/2),$B235&lt;&gt;"")</formula>
    </cfRule>
  </conditionalFormatting>
  <conditionalFormatting sqref="B234:D234 F234:H234">
    <cfRule type="expression" dxfId="1045" priority="1095">
      <formula>AND(MONTH($B234)/2=TRUNC(MONTH($B234)/2),$B234&lt;&gt;"")</formula>
    </cfRule>
    <cfRule type="expression" dxfId="1044" priority="1096">
      <formula>AND(MONTH($B234)/2&lt;&gt;TRUNC(MONTH($B234)/2),$B234&lt;&gt;"")</formula>
    </cfRule>
  </conditionalFormatting>
  <conditionalFormatting sqref="E234">
    <cfRule type="expression" dxfId="1043" priority="1093">
      <formula>AND(MONTH($B234)/2=TRUNC(MONTH($B234)/2),$B234&lt;&gt;"")</formula>
    </cfRule>
    <cfRule type="expression" dxfId="1042" priority="1094">
      <formula>AND(MONTH($B234)/2&lt;&gt;TRUNC(MONTH($B234)/2),$B234&lt;&gt;"")</formula>
    </cfRule>
  </conditionalFormatting>
  <conditionalFormatting sqref="B233:D233 F233:H233">
    <cfRule type="expression" dxfId="1041" priority="1091">
      <formula>AND(MONTH($B233)/2=TRUNC(MONTH($B233)/2),$B233&lt;&gt;"")</formula>
    </cfRule>
    <cfRule type="expression" dxfId="1040" priority="1092">
      <formula>AND(MONTH($B233)/2&lt;&gt;TRUNC(MONTH($B233)/2),$B233&lt;&gt;"")</formula>
    </cfRule>
  </conditionalFormatting>
  <conditionalFormatting sqref="E233">
    <cfRule type="expression" dxfId="1039" priority="1089">
      <formula>AND(MONTH($B233)/2=TRUNC(MONTH($B233)/2),$B233&lt;&gt;"")</formula>
    </cfRule>
    <cfRule type="expression" dxfId="1038" priority="1090">
      <formula>AND(MONTH($B233)/2&lt;&gt;TRUNC(MONTH($B233)/2),$B233&lt;&gt;"")</formula>
    </cfRule>
  </conditionalFormatting>
  <conditionalFormatting sqref="B232:D232 F232:H232">
    <cfRule type="expression" dxfId="1037" priority="1087">
      <formula>AND(MONTH($B232)/2=TRUNC(MONTH($B232)/2),$B232&lt;&gt;"")</formula>
    </cfRule>
    <cfRule type="expression" dxfId="1036" priority="1088">
      <formula>AND(MONTH($B232)/2&lt;&gt;TRUNC(MONTH($B232)/2),$B232&lt;&gt;"")</formula>
    </cfRule>
  </conditionalFormatting>
  <conditionalFormatting sqref="E232">
    <cfRule type="expression" dxfId="1035" priority="1085">
      <formula>AND(MONTH($B232)/2=TRUNC(MONTH($B232)/2),$B232&lt;&gt;"")</formula>
    </cfRule>
    <cfRule type="expression" dxfId="1034" priority="1086">
      <formula>AND(MONTH($B232)/2&lt;&gt;TRUNC(MONTH($B232)/2),$B232&lt;&gt;"")</formula>
    </cfRule>
  </conditionalFormatting>
  <conditionalFormatting sqref="B231:D231 F231:H231">
    <cfRule type="expression" dxfId="1033" priority="1083">
      <formula>AND(MONTH($B231)/2=TRUNC(MONTH($B231)/2),$B231&lt;&gt;"")</formula>
    </cfRule>
    <cfRule type="expression" dxfId="1032" priority="1084">
      <formula>AND(MONTH($B231)/2&lt;&gt;TRUNC(MONTH($B231)/2),$B231&lt;&gt;"")</formula>
    </cfRule>
  </conditionalFormatting>
  <conditionalFormatting sqref="E231">
    <cfRule type="expression" dxfId="1031" priority="1081">
      <formula>AND(MONTH($B231)/2=TRUNC(MONTH($B231)/2),$B231&lt;&gt;"")</formula>
    </cfRule>
    <cfRule type="expression" dxfId="1030" priority="1082">
      <formula>AND(MONTH($B231)/2&lt;&gt;TRUNC(MONTH($B231)/2),$B231&lt;&gt;"")</formula>
    </cfRule>
  </conditionalFormatting>
  <conditionalFormatting sqref="B230:D230 F230:H230">
    <cfRule type="expression" dxfId="1029" priority="1079">
      <formula>AND(MONTH($B230)/2=TRUNC(MONTH($B230)/2),$B230&lt;&gt;"")</formula>
    </cfRule>
    <cfRule type="expression" dxfId="1028" priority="1080">
      <formula>AND(MONTH($B230)/2&lt;&gt;TRUNC(MONTH($B230)/2),$B230&lt;&gt;"")</formula>
    </cfRule>
  </conditionalFormatting>
  <conditionalFormatting sqref="E230">
    <cfRule type="expression" dxfId="1027" priority="1077">
      <formula>AND(MONTH($B230)/2=TRUNC(MONTH($B230)/2),$B230&lt;&gt;"")</formula>
    </cfRule>
    <cfRule type="expression" dxfId="1026" priority="1078">
      <formula>AND(MONTH($B230)/2&lt;&gt;TRUNC(MONTH($B230)/2),$B230&lt;&gt;"")</formula>
    </cfRule>
  </conditionalFormatting>
  <conditionalFormatting sqref="F259">
    <cfRule type="expression" dxfId="1025" priority="1075">
      <formula>AND(MONTH($B259)/2=TRUNC(MONTH($B259)/2),$B259&lt;&gt;"")</formula>
    </cfRule>
    <cfRule type="expression" dxfId="1024" priority="1076">
      <formula>AND(MONTH($B259)/2&lt;&gt;TRUNC(MONTH($B259)/2),$B259&lt;&gt;"")</formula>
    </cfRule>
  </conditionalFormatting>
  <conditionalFormatting sqref="B229:D229 F229:G229">
    <cfRule type="expression" dxfId="1023" priority="1073">
      <formula>AND(MONTH($B229)/2=TRUNC(MONTH($B229)/2),$B229&lt;&gt;"")</formula>
    </cfRule>
    <cfRule type="expression" dxfId="1022" priority="1074">
      <formula>AND(MONTH($B229)/2&lt;&gt;TRUNC(MONTH($B229)/2),$B229&lt;&gt;"")</formula>
    </cfRule>
  </conditionalFormatting>
  <conditionalFormatting sqref="E229">
    <cfRule type="expression" dxfId="1021" priority="1071">
      <formula>AND(MONTH($B229)/2=TRUNC(MONTH($B229)/2),$B229&lt;&gt;"")</formula>
    </cfRule>
    <cfRule type="expression" dxfId="1020" priority="1072">
      <formula>AND(MONTH($B229)/2&lt;&gt;TRUNC(MONTH($B229)/2),$B229&lt;&gt;"")</formula>
    </cfRule>
  </conditionalFormatting>
  <conditionalFormatting sqref="H264">
    <cfRule type="expression" dxfId="1019" priority="1069">
      <formula>AND(MONTH($B264)/2=TRUNC(MONTH($B264)/2),$B264&lt;&gt;"")</formula>
    </cfRule>
    <cfRule type="expression" dxfId="1018" priority="1070">
      <formula>AND(MONTH($B264)/2&lt;&gt;TRUNC(MONTH($B264)/2),$B264&lt;&gt;"")</formula>
    </cfRule>
  </conditionalFormatting>
  <conditionalFormatting sqref="B228:D228 F228:G228">
    <cfRule type="expression" dxfId="1017" priority="1067">
      <formula>AND(MONTH($B228)/2=TRUNC(MONTH($B228)/2),$B228&lt;&gt;"")</formula>
    </cfRule>
    <cfRule type="expression" dxfId="1016" priority="1068">
      <formula>AND(MONTH($B228)/2&lt;&gt;TRUNC(MONTH($B228)/2),$B228&lt;&gt;"")</formula>
    </cfRule>
  </conditionalFormatting>
  <conditionalFormatting sqref="E228">
    <cfRule type="expression" dxfId="1015" priority="1065">
      <formula>AND(MONTH($B228)/2=TRUNC(MONTH($B228)/2),$B228&lt;&gt;"")</formula>
    </cfRule>
    <cfRule type="expression" dxfId="1014" priority="1066">
      <formula>AND(MONTH($B228)/2&lt;&gt;TRUNC(MONTH($B228)/2),$B228&lt;&gt;"")</formula>
    </cfRule>
  </conditionalFormatting>
  <conditionalFormatting sqref="B227:D227 F227:H227">
    <cfRule type="expression" dxfId="1013" priority="1063">
      <formula>AND(MONTH($B227)/2=TRUNC(MONTH($B227)/2),$B227&lt;&gt;"")</formula>
    </cfRule>
    <cfRule type="expression" dxfId="1012" priority="1064">
      <formula>AND(MONTH($B227)/2&lt;&gt;TRUNC(MONTH($B227)/2),$B227&lt;&gt;"")</formula>
    </cfRule>
  </conditionalFormatting>
  <conditionalFormatting sqref="E227">
    <cfRule type="expression" dxfId="1011" priority="1061">
      <formula>AND(MONTH($B227)/2=TRUNC(MONTH($B227)/2),$B227&lt;&gt;"")</formula>
    </cfRule>
    <cfRule type="expression" dxfId="1010" priority="1062">
      <formula>AND(MONTH($B227)/2&lt;&gt;TRUNC(MONTH($B227)/2),$B227&lt;&gt;"")</formula>
    </cfRule>
  </conditionalFormatting>
  <conditionalFormatting sqref="B226:D226 F226:G226">
    <cfRule type="expression" dxfId="1009" priority="1059">
      <formula>AND(MONTH($B226)/2=TRUNC(MONTH($B226)/2),$B226&lt;&gt;"")</formula>
    </cfRule>
    <cfRule type="expression" dxfId="1008" priority="1060">
      <formula>AND(MONTH($B226)/2&lt;&gt;TRUNC(MONTH($B226)/2),$B226&lt;&gt;"")</formula>
    </cfRule>
  </conditionalFormatting>
  <conditionalFormatting sqref="E226">
    <cfRule type="expression" dxfId="1007" priority="1057">
      <formula>AND(MONTH($B226)/2=TRUNC(MONTH($B226)/2),$B226&lt;&gt;"")</formula>
    </cfRule>
    <cfRule type="expression" dxfId="1006" priority="1058">
      <formula>AND(MONTH($B226)/2&lt;&gt;TRUNC(MONTH($B226)/2),$B226&lt;&gt;"")</formula>
    </cfRule>
  </conditionalFormatting>
  <conditionalFormatting sqref="B225:D225 F225:G225">
    <cfRule type="expression" dxfId="1005" priority="1055">
      <formula>AND(MONTH($B225)/2=TRUNC(MONTH($B225)/2),$B225&lt;&gt;"")</formula>
    </cfRule>
    <cfRule type="expression" dxfId="1004" priority="1056">
      <formula>AND(MONTH($B225)/2&lt;&gt;TRUNC(MONTH($B225)/2),$B225&lt;&gt;"")</formula>
    </cfRule>
  </conditionalFormatting>
  <conditionalFormatting sqref="E225">
    <cfRule type="expression" dxfId="1003" priority="1053">
      <formula>AND(MONTH($B225)/2=TRUNC(MONTH($B225)/2),$B225&lt;&gt;"")</formula>
    </cfRule>
    <cfRule type="expression" dxfId="1002" priority="1054">
      <formula>AND(MONTH($B225)/2&lt;&gt;TRUNC(MONTH($B225)/2),$B225&lt;&gt;"")</formula>
    </cfRule>
  </conditionalFormatting>
  <conditionalFormatting sqref="B224:D224 F224:H224">
    <cfRule type="expression" dxfId="1001" priority="1051">
      <formula>AND(MONTH($B224)/2=TRUNC(MONTH($B224)/2),$B224&lt;&gt;"")</formula>
    </cfRule>
    <cfRule type="expression" dxfId="1000" priority="1052">
      <formula>AND(MONTH($B224)/2&lt;&gt;TRUNC(MONTH($B224)/2),$B224&lt;&gt;"")</formula>
    </cfRule>
  </conditionalFormatting>
  <conditionalFormatting sqref="E224">
    <cfRule type="expression" dxfId="999" priority="1049">
      <formula>AND(MONTH($B224)/2=TRUNC(MONTH($B224)/2),$B224&lt;&gt;"")</formula>
    </cfRule>
    <cfRule type="expression" dxfId="998" priority="1050">
      <formula>AND(MONTH($B224)/2&lt;&gt;TRUNC(MONTH($B224)/2),$B224&lt;&gt;"")</formula>
    </cfRule>
  </conditionalFormatting>
  <conditionalFormatting sqref="B223:D223 F223:H223">
    <cfRule type="expression" dxfId="997" priority="1047">
      <formula>AND(MONTH($B223)/2=TRUNC(MONTH($B223)/2),$B223&lt;&gt;"")</formula>
    </cfRule>
    <cfRule type="expression" dxfId="996" priority="1048">
      <formula>AND(MONTH($B223)/2&lt;&gt;TRUNC(MONTH($B223)/2),$B223&lt;&gt;"")</formula>
    </cfRule>
  </conditionalFormatting>
  <conditionalFormatting sqref="E223">
    <cfRule type="expression" dxfId="995" priority="1045">
      <formula>AND(MONTH($B223)/2=TRUNC(MONTH($B223)/2),$B223&lt;&gt;"")</formula>
    </cfRule>
    <cfRule type="expression" dxfId="994" priority="1046">
      <formula>AND(MONTH($B223)/2&lt;&gt;TRUNC(MONTH($B223)/2),$B223&lt;&gt;"")</formula>
    </cfRule>
  </conditionalFormatting>
  <conditionalFormatting sqref="B222:D222 F222:G222">
    <cfRule type="expression" dxfId="993" priority="1043">
      <formula>AND(MONTH($B222)/2=TRUNC(MONTH($B222)/2),$B222&lt;&gt;"")</formula>
    </cfRule>
    <cfRule type="expression" dxfId="992" priority="1044">
      <formula>AND(MONTH($B222)/2&lt;&gt;TRUNC(MONTH($B222)/2),$B222&lt;&gt;"")</formula>
    </cfRule>
  </conditionalFormatting>
  <conditionalFormatting sqref="E222">
    <cfRule type="expression" dxfId="991" priority="1041">
      <formula>AND(MONTH($B222)/2=TRUNC(MONTH($B222)/2),$B222&lt;&gt;"")</formula>
    </cfRule>
    <cfRule type="expression" dxfId="990" priority="1042">
      <formula>AND(MONTH($B222)/2&lt;&gt;TRUNC(MONTH($B222)/2),$B222&lt;&gt;"")</formula>
    </cfRule>
  </conditionalFormatting>
  <conditionalFormatting sqref="B221:D221 F221:G221">
    <cfRule type="expression" dxfId="989" priority="1039">
      <formula>AND(MONTH($B221)/2=TRUNC(MONTH($B221)/2),$B221&lt;&gt;"")</formula>
    </cfRule>
    <cfRule type="expression" dxfId="988" priority="1040">
      <formula>AND(MONTH($B221)/2&lt;&gt;TRUNC(MONTH($B221)/2),$B221&lt;&gt;"")</formula>
    </cfRule>
  </conditionalFormatting>
  <conditionalFormatting sqref="E221">
    <cfRule type="expression" dxfId="987" priority="1037">
      <formula>AND(MONTH($B221)/2=TRUNC(MONTH($B221)/2),$B221&lt;&gt;"")</formula>
    </cfRule>
    <cfRule type="expression" dxfId="986" priority="1038">
      <formula>AND(MONTH($B221)/2&lt;&gt;TRUNC(MONTH($B221)/2),$B221&lt;&gt;"")</formula>
    </cfRule>
  </conditionalFormatting>
  <conditionalFormatting sqref="B220:D220 F220:H220">
    <cfRule type="expression" dxfId="985" priority="1035">
      <formula>AND(MONTH($B220)/2=TRUNC(MONTH($B220)/2),$B220&lt;&gt;"")</formula>
    </cfRule>
    <cfRule type="expression" dxfId="984" priority="1036">
      <formula>AND(MONTH($B220)/2&lt;&gt;TRUNC(MONTH($B220)/2),$B220&lt;&gt;"")</formula>
    </cfRule>
  </conditionalFormatting>
  <conditionalFormatting sqref="E220">
    <cfRule type="expression" dxfId="983" priority="1033">
      <formula>AND(MONTH($B220)/2=TRUNC(MONTH($B220)/2),$B220&lt;&gt;"")</formula>
    </cfRule>
    <cfRule type="expression" dxfId="982" priority="1034">
      <formula>AND(MONTH($B220)/2&lt;&gt;TRUNC(MONTH($B220)/2),$B220&lt;&gt;"")</formula>
    </cfRule>
  </conditionalFormatting>
  <conditionalFormatting sqref="B219:D219 F219:G219">
    <cfRule type="expression" dxfId="981" priority="1031">
      <formula>AND(MONTH($B219)/2=TRUNC(MONTH($B219)/2),$B219&lt;&gt;"")</formula>
    </cfRule>
    <cfRule type="expression" dxfId="980" priority="1032">
      <formula>AND(MONTH($B219)/2&lt;&gt;TRUNC(MONTH($B219)/2),$B219&lt;&gt;"")</formula>
    </cfRule>
  </conditionalFormatting>
  <conditionalFormatting sqref="E219">
    <cfRule type="expression" dxfId="979" priority="1029">
      <formula>AND(MONTH($B219)/2=TRUNC(MONTH($B219)/2),$B219&lt;&gt;"")</formula>
    </cfRule>
    <cfRule type="expression" dxfId="978" priority="1030">
      <formula>AND(MONTH($B219)/2&lt;&gt;TRUNC(MONTH($B219)/2),$B219&lt;&gt;"")</formula>
    </cfRule>
  </conditionalFormatting>
  <conditionalFormatting sqref="B218:D218 F218:H218 H216:H217">
    <cfRule type="expression" dxfId="977" priority="1027">
      <formula>AND(MONTH($B216)/2=TRUNC(MONTH($B216)/2),$B216&lt;&gt;"")</formula>
    </cfRule>
    <cfRule type="expression" dxfId="976" priority="1028">
      <formula>AND(MONTH($B216)/2&lt;&gt;TRUNC(MONTH($B216)/2),$B216&lt;&gt;"")</formula>
    </cfRule>
  </conditionalFormatting>
  <conditionalFormatting sqref="E218">
    <cfRule type="expression" dxfId="975" priority="1025">
      <formula>AND(MONTH($B218)/2=TRUNC(MONTH($B218)/2),$B218&lt;&gt;"")</formula>
    </cfRule>
    <cfRule type="expression" dxfId="974" priority="1026">
      <formula>AND(MONTH($B218)/2&lt;&gt;TRUNC(MONTH($B218)/2),$B218&lt;&gt;"")</formula>
    </cfRule>
  </conditionalFormatting>
  <conditionalFormatting sqref="B217:D217 F217:G217">
    <cfRule type="expression" dxfId="973" priority="1023">
      <formula>AND(MONTH($B217)/2=TRUNC(MONTH($B217)/2),$B217&lt;&gt;"")</formula>
    </cfRule>
    <cfRule type="expression" dxfId="972" priority="1024">
      <formula>AND(MONTH($B217)/2&lt;&gt;TRUNC(MONTH($B217)/2),$B217&lt;&gt;"")</formula>
    </cfRule>
  </conditionalFormatting>
  <conditionalFormatting sqref="E217">
    <cfRule type="expression" dxfId="971" priority="1021">
      <formula>AND(MONTH($B217)/2=TRUNC(MONTH($B217)/2),$B217&lt;&gt;"")</formula>
    </cfRule>
    <cfRule type="expression" dxfId="970" priority="1022">
      <formula>AND(MONTH($B217)/2&lt;&gt;TRUNC(MONTH($B217)/2),$B217&lt;&gt;"")</formula>
    </cfRule>
  </conditionalFormatting>
  <conditionalFormatting sqref="B216:D216 F216:G216">
    <cfRule type="expression" dxfId="969" priority="1019">
      <formula>AND(MONTH($B216)/2=TRUNC(MONTH($B216)/2),$B216&lt;&gt;"")</formula>
    </cfRule>
    <cfRule type="expression" dxfId="968" priority="1020">
      <formula>AND(MONTH($B216)/2&lt;&gt;TRUNC(MONTH($B216)/2),$B216&lt;&gt;"")</formula>
    </cfRule>
  </conditionalFormatting>
  <conditionalFormatting sqref="E216">
    <cfRule type="expression" dxfId="967" priority="1017">
      <formula>AND(MONTH($B216)/2=TRUNC(MONTH($B216)/2),$B216&lt;&gt;"")</formula>
    </cfRule>
    <cfRule type="expression" dxfId="966" priority="1018">
      <formula>AND(MONTH($B216)/2&lt;&gt;TRUNC(MONTH($B216)/2),$B216&lt;&gt;"")</formula>
    </cfRule>
  </conditionalFormatting>
  <conditionalFormatting sqref="B215:D215 F215:H215">
    <cfRule type="expression" dxfId="965" priority="1015">
      <formula>AND(MONTH($B215)/2=TRUNC(MONTH($B215)/2),$B215&lt;&gt;"")</formula>
    </cfRule>
    <cfRule type="expression" dxfId="964" priority="1016">
      <formula>AND(MONTH($B215)/2&lt;&gt;TRUNC(MONTH($B215)/2),$B215&lt;&gt;"")</formula>
    </cfRule>
  </conditionalFormatting>
  <conditionalFormatting sqref="E215">
    <cfRule type="expression" dxfId="963" priority="1013">
      <formula>AND(MONTH($B215)/2=TRUNC(MONTH($B215)/2),$B215&lt;&gt;"")</formula>
    </cfRule>
    <cfRule type="expression" dxfId="962" priority="1014">
      <formula>AND(MONTH($B215)/2&lt;&gt;TRUNC(MONTH($B215)/2),$B215&lt;&gt;"")</formula>
    </cfRule>
  </conditionalFormatting>
  <conditionalFormatting sqref="B214 F214:H214 D214">
    <cfRule type="expression" dxfId="961" priority="1011">
      <formula>AND(MONTH($B214)/2=TRUNC(MONTH($B214)/2),$B214&lt;&gt;"")</formula>
    </cfRule>
    <cfRule type="expression" dxfId="960" priority="1012">
      <formula>AND(MONTH($B214)/2&lt;&gt;TRUNC(MONTH($B214)/2),$B214&lt;&gt;"")</formula>
    </cfRule>
  </conditionalFormatting>
  <conditionalFormatting sqref="E214">
    <cfRule type="expression" dxfId="959" priority="1009">
      <formula>AND(MONTH($B214)/2=TRUNC(MONTH($B214)/2),$B214&lt;&gt;"")</formula>
    </cfRule>
    <cfRule type="expression" dxfId="958" priority="1010">
      <formula>AND(MONTH($B214)/2&lt;&gt;TRUNC(MONTH($B214)/2),$B214&lt;&gt;"")</formula>
    </cfRule>
  </conditionalFormatting>
  <conditionalFormatting sqref="B213:D213 F213:G213">
    <cfRule type="expression" dxfId="957" priority="1007">
      <formula>AND(MONTH($B213)/2=TRUNC(MONTH($B213)/2),$B213&lt;&gt;"")</formula>
    </cfRule>
    <cfRule type="expression" dxfId="956" priority="1008">
      <formula>AND(MONTH($B213)/2&lt;&gt;TRUNC(MONTH($B213)/2),$B213&lt;&gt;"")</formula>
    </cfRule>
  </conditionalFormatting>
  <conditionalFormatting sqref="E213">
    <cfRule type="expression" dxfId="955" priority="1005">
      <formula>AND(MONTH($B213)/2=TRUNC(MONTH($B213)/2),$B213&lt;&gt;"")</formula>
    </cfRule>
    <cfRule type="expression" dxfId="954" priority="1006">
      <formula>AND(MONTH($B213)/2&lt;&gt;TRUNC(MONTH($B213)/2),$B213&lt;&gt;"")</formula>
    </cfRule>
  </conditionalFormatting>
  <conditionalFormatting sqref="C214">
    <cfRule type="expression" dxfId="953" priority="1003">
      <formula>AND(MONTH($B214)/2=TRUNC(MONTH($B214)/2),$B214&lt;&gt;"")</formula>
    </cfRule>
    <cfRule type="expression" dxfId="952" priority="1004">
      <formula>AND(MONTH($B214)/2&lt;&gt;TRUNC(MONTH($B214)/2),$B214&lt;&gt;"")</formula>
    </cfRule>
  </conditionalFormatting>
  <conditionalFormatting sqref="B212:D212 F212:G212">
    <cfRule type="expression" dxfId="951" priority="1001">
      <formula>AND(MONTH($B212)/2=TRUNC(MONTH($B212)/2),$B212&lt;&gt;"")</formula>
    </cfRule>
    <cfRule type="expression" dxfId="950" priority="1002">
      <formula>AND(MONTH($B212)/2&lt;&gt;TRUNC(MONTH($B212)/2),$B212&lt;&gt;"")</formula>
    </cfRule>
  </conditionalFormatting>
  <conditionalFormatting sqref="E212">
    <cfRule type="expression" dxfId="949" priority="999">
      <formula>AND(MONTH($B212)/2=TRUNC(MONTH($B212)/2),$B212&lt;&gt;"")</formula>
    </cfRule>
    <cfRule type="expression" dxfId="948" priority="1000">
      <formula>AND(MONTH($B212)/2&lt;&gt;TRUNC(MONTH($B212)/2),$B212&lt;&gt;"")</formula>
    </cfRule>
  </conditionalFormatting>
  <conditionalFormatting sqref="B211:D211 F211:G211">
    <cfRule type="expression" dxfId="947" priority="997">
      <formula>AND(MONTH($B211)/2=TRUNC(MONTH($B211)/2),$B211&lt;&gt;"")</formula>
    </cfRule>
    <cfRule type="expression" dxfId="946" priority="998">
      <formula>AND(MONTH($B211)/2&lt;&gt;TRUNC(MONTH($B211)/2),$B211&lt;&gt;"")</formula>
    </cfRule>
  </conditionalFormatting>
  <conditionalFormatting sqref="E211">
    <cfRule type="expression" dxfId="945" priority="995">
      <formula>AND(MONTH($B211)/2=TRUNC(MONTH($B211)/2),$B211&lt;&gt;"")</formula>
    </cfRule>
    <cfRule type="expression" dxfId="944" priority="996">
      <formula>AND(MONTH($B211)/2&lt;&gt;TRUNC(MONTH($B211)/2),$B211&lt;&gt;"")</formula>
    </cfRule>
  </conditionalFormatting>
  <conditionalFormatting sqref="B210:D210 F210:H210">
    <cfRule type="expression" dxfId="943" priority="993">
      <formula>AND(MONTH($B210)/2=TRUNC(MONTH($B210)/2),$B210&lt;&gt;"")</formula>
    </cfRule>
    <cfRule type="expression" dxfId="942" priority="994">
      <formula>AND(MONTH($B210)/2&lt;&gt;TRUNC(MONTH($B210)/2),$B210&lt;&gt;"")</formula>
    </cfRule>
  </conditionalFormatting>
  <conditionalFormatting sqref="E210">
    <cfRule type="expression" dxfId="941" priority="991">
      <formula>AND(MONTH($B210)/2=TRUNC(MONTH($B210)/2),$B210&lt;&gt;"")</formula>
    </cfRule>
    <cfRule type="expression" dxfId="940" priority="992">
      <formula>AND(MONTH($B210)/2&lt;&gt;TRUNC(MONTH($B210)/2),$B210&lt;&gt;"")</formula>
    </cfRule>
  </conditionalFormatting>
  <conditionalFormatting sqref="B209:D209 F209:H209">
    <cfRule type="expression" dxfId="939" priority="989">
      <formula>AND(MONTH($B209)/2=TRUNC(MONTH($B209)/2),$B209&lt;&gt;"")</formula>
    </cfRule>
    <cfRule type="expression" dxfId="938" priority="990">
      <formula>AND(MONTH($B209)/2&lt;&gt;TRUNC(MONTH($B209)/2),$B209&lt;&gt;"")</formula>
    </cfRule>
  </conditionalFormatting>
  <conditionalFormatting sqref="E209">
    <cfRule type="expression" dxfId="937" priority="987">
      <formula>AND(MONTH($B209)/2=TRUNC(MONTH($B209)/2),$B209&lt;&gt;"")</formula>
    </cfRule>
    <cfRule type="expression" dxfId="936" priority="988">
      <formula>AND(MONTH($B209)/2&lt;&gt;TRUNC(MONTH($B209)/2),$B209&lt;&gt;"")</formula>
    </cfRule>
  </conditionalFormatting>
  <conditionalFormatting sqref="B208:D208 F208:G208">
    <cfRule type="expression" dxfId="935" priority="985">
      <formula>AND(MONTH($B208)/2=TRUNC(MONTH($B208)/2),$B208&lt;&gt;"")</formula>
    </cfRule>
    <cfRule type="expression" dxfId="934" priority="986">
      <formula>AND(MONTH($B208)/2&lt;&gt;TRUNC(MONTH($B208)/2),$B208&lt;&gt;"")</formula>
    </cfRule>
  </conditionalFormatting>
  <conditionalFormatting sqref="E208">
    <cfRule type="expression" dxfId="933" priority="983">
      <formula>AND(MONTH($B208)/2=TRUNC(MONTH($B208)/2),$B208&lt;&gt;"")</formula>
    </cfRule>
    <cfRule type="expression" dxfId="932" priority="984">
      <formula>AND(MONTH($B208)/2&lt;&gt;TRUNC(MONTH($B208)/2),$B208&lt;&gt;"")</formula>
    </cfRule>
  </conditionalFormatting>
  <conditionalFormatting sqref="B207:D207 F207:G207">
    <cfRule type="expression" dxfId="931" priority="981">
      <formula>AND(MONTH($B207)/2=TRUNC(MONTH($B207)/2),$B207&lt;&gt;"")</formula>
    </cfRule>
    <cfRule type="expression" dxfId="930" priority="982">
      <formula>AND(MONTH($B207)/2&lt;&gt;TRUNC(MONTH($B207)/2),$B207&lt;&gt;"")</formula>
    </cfRule>
  </conditionalFormatting>
  <conditionalFormatting sqref="E207">
    <cfRule type="expression" dxfId="929" priority="979">
      <formula>AND(MONTH($B207)/2=TRUNC(MONTH($B207)/2),$B207&lt;&gt;"")</formula>
    </cfRule>
    <cfRule type="expression" dxfId="928" priority="980">
      <formula>AND(MONTH($B207)/2&lt;&gt;TRUNC(MONTH($B207)/2),$B207&lt;&gt;"")</formula>
    </cfRule>
  </conditionalFormatting>
  <conditionalFormatting sqref="B206:D206 F206:G206">
    <cfRule type="expression" dxfId="927" priority="977">
      <formula>AND(MONTH($B206)/2=TRUNC(MONTH($B206)/2),$B206&lt;&gt;"")</formula>
    </cfRule>
    <cfRule type="expression" dxfId="926" priority="978">
      <formula>AND(MONTH($B206)/2&lt;&gt;TRUNC(MONTH($B206)/2),$B206&lt;&gt;"")</formula>
    </cfRule>
  </conditionalFormatting>
  <conditionalFormatting sqref="E206">
    <cfRule type="expression" dxfId="925" priority="975">
      <formula>AND(MONTH($B206)/2=TRUNC(MONTH($B206)/2),$B206&lt;&gt;"")</formula>
    </cfRule>
    <cfRule type="expression" dxfId="924" priority="976">
      <formula>AND(MONTH($B206)/2&lt;&gt;TRUNC(MONTH($B206)/2),$B206&lt;&gt;"")</formula>
    </cfRule>
  </conditionalFormatting>
  <conditionalFormatting sqref="B205:D205 F205:H205">
    <cfRule type="expression" dxfId="923" priority="973">
      <formula>AND(MONTH($B205)/2=TRUNC(MONTH($B205)/2),$B205&lt;&gt;"")</formula>
    </cfRule>
    <cfRule type="expression" dxfId="922" priority="974">
      <formula>AND(MONTH($B205)/2&lt;&gt;TRUNC(MONTH($B205)/2),$B205&lt;&gt;"")</formula>
    </cfRule>
  </conditionalFormatting>
  <conditionalFormatting sqref="E205">
    <cfRule type="expression" dxfId="921" priority="971">
      <formula>AND(MONTH($B205)/2=TRUNC(MONTH($B205)/2),$B205&lt;&gt;"")</formula>
    </cfRule>
    <cfRule type="expression" dxfId="920" priority="972">
      <formula>AND(MONTH($B205)/2&lt;&gt;TRUNC(MONTH($B205)/2),$B205&lt;&gt;"")</formula>
    </cfRule>
  </conditionalFormatting>
  <conditionalFormatting sqref="B204:D204 F204:H204">
    <cfRule type="expression" dxfId="919" priority="969">
      <formula>AND(MONTH($B204)/2=TRUNC(MONTH($B204)/2),$B204&lt;&gt;"")</formula>
    </cfRule>
    <cfRule type="expression" dxfId="918" priority="970">
      <formula>AND(MONTH($B204)/2&lt;&gt;TRUNC(MONTH($B204)/2),$B204&lt;&gt;"")</formula>
    </cfRule>
  </conditionalFormatting>
  <conditionalFormatting sqref="E204">
    <cfRule type="expression" dxfId="917" priority="967">
      <formula>AND(MONTH($B204)/2=TRUNC(MONTH($B204)/2),$B204&lt;&gt;"")</formula>
    </cfRule>
    <cfRule type="expression" dxfId="916" priority="968">
      <formula>AND(MONTH($B204)/2&lt;&gt;TRUNC(MONTH($B204)/2),$B204&lt;&gt;"")</formula>
    </cfRule>
  </conditionalFormatting>
  <conditionalFormatting sqref="B203:D203 F203:H203">
    <cfRule type="expression" dxfId="915" priority="965">
      <formula>AND(MONTH($B203)/2=TRUNC(MONTH($B203)/2),$B203&lt;&gt;"")</formula>
    </cfRule>
    <cfRule type="expression" dxfId="914" priority="966">
      <formula>AND(MONTH($B203)/2&lt;&gt;TRUNC(MONTH($B203)/2),$B203&lt;&gt;"")</formula>
    </cfRule>
  </conditionalFormatting>
  <conditionalFormatting sqref="E203">
    <cfRule type="expression" dxfId="913" priority="963">
      <formula>AND(MONTH($B203)/2=TRUNC(MONTH($B203)/2),$B203&lt;&gt;"")</formula>
    </cfRule>
    <cfRule type="expression" dxfId="912" priority="964">
      <formula>AND(MONTH($B203)/2&lt;&gt;TRUNC(MONTH($B203)/2),$B203&lt;&gt;"")</formula>
    </cfRule>
  </conditionalFormatting>
  <conditionalFormatting sqref="B202:D202 F202:H202">
    <cfRule type="expression" dxfId="911" priority="961">
      <formula>AND(MONTH($B202)/2=TRUNC(MONTH($B202)/2),$B202&lt;&gt;"")</formula>
    </cfRule>
    <cfRule type="expression" dxfId="910" priority="962">
      <formula>AND(MONTH($B202)/2&lt;&gt;TRUNC(MONTH($B202)/2),$B202&lt;&gt;"")</formula>
    </cfRule>
  </conditionalFormatting>
  <conditionalFormatting sqref="E202">
    <cfRule type="expression" dxfId="909" priority="959">
      <formula>AND(MONTH($B202)/2=TRUNC(MONTH($B202)/2),$B202&lt;&gt;"")</formula>
    </cfRule>
    <cfRule type="expression" dxfId="908" priority="960">
      <formula>AND(MONTH($B202)/2&lt;&gt;TRUNC(MONTH($B202)/2),$B202&lt;&gt;"")</formula>
    </cfRule>
  </conditionalFormatting>
  <conditionalFormatting sqref="B201:D201 F201:H201">
    <cfRule type="expression" dxfId="907" priority="957">
      <formula>AND(MONTH($B201)/2=TRUNC(MONTH($B201)/2),$B201&lt;&gt;"")</formula>
    </cfRule>
    <cfRule type="expression" dxfId="906" priority="958">
      <formula>AND(MONTH($B201)/2&lt;&gt;TRUNC(MONTH($B201)/2),$B201&lt;&gt;"")</formula>
    </cfRule>
  </conditionalFormatting>
  <conditionalFormatting sqref="E201">
    <cfRule type="expression" dxfId="905" priority="955">
      <formula>AND(MONTH($B201)/2=TRUNC(MONTH($B201)/2),$B201&lt;&gt;"")</formula>
    </cfRule>
    <cfRule type="expression" dxfId="904" priority="956">
      <formula>AND(MONTH($B201)/2&lt;&gt;TRUNC(MONTH($B201)/2),$B201&lt;&gt;"")</formula>
    </cfRule>
  </conditionalFormatting>
  <conditionalFormatting sqref="B200:D200 F200:H200">
    <cfRule type="expression" dxfId="903" priority="953">
      <formula>AND(MONTH($B200)/2=TRUNC(MONTH($B200)/2),$B200&lt;&gt;"")</formula>
    </cfRule>
    <cfRule type="expression" dxfId="902" priority="954">
      <formula>AND(MONTH($B200)/2&lt;&gt;TRUNC(MONTH($B200)/2),$B200&lt;&gt;"")</formula>
    </cfRule>
  </conditionalFormatting>
  <conditionalFormatting sqref="E200">
    <cfRule type="expression" dxfId="901" priority="951">
      <formula>AND(MONTH($B200)/2=TRUNC(MONTH($B200)/2),$B200&lt;&gt;"")</formula>
    </cfRule>
    <cfRule type="expression" dxfId="900" priority="952">
      <formula>AND(MONTH($B200)/2&lt;&gt;TRUNC(MONTH($B200)/2),$B200&lt;&gt;"")</formula>
    </cfRule>
  </conditionalFormatting>
  <conditionalFormatting sqref="B199:D199 F199:H199">
    <cfRule type="expression" dxfId="899" priority="949">
      <formula>AND(MONTH($B199)/2=TRUNC(MONTH($B199)/2),$B199&lt;&gt;"")</formula>
    </cfRule>
    <cfRule type="expression" dxfId="898" priority="950">
      <formula>AND(MONTH($B199)/2&lt;&gt;TRUNC(MONTH($B199)/2),$B199&lt;&gt;"")</formula>
    </cfRule>
  </conditionalFormatting>
  <conditionalFormatting sqref="E199">
    <cfRule type="expression" dxfId="897" priority="947">
      <formula>AND(MONTH($B199)/2=TRUNC(MONTH($B199)/2),$B199&lt;&gt;"")</formula>
    </cfRule>
    <cfRule type="expression" dxfId="896" priority="948">
      <formula>AND(MONTH($B199)/2&lt;&gt;TRUNC(MONTH($B199)/2),$B199&lt;&gt;"")</formula>
    </cfRule>
  </conditionalFormatting>
  <conditionalFormatting sqref="B198:D198 F198:H198">
    <cfRule type="expression" dxfId="895" priority="945">
      <formula>AND(MONTH($B198)/2=TRUNC(MONTH($B198)/2),$B198&lt;&gt;"")</formula>
    </cfRule>
    <cfRule type="expression" dxfId="894" priority="946">
      <formula>AND(MONTH($B198)/2&lt;&gt;TRUNC(MONTH($B198)/2),$B198&lt;&gt;"")</formula>
    </cfRule>
  </conditionalFormatting>
  <conditionalFormatting sqref="E198">
    <cfRule type="expression" dxfId="893" priority="943">
      <formula>AND(MONTH($B198)/2=TRUNC(MONTH($B198)/2),$B198&lt;&gt;"")</formula>
    </cfRule>
    <cfRule type="expression" dxfId="892" priority="944">
      <formula>AND(MONTH($B198)/2&lt;&gt;TRUNC(MONTH($B198)/2),$B198&lt;&gt;"")</formula>
    </cfRule>
  </conditionalFormatting>
  <conditionalFormatting sqref="B197:D197 F197:H197">
    <cfRule type="expression" dxfId="891" priority="941">
      <formula>AND(MONTH($B197)/2=TRUNC(MONTH($B197)/2),$B197&lt;&gt;"")</formula>
    </cfRule>
    <cfRule type="expression" dxfId="890" priority="942">
      <formula>AND(MONTH($B197)/2&lt;&gt;TRUNC(MONTH($B197)/2),$B197&lt;&gt;"")</formula>
    </cfRule>
  </conditionalFormatting>
  <conditionalFormatting sqref="E197">
    <cfRule type="expression" dxfId="889" priority="939">
      <formula>AND(MONTH($B197)/2=TRUNC(MONTH($B197)/2),$B197&lt;&gt;"")</formula>
    </cfRule>
    <cfRule type="expression" dxfId="888" priority="940">
      <formula>AND(MONTH($B197)/2&lt;&gt;TRUNC(MONTH($B197)/2),$B197&lt;&gt;"")</formula>
    </cfRule>
  </conditionalFormatting>
  <conditionalFormatting sqref="B196:D196 F196:H196">
    <cfRule type="expression" dxfId="887" priority="937">
      <formula>AND(MONTH($B196)/2=TRUNC(MONTH($B196)/2),$B196&lt;&gt;"")</formula>
    </cfRule>
    <cfRule type="expression" dxfId="886" priority="938">
      <formula>AND(MONTH($B196)/2&lt;&gt;TRUNC(MONTH($B196)/2),$B196&lt;&gt;"")</formula>
    </cfRule>
  </conditionalFormatting>
  <conditionalFormatting sqref="E196">
    <cfRule type="expression" dxfId="885" priority="935">
      <formula>AND(MONTH($B196)/2=TRUNC(MONTH($B196)/2),$B196&lt;&gt;"")</formula>
    </cfRule>
    <cfRule type="expression" dxfId="884" priority="936">
      <formula>AND(MONTH($B196)/2&lt;&gt;TRUNC(MONTH($B196)/2),$B196&lt;&gt;"")</formula>
    </cfRule>
  </conditionalFormatting>
  <conditionalFormatting sqref="B195:D195 F195:H195">
    <cfRule type="expression" dxfId="883" priority="933">
      <formula>AND(MONTH($B195)/2=TRUNC(MONTH($B195)/2),$B195&lt;&gt;"")</formula>
    </cfRule>
    <cfRule type="expression" dxfId="882" priority="934">
      <formula>AND(MONTH($B195)/2&lt;&gt;TRUNC(MONTH($B195)/2),$B195&lt;&gt;"")</formula>
    </cfRule>
  </conditionalFormatting>
  <conditionalFormatting sqref="E195">
    <cfRule type="expression" dxfId="881" priority="931">
      <formula>AND(MONTH($B195)/2=TRUNC(MONTH($B195)/2),$B195&lt;&gt;"")</formula>
    </cfRule>
    <cfRule type="expression" dxfId="880" priority="932">
      <formula>AND(MONTH($B195)/2&lt;&gt;TRUNC(MONTH($B195)/2),$B195&lt;&gt;"")</formula>
    </cfRule>
  </conditionalFormatting>
  <conditionalFormatting sqref="B194:D194 F194:H194">
    <cfRule type="expression" dxfId="879" priority="929">
      <formula>AND(MONTH($B194)/2=TRUNC(MONTH($B194)/2),$B194&lt;&gt;"")</formula>
    </cfRule>
    <cfRule type="expression" dxfId="878" priority="930">
      <formula>AND(MONTH($B194)/2&lt;&gt;TRUNC(MONTH($B194)/2),$B194&lt;&gt;"")</formula>
    </cfRule>
  </conditionalFormatting>
  <conditionalFormatting sqref="E194">
    <cfRule type="expression" dxfId="877" priority="927">
      <formula>AND(MONTH($B194)/2=TRUNC(MONTH($B194)/2),$B194&lt;&gt;"")</formula>
    </cfRule>
    <cfRule type="expression" dxfId="876" priority="928">
      <formula>AND(MONTH($B194)/2&lt;&gt;TRUNC(MONTH($B194)/2),$B194&lt;&gt;"")</formula>
    </cfRule>
  </conditionalFormatting>
  <conditionalFormatting sqref="B193:D193 F193:H193">
    <cfRule type="expression" dxfId="875" priority="925">
      <formula>AND(MONTH($B193)/2=TRUNC(MONTH($B193)/2),$B193&lt;&gt;"")</formula>
    </cfRule>
    <cfRule type="expression" dxfId="874" priority="926">
      <formula>AND(MONTH($B193)/2&lt;&gt;TRUNC(MONTH($B193)/2),$B193&lt;&gt;"")</formula>
    </cfRule>
  </conditionalFormatting>
  <conditionalFormatting sqref="E193">
    <cfRule type="expression" dxfId="873" priority="923">
      <formula>AND(MONTH($B193)/2=TRUNC(MONTH($B193)/2),$B193&lt;&gt;"")</formula>
    </cfRule>
    <cfRule type="expression" dxfId="872" priority="924">
      <formula>AND(MONTH($B193)/2&lt;&gt;TRUNC(MONTH($B193)/2),$B193&lt;&gt;"")</formula>
    </cfRule>
  </conditionalFormatting>
  <conditionalFormatting sqref="B192:D192 F192:H192">
    <cfRule type="expression" dxfId="871" priority="921">
      <formula>AND(MONTH($B192)/2=TRUNC(MONTH($B192)/2),$B192&lt;&gt;"")</formula>
    </cfRule>
    <cfRule type="expression" dxfId="870" priority="922">
      <formula>AND(MONTH($B192)/2&lt;&gt;TRUNC(MONTH($B192)/2),$B192&lt;&gt;"")</formula>
    </cfRule>
  </conditionalFormatting>
  <conditionalFormatting sqref="E192">
    <cfRule type="expression" dxfId="869" priority="919">
      <formula>AND(MONTH($B192)/2=TRUNC(MONTH($B192)/2),$B192&lt;&gt;"")</formula>
    </cfRule>
    <cfRule type="expression" dxfId="868" priority="920">
      <formula>AND(MONTH($B192)/2&lt;&gt;TRUNC(MONTH($B192)/2),$B192&lt;&gt;"")</formula>
    </cfRule>
  </conditionalFormatting>
  <conditionalFormatting sqref="B191:D191 F191:H191">
    <cfRule type="expression" dxfId="867" priority="917">
      <formula>AND(MONTH($B191)/2=TRUNC(MONTH($B191)/2),$B191&lt;&gt;"")</formula>
    </cfRule>
    <cfRule type="expression" dxfId="866" priority="918">
      <formula>AND(MONTH($B191)/2&lt;&gt;TRUNC(MONTH($B191)/2),$B191&lt;&gt;"")</formula>
    </cfRule>
  </conditionalFormatting>
  <conditionalFormatting sqref="E191">
    <cfRule type="expression" dxfId="865" priority="915">
      <formula>AND(MONTH($B191)/2=TRUNC(MONTH($B191)/2),$B191&lt;&gt;"")</formula>
    </cfRule>
    <cfRule type="expression" dxfId="864" priority="916">
      <formula>AND(MONTH($B191)/2&lt;&gt;TRUNC(MONTH($B191)/2),$B191&lt;&gt;"")</formula>
    </cfRule>
  </conditionalFormatting>
  <conditionalFormatting sqref="B190:D190 F190:G190">
    <cfRule type="expression" dxfId="863" priority="913">
      <formula>AND(MONTH($B190)/2=TRUNC(MONTH($B190)/2),$B190&lt;&gt;"")</formula>
    </cfRule>
    <cfRule type="expression" dxfId="862" priority="914">
      <formula>AND(MONTH($B190)/2&lt;&gt;TRUNC(MONTH($B190)/2),$B190&lt;&gt;"")</formula>
    </cfRule>
  </conditionalFormatting>
  <conditionalFormatting sqref="E190">
    <cfRule type="expression" dxfId="861" priority="911">
      <formula>AND(MONTH($B190)/2=TRUNC(MONTH($B190)/2),$B190&lt;&gt;"")</formula>
    </cfRule>
    <cfRule type="expression" dxfId="860" priority="912">
      <formula>AND(MONTH($B190)/2&lt;&gt;TRUNC(MONTH($B190)/2),$B190&lt;&gt;"")</formula>
    </cfRule>
  </conditionalFormatting>
  <conditionalFormatting sqref="H212">
    <cfRule type="expression" dxfId="859" priority="909">
      <formula>AND(MONTH($B212)/2=TRUNC(MONTH($B212)/2),$B212&lt;&gt;"")</formula>
    </cfRule>
    <cfRule type="expression" dxfId="858" priority="910">
      <formula>AND(MONTH($B212)/2&lt;&gt;TRUNC(MONTH($B212)/2),$B212&lt;&gt;"")</formula>
    </cfRule>
  </conditionalFormatting>
  <conditionalFormatting sqref="H211">
    <cfRule type="expression" dxfId="857" priority="907">
      <formula>AND(MONTH($B211)/2=TRUNC(MONTH($B211)/2),$B211&lt;&gt;"")</formula>
    </cfRule>
    <cfRule type="expression" dxfId="856" priority="908">
      <formula>AND(MONTH($B211)/2&lt;&gt;TRUNC(MONTH($B211)/2),$B211&lt;&gt;"")</formula>
    </cfRule>
  </conditionalFormatting>
  <conditionalFormatting sqref="H208">
    <cfRule type="expression" dxfId="855" priority="905">
      <formula>AND(MONTH($B208)/2=TRUNC(MONTH($B208)/2),$B208&lt;&gt;"")</formula>
    </cfRule>
    <cfRule type="expression" dxfId="854" priority="906">
      <formula>AND(MONTH($B208)/2&lt;&gt;TRUNC(MONTH($B208)/2),$B208&lt;&gt;"")</formula>
    </cfRule>
  </conditionalFormatting>
  <conditionalFormatting sqref="H207">
    <cfRule type="expression" dxfId="853" priority="903">
      <formula>AND(MONTH($B207)/2=TRUNC(MONTH($B207)/2),$B207&lt;&gt;"")</formula>
    </cfRule>
    <cfRule type="expression" dxfId="852" priority="904">
      <formula>AND(MONTH($B207)/2&lt;&gt;TRUNC(MONTH($B207)/2),$B207&lt;&gt;"")</formula>
    </cfRule>
  </conditionalFormatting>
  <conditionalFormatting sqref="H206">
    <cfRule type="expression" dxfId="851" priority="901">
      <formula>AND(MONTH($B206)/2=TRUNC(MONTH($B206)/2),$B206&lt;&gt;"")</formula>
    </cfRule>
    <cfRule type="expression" dxfId="850" priority="902">
      <formula>AND(MONTH($B206)/2&lt;&gt;TRUNC(MONTH($B206)/2),$B206&lt;&gt;"")</formula>
    </cfRule>
  </conditionalFormatting>
  <conditionalFormatting sqref="H228:H229 H225:H226 H221:H222 H219">
    <cfRule type="expression" dxfId="849" priority="899">
      <formula>AND(MONTH($B219)/2=TRUNC(MONTH($B219)/2),$B219&lt;&gt;"")</formula>
    </cfRule>
    <cfRule type="expression" dxfId="848" priority="900">
      <formula>AND(MONTH($B219)/2&lt;&gt;TRUNC(MONTH($B219)/2),$B219&lt;&gt;"")</formula>
    </cfRule>
  </conditionalFormatting>
  <conditionalFormatting sqref="B189:D189 F189:H189">
    <cfRule type="expression" dxfId="847" priority="897">
      <formula>AND(MONTH($B189)/2=TRUNC(MONTH($B189)/2),$B189&lt;&gt;"")</formula>
    </cfRule>
    <cfRule type="expression" dxfId="846" priority="898">
      <formula>AND(MONTH($B189)/2&lt;&gt;TRUNC(MONTH($B189)/2),$B189&lt;&gt;"")</formula>
    </cfRule>
  </conditionalFormatting>
  <conditionalFormatting sqref="E189">
    <cfRule type="expression" dxfId="845" priority="895">
      <formula>AND(MONTH($B189)/2=TRUNC(MONTH($B189)/2),$B189&lt;&gt;"")</formula>
    </cfRule>
    <cfRule type="expression" dxfId="844" priority="896">
      <formula>AND(MONTH($B189)/2&lt;&gt;TRUNC(MONTH($B189)/2),$B189&lt;&gt;"")</formula>
    </cfRule>
  </conditionalFormatting>
  <conditionalFormatting sqref="B188:D188 F188:G188">
    <cfRule type="expression" dxfId="843" priority="893">
      <formula>AND(MONTH($B188)/2=TRUNC(MONTH($B188)/2),$B188&lt;&gt;"")</formula>
    </cfRule>
    <cfRule type="expression" dxfId="842" priority="894">
      <formula>AND(MONTH($B188)/2&lt;&gt;TRUNC(MONTH($B188)/2),$B188&lt;&gt;"")</formula>
    </cfRule>
  </conditionalFormatting>
  <conditionalFormatting sqref="E188">
    <cfRule type="expression" dxfId="841" priority="891">
      <formula>AND(MONTH($B188)/2=TRUNC(MONTH($B188)/2),$B188&lt;&gt;"")</formula>
    </cfRule>
    <cfRule type="expression" dxfId="840" priority="892">
      <formula>AND(MONTH($B188)/2&lt;&gt;TRUNC(MONTH($B188)/2),$B188&lt;&gt;"")</formula>
    </cfRule>
  </conditionalFormatting>
  <conditionalFormatting sqref="B187:D187 F187:G187">
    <cfRule type="expression" dxfId="839" priority="889">
      <formula>AND(MONTH($B187)/2=TRUNC(MONTH($B187)/2),$B187&lt;&gt;"")</formula>
    </cfRule>
    <cfRule type="expression" dxfId="838" priority="890">
      <formula>AND(MONTH($B187)/2&lt;&gt;TRUNC(MONTH($B187)/2),$B187&lt;&gt;"")</formula>
    </cfRule>
  </conditionalFormatting>
  <conditionalFormatting sqref="E187">
    <cfRule type="expression" dxfId="837" priority="887">
      <formula>AND(MONTH($B187)/2=TRUNC(MONTH($B187)/2),$B187&lt;&gt;"")</formula>
    </cfRule>
    <cfRule type="expression" dxfId="836" priority="888">
      <formula>AND(MONTH($B187)/2&lt;&gt;TRUNC(MONTH($B187)/2),$B187&lt;&gt;"")</formula>
    </cfRule>
  </conditionalFormatting>
  <conditionalFormatting sqref="B186:D186 F186:H186">
    <cfRule type="expression" dxfId="835" priority="885">
      <formula>AND(MONTH($B186)/2=TRUNC(MONTH($B186)/2),$B186&lt;&gt;"")</formula>
    </cfRule>
    <cfRule type="expression" dxfId="834" priority="886">
      <formula>AND(MONTH($B186)/2&lt;&gt;TRUNC(MONTH($B186)/2),$B186&lt;&gt;"")</formula>
    </cfRule>
  </conditionalFormatting>
  <conditionalFormatting sqref="E186">
    <cfRule type="expression" dxfId="833" priority="883">
      <formula>AND(MONTH($B186)/2=TRUNC(MONTH($B186)/2),$B186&lt;&gt;"")</formula>
    </cfRule>
    <cfRule type="expression" dxfId="832" priority="884">
      <formula>AND(MONTH($B186)/2&lt;&gt;TRUNC(MONTH($B186)/2),$B186&lt;&gt;"")</formula>
    </cfRule>
  </conditionalFormatting>
  <conditionalFormatting sqref="H213">
    <cfRule type="expression" dxfId="831" priority="881">
      <formula>AND(MONTH($B213)/2=TRUNC(MONTH($B213)/2),$B213&lt;&gt;"")</formula>
    </cfRule>
    <cfRule type="expression" dxfId="830" priority="882">
      <formula>AND(MONTH($B213)/2&lt;&gt;TRUNC(MONTH($B213)/2),$B213&lt;&gt;"")</formula>
    </cfRule>
  </conditionalFormatting>
  <conditionalFormatting sqref="B185:D185 F185:G185">
    <cfRule type="expression" dxfId="829" priority="879">
      <formula>AND(MONTH($B185)/2=TRUNC(MONTH($B185)/2),$B185&lt;&gt;"")</formula>
    </cfRule>
    <cfRule type="expression" dxfId="828" priority="880">
      <formula>AND(MONTH($B185)/2&lt;&gt;TRUNC(MONTH($B185)/2),$B185&lt;&gt;"")</formula>
    </cfRule>
  </conditionalFormatting>
  <conditionalFormatting sqref="E185">
    <cfRule type="expression" dxfId="827" priority="877">
      <formula>AND(MONTH($B185)/2=TRUNC(MONTH($B185)/2),$B185&lt;&gt;"")</formula>
    </cfRule>
    <cfRule type="expression" dxfId="826" priority="878">
      <formula>AND(MONTH($B185)/2&lt;&gt;TRUNC(MONTH($B185)/2),$B185&lt;&gt;"")</formula>
    </cfRule>
  </conditionalFormatting>
  <conditionalFormatting sqref="B184:D184 F184:G184">
    <cfRule type="expression" dxfId="825" priority="875">
      <formula>AND(MONTH($B184)/2=TRUNC(MONTH($B184)/2),$B184&lt;&gt;"")</formula>
    </cfRule>
    <cfRule type="expression" dxfId="824" priority="876">
      <formula>AND(MONTH($B184)/2&lt;&gt;TRUNC(MONTH($B184)/2),$B184&lt;&gt;"")</formula>
    </cfRule>
  </conditionalFormatting>
  <conditionalFormatting sqref="E184">
    <cfRule type="expression" dxfId="823" priority="873">
      <formula>AND(MONTH($B184)/2=TRUNC(MONTH($B184)/2),$B184&lt;&gt;"")</formula>
    </cfRule>
    <cfRule type="expression" dxfId="822" priority="874">
      <formula>AND(MONTH($B184)/2&lt;&gt;TRUNC(MONTH($B184)/2),$B184&lt;&gt;"")</formula>
    </cfRule>
  </conditionalFormatting>
  <conditionalFormatting sqref="B183:D183 F183:G183">
    <cfRule type="expression" dxfId="821" priority="871">
      <formula>AND(MONTH($B183)/2=TRUNC(MONTH($B183)/2),$B183&lt;&gt;"")</formula>
    </cfRule>
    <cfRule type="expression" dxfId="820" priority="872">
      <formula>AND(MONTH($B183)/2&lt;&gt;TRUNC(MONTH($B183)/2),$B183&lt;&gt;"")</formula>
    </cfRule>
  </conditionalFormatting>
  <conditionalFormatting sqref="E183">
    <cfRule type="expression" dxfId="819" priority="869">
      <formula>AND(MONTH($B183)/2=TRUNC(MONTH($B183)/2),$B183&lt;&gt;"")</formula>
    </cfRule>
    <cfRule type="expression" dxfId="818" priority="870">
      <formula>AND(MONTH($B183)/2&lt;&gt;TRUNC(MONTH($B183)/2),$B183&lt;&gt;"")</formula>
    </cfRule>
  </conditionalFormatting>
  <conditionalFormatting sqref="B182:D182 F182:H182">
    <cfRule type="expression" dxfId="817" priority="867">
      <formula>AND(MONTH($B182)/2=TRUNC(MONTH($B182)/2),$B182&lt;&gt;"")</formula>
    </cfRule>
    <cfRule type="expression" dxfId="816" priority="868">
      <formula>AND(MONTH($B182)/2&lt;&gt;TRUNC(MONTH($B182)/2),$B182&lt;&gt;"")</formula>
    </cfRule>
  </conditionalFormatting>
  <conditionalFormatting sqref="E182">
    <cfRule type="expression" dxfId="815" priority="865">
      <formula>AND(MONTH($B182)/2=TRUNC(MONTH($B182)/2),$B182&lt;&gt;"")</formula>
    </cfRule>
    <cfRule type="expression" dxfId="814" priority="866">
      <formula>AND(MONTH($B182)/2&lt;&gt;TRUNC(MONTH($B182)/2),$B182&lt;&gt;"")</formula>
    </cfRule>
  </conditionalFormatting>
  <conditionalFormatting sqref="B181:D181 F181:H181">
    <cfRule type="expression" dxfId="813" priority="863">
      <formula>AND(MONTH($B181)/2=TRUNC(MONTH($B181)/2),$B181&lt;&gt;"")</formula>
    </cfRule>
    <cfRule type="expression" dxfId="812" priority="864">
      <formula>AND(MONTH($B181)/2&lt;&gt;TRUNC(MONTH($B181)/2),$B181&lt;&gt;"")</formula>
    </cfRule>
  </conditionalFormatting>
  <conditionalFormatting sqref="E181">
    <cfRule type="expression" dxfId="811" priority="861">
      <formula>AND(MONTH($B181)/2=TRUNC(MONTH($B181)/2),$B181&lt;&gt;"")</formula>
    </cfRule>
    <cfRule type="expression" dxfId="810" priority="862">
      <formula>AND(MONTH($B181)/2&lt;&gt;TRUNC(MONTH($B181)/2),$B181&lt;&gt;"")</formula>
    </cfRule>
  </conditionalFormatting>
  <conditionalFormatting sqref="B180:D180 F180:H180">
    <cfRule type="expression" dxfId="809" priority="855">
      <formula>AND(MONTH($B180)/2=TRUNC(MONTH($B180)/2),$B180&lt;&gt;"")</formula>
    </cfRule>
    <cfRule type="expression" dxfId="808" priority="856">
      <formula>AND(MONTH($B180)/2&lt;&gt;TRUNC(MONTH($B180)/2),$B180&lt;&gt;"")</formula>
    </cfRule>
  </conditionalFormatting>
  <conditionalFormatting sqref="E180">
    <cfRule type="expression" dxfId="807" priority="853">
      <formula>AND(MONTH($B180)/2=TRUNC(MONTH($B180)/2),$B180&lt;&gt;"")</formula>
    </cfRule>
    <cfRule type="expression" dxfId="806" priority="854">
      <formula>AND(MONTH($B180)/2&lt;&gt;TRUNC(MONTH($B180)/2),$B180&lt;&gt;"")</formula>
    </cfRule>
  </conditionalFormatting>
  <conditionalFormatting sqref="B179:D179 F179:H179">
    <cfRule type="expression" dxfId="805" priority="851">
      <formula>AND(MONTH($B179)/2=TRUNC(MONTH($B179)/2),$B179&lt;&gt;"")</formula>
    </cfRule>
    <cfRule type="expression" dxfId="804" priority="852">
      <formula>AND(MONTH($B179)/2&lt;&gt;TRUNC(MONTH($B179)/2),$B179&lt;&gt;"")</formula>
    </cfRule>
  </conditionalFormatting>
  <conditionalFormatting sqref="E179">
    <cfRule type="expression" dxfId="803" priority="849">
      <formula>AND(MONTH($B179)/2=TRUNC(MONTH($B179)/2),$B179&lt;&gt;"")</formula>
    </cfRule>
    <cfRule type="expression" dxfId="802" priority="850">
      <formula>AND(MONTH($B179)/2&lt;&gt;TRUNC(MONTH($B179)/2),$B179&lt;&gt;"")</formula>
    </cfRule>
  </conditionalFormatting>
  <conditionalFormatting sqref="B178:D178 F178:H178">
    <cfRule type="expression" dxfId="801" priority="847">
      <formula>AND(MONTH($B178)/2=TRUNC(MONTH($B178)/2),$B178&lt;&gt;"")</formula>
    </cfRule>
    <cfRule type="expression" dxfId="800" priority="848">
      <formula>AND(MONTH($B178)/2&lt;&gt;TRUNC(MONTH($B178)/2),$B178&lt;&gt;"")</formula>
    </cfRule>
  </conditionalFormatting>
  <conditionalFormatting sqref="E178">
    <cfRule type="expression" dxfId="799" priority="845">
      <formula>AND(MONTH($B178)/2=TRUNC(MONTH($B178)/2),$B178&lt;&gt;"")</formula>
    </cfRule>
    <cfRule type="expression" dxfId="798" priority="846">
      <formula>AND(MONTH($B178)/2&lt;&gt;TRUNC(MONTH($B178)/2),$B178&lt;&gt;"")</formula>
    </cfRule>
  </conditionalFormatting>
  <conditionalFormatting sqref="B177:D177 F177:H177">
    <cfRule type="expression" dxfId="797" priority="843">
      <formula>AND(MONTH($B177)/2=TRUNC(MONTH($B177)/2),$B177&lt;&gt;"")</formula>
    </cfRule>
    <cfRule type="expression" dxfId="796" priority="844">
      <formula>AND(MONTH($B177)/2&lt;&gt;TRUNC(MONTH($B177)/2),$B177&lt;&gt;"")</formula>
    </cfRule>
  </conditionalFormatting>
  <conditionalFormatting sqref="E177">
    <cfRule type="expression" dxfId="795" priority="841">
      <formula>AND(MONTH($B177)/2=TRUNC(MONTH($B177)/2),$B177&lt;&gt;"")</formula>
    </cfRule>
    <cfRule type="expression" dxfId="794" priority="842">
      <formula>AND(MONTH($B177)/2&lt;&gt;TRUNC(MONTH($B177)/2),$B177&lt;&gt;"")</formula>
    </cfRule>
  </conditionalFormatting>
  <conditionalFormatting sqref="B176:D176 F176:H176">
    <cfRule type="expression" dxfId="793" priority="839">
      <formula>AND(MONTH($B176)/2=TRUNC(MONTH($B176)/2),$B176&lt;&gt;"")</formula>
    </cfRule>
    <cfRule type="expression" dxfId="792" priority="840">
      <formula>AND(MONTH($B176)/2&lt;&gt;TRUNC(MONTH($B176)/2),$B176&lt;&gt;"")</formula>
    </cfRule>
  </conditionalFormatting>
  <conditionalFormatting sqref="E176">
    <cfRule type="expression" dxfId="791" priority="837">
      <formula>AND(MONTH($B176)/2=TRUNC(MONTH($B176)/2),$B176&lt;&gt;"")</formula>
    </cfRule>
    <cfRule type="expression" dxfId="790" priority="838">
      <formula>AND(MONTH($B176)/2&lt;&gt;TRUNC(MONTH($B176)/2),$B176&lt;&gt;"")</formula>
    </cfRule>
  </conditionalFormatting>
  <conditionalFormatting sqref="B175:D175 F175:H175">
    <cfRule type="expression" dxfId="789" priority="831">
      <formula>AND(MONTH($B175)/2=TRUNC(MONTH($B175)/2),$B175&lt;&gt;"")</formula>
    </cfRule>
    <cfRule type="expression" dxfId="788" priority="832">
      <formula>AND(MONTH($B175)/2&lt;&gt;TRUNC(MONTH($B175)/2),$B175&lt;&gt;"")</formula>
    </cfRule>
  </conditionalFormatting>
  <conditionalFormatting sqref="E175">
    <cfRule type="expression" dxfId="787" priority="829">
      <formula>AND(MONTH($B175)/2=TRUNC(MONTH($B175)/2),$B175&lt;&gt;"")</formula>
    </cfRule>
    <cfRule type="expression" dxfId="786" priority="830">
      <formula>AND(MONTH($B175)/2&lt;&gt;TRUNC(MONTH($B175)/2),$B175&lt;&gt;"")</formula>
    </cfRule>
  </conditionalFormatting>
  <conditionalFormatting sqref="B174:D174 F174:H174">
    <cfRule type="expression" dxfId="785" priority="827">
      <formula>AND(MONTH($B174)/2=TRUNC(MONTH($B174)/2),$B174&lt;&gt;"")</formula>
    </cfRule>
    <cfRule type="expression" dxfId="784" priority="828">
      <formula>AND(MONTH($B174)/2&lt;&gt;TRUNC(MONTH($B174)/2),$B174&lt;&gt;"")</formula>
    </cfRule>
  </conditionalFormatting>
  <conditionalFormatting sqref="E174">
    <cfRule type="expression" dxfId="783" priority="825">
      <formula>AND(MONTH($B174)/2=TRUNC(MONTH($B174)/2),$B174&lt;&gt;"")</formula>
    </cfRule>
    <cfRule type="expression" dxfId="782" priority="826">
      <formula>AND(MONTH($B174)/2&lt;&gt;TRUNC(MONTH($B174)/2),$B174&lt;&gt;"")</formula>
    </cfRule>
  </conditionalFormatting>
  <conditionalFormatting sqref="B173:D173 F173:H173">
    <cfRule type="expression" dxfId="781" priority="815">
      <formula>AND(MONTH($B173)/2=TRUNC(MONTH($B173)/2),$B173&lt;&gt;"")</formula>
    </cfRule>
    <cfRule type="expression" dxfId="780" priority="816">
      <formula>AND(MONTH($B173)/2&lt;&gt;TRUNC(MONTH($B173)/2),$B173&lt;&gt;"")</formula>
    </cfRule>
  </conditionalFormatting>
  <conditionalFormatting sqref="E173">
    <cfRule type="expression" dxfId="779" priority="813">
      <formula>AND(MONTH($B173)/2=TRUNC(MONTH($B173)/2),$B173&lt;&gt;"")</formula>
    </cfRule>
    <cfRule type="expression" dxfId="778" priority="814">
      <formula>AND(MONTH($B173)/2&lt;&gt;TRUNC(MONTH($B173)/2),$B173&lt;&gt;"")</formula>
    </cfRule>
  </conditionalFormatting>
  <conditionalFormatting sqref="B172:D172 F172:H172">
    <cfRule type="expression" dxfId="777" priority="811">
      <formula>AND(MONTH($B172)/2=TRUNC(MONTH($B172)/2),$B172&lt;&gt;"")</formula>
    </cfRule>
    <cfRule type="expression" dxfId="776" priority="812">
      <formula>AND(MONTH($B172)/2&lt;&gt;TRUNC(MONTH($B172)/2),$B172&lt;&gt;"")</formula>
    </cfRule>
  </conditionalFormatting>
  <conditionalFormatting sqref="E172">
    <cfRule type="expression" dxfId="775" priority="809">
      <formula>AND(MONTH($B172)/2=TRUNC(MONTH($B172)/2),$B172&lt;&gt;"")</formula>
    </cfRule>
    <cfRule type="expression" dxfId="774" priority="810">
      <formula>AND(MONTH($B172)/2&lt;&gt;TRUNC(MONTH($B172)/2),$B172&lt;&gt;"")</formula>
    </cfRule>
  </conditionalFormatting>
  <conditionalFormatting sqref="B171:D171 F171:H171">
    <cfRule type="expression" dxfId="773" priority="807">
      <formula>AND(MONTH($B171)/2=TRUNC(MONTH($B171)/2),$B171&lt;&gt;"")</formula>
    </cfRule>
    <cfRule type="expression" dxfId="772" priority="808">
      <formula>AND(MONTH($B171)/2&lt;&gt;TRUNC(MONTH($B171)/2),$B171&lt;&gt;"")</formula>
    </cfRule>
  </conditionalFormatting>
  <conditionalFormatting sqref="E171">
    <cfRule type="expression" dxfId="771" priority="805">
      <formula>AND(MONTH($B171)/2=TRUNC(MONTH($B171)/2),$B171&lt;&gt;"")</formula>
    </cfRule>
    <cfRule type="expression" dxfId="770" priority="806">
      <formula>AND(MONTH($B171)/2&lt;&gt;TRUNC(MONTH($B171)/2),$B171&lt;&gt;"")</formula>
    </cfRule>
  </conditionalFormatting>
  <conditionalFormatting sqref="B170:D170 F170:H170">
    <cfRule type="expression" dxfId="769" priority="803">
      <formula>AND(MONTH($B170)/2=TRUNC(MONTH($B170)/2),$B170&lt;&gt;"")</formula>
    </cfRule>
    <cfRule type="expression" dxfId="768" priority="804">
      <formula>AND(MONTH($B170)/2&lt;&gt;TRUNC(MONTH($B170)/2),$B170&lt;&gt;"")</formula>
    </cfRule>
  </conditionalFormatting>
  <conditionalFormatting sqref="E170">
    <cfRule type="expression" dxfId="767" priority="801">
      <formula>AND(MONTH($B170)/2=TRUNC(MONTH($B170)/2),$B170&lt;&gt;"")</formula>
    </cfRule>
    <cfRule type="expression" dxfId="766" priority="802">
      <formula>AND(MONTH($B170)/2&lt;&gt;TRUNC(MONTH($B170)/2),$B170&lt;&gt;"")</formula>
    </cfRule>
  </conditionalFormatting>
  <conditionalFormatting sqref="B169:D169 F169:H169">
    <cfRule type="expression" dxfId="765" priority="799">
      <formula>AND(MONTH($B169)/2=TRUNC(MONTH($B169)/2),$B169&lt;&gt;"")</formula>
    </cfRule>
    <cfRule type="expression" dxfId="764" priority="800">
      <formula>AND(MONTH($B169)/2&lt;&gt;TRUNC(MONTH($B169)/2),$B169&lt;&gt;"")</formula>
    </cfRule>
  </conditionalFormatting>
  <conditionalFormatting sqref="E169">
    <cfRule type="expression" dxfId="763" priority="797">
      <formula>AND(MONTH($B169)/2=TRUNC(MONTH($B169)/2),$B169&lt;&gt;"")</formula>
    </cfRule>
    <cfRule type="expression" dxfId="762" priority="798">
      <formula>AND(MONTH($B169)/2&lt;&gt;TRUNC(MONTH($B169)/2),$B169&lt;&gt;"")</formula>
    </cfRule>
  </conditionalFormatting>
  <conditionalFormatting sqref="B168:D168 F168:H168">
    <cfRule type="expression" dxfId="761" priority="795">
      <formula>AND(MONTH($B168)/2=TRUNC(MONTH($B168)/2),$B168&lt;&gt;"")</formula>
    </cfRule>
    <cfRule type="expression" dxfId="760" priority="796">
      <formula>AND(MONTH($B168)/2&lt;&gt;TRUNC(MONTH($B168)/2),$B168&lt;&gt;"")</formula>
    </cfRule>
  </conditionalFormatting>
  <conditionalFormatting sqref="E168">
    <cfRule type="expression" dxfId="759" priority="793">
      <formula>AND(MONTH($B168)/2=TRUNC(MONTH($B168)/2),$B168&lt;&gt;"")</formula>
    </cfRule>
    <cfRule type="expression" dxfId="758" priority="794">
      <formula>AND(MONTH($B168)/2&lt;&gt;TRUNC(MONTH($B168)/2),$B168&lt;&gt;"")</formula>
    </cfRule>
  </conditionalFormatting>
  <conditionalFormatting sqref="B167:D167 F167:H167">
    <cfRule type="expression" dxfId="757" priority="791">
      <formula>AND(MONTH($B167)/2=TRUNC(MONTH($B167)/2),$B167&lt;&gt;"")</formula>
    </cfRule>
    <cfRule type="expression" dxfId="756" priority="792">
      <formula>AND(MONTH($B167)/2&lt;&gt;TRUNC(MONTH($B167)/2),$B167&lt;&gt;"")</formula>
    </cfRule>
  </conditionalFormatting>
  <conditionalFormatting sqref="E167">
    <cfRule type="expression" dxfId="755" priority="789">
      <formula>AND(MONTH($B167)/2=TRUNC(MONTH($B167)/2),$B167&lt;&gt;"")</formula>
    </cfRule>
    <cfRule type="expression" dxfId="754" priority="790">
      <formula>AND(MONTH($B167)/2&lt;&gt;TRUNC(MONTH($B167)/2),$B167&lt;&gt;"")</formula>
    </cfRule>
  </conditionalFormatting>
  <conditionalFormatting sqref="B166:D166 F166:H166">
    <cfRule type="expression" dxfId="753" priority="787">
      <formula>AND(MONTH($B166)/2=TRUNC(MONTH($B166)/2),$B166&lt;&gt;"")</formula>
    </cfRule>
    <cfRule type="expression" dxfId="752" priority="788">
      <formula>AND(MONTH($B166)/2&lt;&gt;TRUNC(MONTH($B166)/2),$B166&lt;&gt;"")</formula>
    </cfRule>
  </conditionalFormatting>
  <conditionalFormatting sqref="E166">
    <cfRule type="expression" dxfId="751" priority="785">
      <formula>AND(MONTH($B166)/2=TRUNC(MONTH($B166)/2),$B166&lt;&gt;"")</formula>
    </cfRule>
    <cfRule type="expression" dxfId="750" priority="786">
      <formula>AND(MONTH($B166)/2&lt;&gt;TRUNC(MONTH($B166)/2),$B166&lt;&gt;"")</formula>
    </cfRule>
  </conditionalFormatting>
  <conditionalFormatting sqref="F165:H165 B165:D165">
    <cfRule type="expression" dxfId="749" priority="783">
      <formula>AND(MONTH($B165)/2=TRUNC(MONTH($B165)/2),$B165&lt;&gt;"")</formula>
    </cfRule>
    <cfRule type="expression" dxfId="748" priority="784">
      <formula>AND(MONTH($B165)/2&lt;&gt;TRUNC(MONTH($B165)/2),$B165&lt;&gt;"")</formula>
    </cfRule>
  </conditionalFormatting>
  <conditionalFormatting sqref="E165">
    <cfRule type="expression" dxfId="747" priority="781">
      <formula>AND(MONTH($B165)/2=TRUNC(MONTH($B165)/2),$B165&lt;&gt;"")</formula>
    </cfRule>
    <cfRule type="expression" dxfId="746" priority="782">
      <formula>AND(MONTH($B165)/2&lt;&gt;TRUNC(MONTH($B165)/2),$B165&lt;&gt;"")</formula>
    </cfRule>
  </conditionalFormatting>
  <conditionalFormatting sqref="G164:H164 B164:D164">
    <cfRule type="expression" dxfId="745" priority="775">
      <formula>AND(MONTH($B164)/2=TRUNC(MONTH($B164)/2),$B164&lt;&gt;"")</formula>
    </cfRule>
    <cfRule type="expression" dxfId="744" priority="776">
      <formula>AND(MONTH($B164)/2&lt;&gt;TRUNC(MONTH($B164)/2),$B164&lt;&gt;"")</formula>
    </cfRule>
  </conditionalFormatting>
  <conditionalFormatting sqref="E164">
    <cfRule type="expression" dxfId="743" priority="773">
      <formula>AND(MONTH($B164)/2=TRUNC(MONTH($B164)/2),$B164&lt;&gt;"")</formula>
    </cfRule>
    <cfRule type="expression" dxfId="742" priority="774">
      <formula>AND(MONTH($B164)/2&lt;&gt;TRUNC(MONTH($B164)/2),$B164&lt;&gt;"")</formula>
    </cfRule>
  </conditionalFormatting>
  <conditionalFormatting sqref="B163:H163 F164">
    <cfRule type="expression" dxfId="741" priority="767">
      <formula>AND(MONTH($B163)/2=TRUNC(MONTH($B163)/2),$B163&lt;&gt;"")</formula>
    </cfRule>
    <cfRule type="expression" dxfId="740" priority="768">
      <formula>AND(MONTH($B163)/2&lt;&gt;TRUNC(MONTH($B163)/2),$B163&lt;&gt;"")</formula>
    </cfRule>
  </conditionalFormatting>
  <conditionalFormatting sqref="E162">
    <cfRule type="expression" dxfId="739" priority="761">
      <formula>AND(MONTH($B162)/2=TRUNC(MONTH($B162)/2),$B162&lt;&gt;"")</formula>
    </cfRule>
    <cfRule type="expression" dxfId="738" priority="762">
      <formula>AND(MONTH($B162)/2&lt;&gt;TRUNC(MONTH($B162)/2),$B162&lt;&gt;"")</formula>
    </cfRule>
  </conditionalFormatting>
  <conditionalFormatting sqref="B162:D162 F162:G162">
    <cfRule type="expression" dxfId="737" priority="763">
      <formula>AND(MONTH($B162)/2=TRUNC(MONTH($B162)/2),$B162&lt;&gt;"")</formula>
    </cfRule>
    <cfRule type="expression" dxfId="736" priority="764">
      <formula>AND(MONTH($B162)/2&lt;&gt;TRUNC(MONTH($B162)/2),$B162&lt;&gt;"")</formula>
    </cfRule>
  </conditionalFormatting>
  <conditionalFormatting sqref="E161">
    <cfRule type="expression" dxfId="735" priority="757">
      <formula>AND(MONTH($B161)/2=TRUNC(MONTH($B161)/2),$B161&lt;&gt;"")</formula>
    </cfRule>
    <cfRule type="expression" dxfId="734" priority="758">
      <formula>AND(MONTH($B161)/2&lt;&gt;TRUNC(MONTH($B161)/2),$B161&lt;&gt;"")</formula>
    </cfRule>
  </conditionalFormatting>
  <conditionalFormatting sqref="B161:D161 G161">
    <cfRule type="expression" dxfId="733" priority="759">
      <formula>AND(MONTH($B161)/2=TRUNC(MONTH($B161)/2),$B161&lt;&gt;"")</formula>
    </cfRule>
    <cfRule type="expression" dxfId="732" priority="760">
      <formula>AND(MONTH($B161)/2&lt;&gt;TRUNC(MONTH($B161)/2),$B161&lt;&gt;"")</formula>
    </cfRule>
  </conditionalFormatting>
  <conditionalFormatting sqref="E160">
    <cfRule type="expression" dxfId="731" priority="749">
      <formula>AND(MONTH($B160)/2=TRUNC(MONTH($B160)/2),$B160&lt;&gt;"")</formula>
    </cfRule>
    <cfRule type="expression" dxfId="730" priority="750">
      <formula>AND(MONTH($B160)/2&lt;&gt;TRUNC(MONTH($B160)/2),$B160&lt;&gt;"")</formula>
    </cfRule>
  </conditionalFormatting>
  <conditionalFormatting sqref="B160:D160 F160:G160 F161">
    <cfRule type="expression" dxfId="729" priority="751">
      <formula>AND(MONTH($B160)/2=TRUNC(MONTH($B160)/2),$B160&lt;&gt;"")</formula>
    </cfRule>
    <cfRule type="expression" dxfId="728" priority="752">
      <formula>AND(MONTH($B160)/2&lt;&gt;TRUNC(MONTH($B160)/2),$B160&lt;&gt;"")</formula>
    </cfRule>
  </conditionalFormatting>
  <conditionalFormatting sqref="H184">
    <cfRule type="expression" dxfId="727" priority="731">
      <formula>AND(MONTH($B184)/2=TRUNC(MONTH($B184)/2),$B184&lt;&gt;"")</formula>
    </cfRule>
    <cfRule type="expression" dxfId="726" priority="732">
      <formula>AND(MONTH($B184)/2&lt;&gt;TRUNC(MONTH($B184)/2),$B184&lt;&gt;"")</formula>
    </cfRule>
  </conditionalFormatting>
  <conditionalFormatting sqref="H183">
    <cfRule type="expression" dxfId="725" priority="733">
      <formula>AND(MONTH($B183)/2=TRUNC(MONTH($B183)/2),$B183&lt;&gt;"")</formula>
    </cfRule>
    <cfRule type="expression" dxfId="724" priority="734">
      <formula>AND(MONTH($B183)/2&lt;&gt;TRUNC(MONTH($B183)/2),$B183&lt;&gt;"")</formula>
    </cfRule>
  </conditionalFormatting>
  <conditionalFormatting sqref="B159:D159 G159">
    <cfRule type="expression" dxfId="723" priority="743">
      <formula>AND(MONTH($B159)/2=TRUNC(MONTH($B159)/2),$B159&lt;&gt;"")</formula>
    </cfRule>
    <cfRule type="expression" dxfId="722" priority="744">
      <formula>AND(MONTH($B159)/2&lt;&gt;TRUNC(MONTH($B159)/2),$B159&lt;&gt;"")</formula>
    </cfRule>
  </conditionalFormatting>
  <conditionalFormatting sqref="E159">
    <cfRule type="expression" dxfId="721" priority="741">
      <formula>AND(MONTH($B159)/2=TRUNC(MONTH($B159)/2),$B159&lt;&gt;"")</formula>
    </cfRule>
    <cfRule type="expression" dxfId="720" priority="742">
      <formula>AND(MONTH($B159)/2&lt;&gt;TRUNC(MONTH($B159)/2),$B159&lt;&gt;"")</formula>
    </cfRule>
  </conditionalFormatting>
  <conditionalFormatting sqref="H190">
    <cfRule type="expression" dxfId="719" priority="739">
      <formula>AND(MONTH($B190)/2=TRUNC(MONTH($B190)/2),$B190&lt;&gt;"")</formula>
    </cfRule>
    <cfRule type="expression" dxfId="718" priority="740">
      <formula>AND(MONTH($B190)/2&lt;&gt;TRUNC(MONTH($B190)/2),$B190&lt;&gt;"")</formula>
    </cfRule>
  </conditionalFormatting>
  <conditionalFormatting sqref="H187">
    <cfRule type="expression" dxfId="717" priority="737">
      <formula>AND(MONTH($B187)/2=TRUNC(MONTH($B187)/2),$B187&lt;&gt;"")</formula>
    </cfRule>
    <cfRule type="expression" dxfId="716" priority="738">
      <formula>AND(MONTH($B187)/2&lt;&gt;TRUNC(MONTH($B187)/2),$B187&lt;&gt;"")</formula>
    </cfRule>
  </conditionalFormatting>
  <conditionalFormatting sqref="H185">
    <cfRule type="expression" dxfId="715" priority="735">
      <formula>AND(MONTH($B185)/2=TRUNC(MONTH($B185)/2),$B185&lt;&gt;"")</formula>
    </cfRule>
    <cfRule type="expression" dxfId="714" priority="736">
      <formula>AND(MONTH($B185)/2&lt;&gt;TRUNC(MONTH($B185)/2),$B185&lt;&gt;"")</formula>
    </cfRule>
  </conditionalFormatting>
  <conditionalFormatting sqref="B158:D158 F158:G158 F159">
    <cfRule type="expression" dxfId="713" priority="729">
      <formula>AND(MONTH($B158)/2=TRUNC(MONTH($B158)/2),$B158&lt;&gt;"")</formula>
    </cfRule>
    <cfRule type="expression" dxfId="712" priority="730">
      <formula>AND(MONTH($B158)/2&lt;&gt;TRUNC(MONTH($B158)/2),$B158&lt;&gt;"")</formula>
    </cfRule>
  </conditionalFormatting>
  <conditionalFormatting sqref="E158">
    <cfRule type="expression" dxfId="711" priority="727">
      <formula>AND(MONTH($B158)/2=TRUNC(MONTH($B158)/2),$B158&lt;&gt;"")</formula>
    </cfRule>
    <cfRule type="expression" dxfId="710" priority="728">
      <formula>AND(MONTH($B158)/2&lt;&gt;TRUNC(MONTH($B158)/2),$B158&lt;&gt;"")</formula>
    </cfRule>
  </conditionalFormatting>
  <conditionalFormatting sqref="H188">
    <cfRule type="expression" dxfId="709" priority="725">
      <formula>AND(MONTH($B188)/2=TRUNC(MONTH($B188)/2),$B188&lt;&gt;"")</formula>
    </cfRule>
    <cfRule type="expression" dxfId="708" priority="726">
      <formula>AND(MONTH($B188)/2&lt;&gt;TRUNC(MONTH($B188)/2),$B188&lt;&gt;"")</formula>
    </cfRule>
  </conditionalFormatting>
  <conditionalFormatting sqref="B157:D157 G157">
    <cfRule type="expression" dxfId="707" priority="723">
      <formula>AND(MONTH($B157)/2=TRUNC(MONTH($B157)/2),$B157&lt;&gt;"")</formula>
    </cfRule>
    <cfRule type="expression" dxfId="706" priority="724">
      <formula>AND(MONTH($B157)/2&lt;&gt;TRUNC(MONTH($B157)/2),$B157&lt;&gt;"")</formula>
    </cfRule>
  </conditionalFormatting>
  <conditionalFormatting sqref="E157">
    <cfRule type="expression" dxfId="705" priority="721">
      <formula>AND(MONTH($B157)/2=TRUNC(MONTH($B157)/2),$B157&lt;&gt;"")</formula>
    </cfRule>
    <cfRule type="expression" dxfId="704" priority="722">
      <formula>AND(MONTH($B157)/2&lt;&gt;TRUNC(MONTH($B157)/2),$B157&lt;&gt;"")</formula>
    </cfRule>
  </conditionalFormatting>
  <conditionalFormatting sqref="B156:D156 G156">
    <cfRule type="expression" dxfId="703" priority="719">
      <formula>AND(MONTH($B156)/2=TRUNC(MONTH($B156)/2),$B156&lt;&gt;"")</formula>
    </cfRule>
    <cfRule type="expression" dxfId="702" priority="720">
      <formula>AND(MONTH($B156)/2&lt;&gt;TRUNC(MONTH($B156)/2),$B156&lt;&gt;"")</formula>
    </cfRule>
  </conditionalFormatting>
  <conditionalFormatting sqref="E156">
    <cfRule type="expression" dxfId="701" priority="717">
      <formula>AND(MONTH($B156)/2=TRUNC(MONTH($B156)/2),$B156&lt;&gt;"")</formula>
    </cfRule>
    <cfRule type="expression" dxfId="700" priority="718">
      <formula>AND(MONTH($B156)/2&lt;&gt;TRUNC(MONTH($B156)/2),$B156&lt;&gt;"")</formula>
    </cfRule>
  </conditionalFormatting>
  <conditionalFormatting sqref="B155:D155 F155:G155 F156:F157">
    <cfRule type="expression" dxfId="699" priority="715">
      <formula>AND(MONTH($B155)/2=TRUNC(MONTH($B155)/2),$B155&lt;&gt;"")</formula>
    </cfRule>
    <cfRule type="expression" dxfId="698" priority="716">
      <formula>AND(MONTH($B155)/2&lt;&gt;TRUNC(MONTH($B155)/2),$B155&lt;&gt;"")</formula>
    </cfRule>
  </conditionalFormatting>
  <conditionalFormatting sqref="E155">
    <cfRule type="expression" dxfId="697" priority="713">
      <formula>AND(MONTH($B155)/2=TRUNC(MONTH($B155)/2),$B155&lt;&gt;"")</formula>
    </cfRule>
    <cfRule type="expression" dxfId="696" priority="714">
      <formula>AND(MONTH($B155)/2&lt;&gt;TRUNC(MONTH($B155)/2),$B155&lt;&gt;"")</formula>
    </cfRule>
  </conditionalFormatting>
  <conditionalFormatting sqref="B154:D154 G154">
    <cfRule type="expression" dxfId="695" priority="711">
      <formula>AND(MONTH($B154)/2=TRUNC(MONTH($B154)/2),$B154&lt;&gt;"")</formula>
    </cfRule>
    <cfRule type="expression" dxfId="694" priority="712">
      <formula>AND(MONTH($B154)/2&lt;&gt;TRUNC(MONTH($B154)/2),$B154&lt;&gt;"")</formula>
    </cfRule>
  </conditionalFormatting>
  <conditionalFormatting sqref="E154">
    <cfRule type="expression" dxfId="693" priority="709">
      <formula>AND(MONTH($B154)/2=TRUNC(MONTH($B154)/2),$B154&lt;&gt;"")</formula>
    </cfRule>
    <cfRule type="expression" dxfId="692" priority="710">
      <formula>AND(MONTH($B154)/2&lt;&gt;TRUNC(MONTH($B154)/2),$B154&lt;&gt;"")</formula>
    </cfRule>
  </conditionalFormatting>
  <conditionalFormatting sqref="B153:D153 G153">
    <cfRule type="expression" dxfId="691" priority="707">
      <formula>AND(MONTH($B153)/2=TRUNC(MONTH($B153)/2),$B153&lt;&gt;"")</formula>
    </cfRule>
    <cfRule type="expression" dxfId="690" priority="708">
      <formula>AND(MONTH($B153)/2&lt;&gt;TRUNC(MONTH($B153)/2),$B153&lt;&gt;"")</formula>
    </cfRule>
  </conditionalFormatting>
  <conditionalFormatting sqref="E153">
    <cfRule type="expression" dxfId="689" priority="705">
      <formula>AND(MONTH($B153)/2=TRUNC(MONTH($B153)/2),$B153&lt;&gt;"")</formula>
    </cfRule>
    <cfRule type="expression" dxfId="688" priority="706">
      <formula>AND(MONTH($B153)/2&lt;&gt;TRUNC(MONTH($B153)/2),$B153&lt;&gt;"")</formula>
    </cfRule>
  </conditionalFormatting>
  <conditionalFormatting sqref="B152:D152 G152">
    <cfRule type="expression" dxfId="687" priority="703">
      <formula>AND(MONTH($B152)/2=TRUNC(MONTH($B152)/2),$B152&lt;&gt;"")</formula>
    </cfRule>
    <cfRule type="expression" dxfId="686" priority="704">
      <formula>AND(MONTH($B152)/2&lt;&gt;TRUNC(MONTH($B152)/2),$B152&lt;&gt;"")</formula>
    </cfRule>
  </conditionalFormatting>
  <conditionalFormatting sqref="E152">
    <cfRule type="expression" dxfId="685" priority="701">
      <formula>AND(MONTH($B152)/2=TRUNC(MONTH($B152)/2),$B152&lt;&gt;"")</formula>
    </cfRule>
    <cfRule type="expression" dxfId="684" priority="702">
      <formula>AND(MONTH($B152)/2&lt;&gt;TRUNC(MONTH($B152)/2),$B152&lt;&gt;"")</formula>
    </cfRule>
  </conditionalFormatting>
  <conditionalFormatting sqref="B151:D151 G151">
    <cfRule type="expression" dxfId="683" priority="699">
      <formula>AND(MONTH($B151)/2=TRUNC(MONTH($B151)/2),$B151&lt;&gt;"")</formula>
    </cfRule>
    <cfRule type="expression" dxfId="682" priority="700">
      <formula>AND(MONTH($B151)/2&lt;&gt;TRUNC(MONTH($B151)/2),$B151&lt;&gt;"")</formula>
    </cfRule>
  </conditionalFormatting>
  <conditionalFormatting sqref="E151">
    <cfRule type="expression" dxfId="681" priority="697">
      <formula>AND(MONTH($B151)/2=TRUNC(MONTH($B151)/2),$B151&lt;&gt;"")</formula>
    </cfRule>
    <cfRule type="expression" dxfId="680" priority="698">
      <formula>AND(MONTH($B151)/2&lt;&gt;TRUNC(MONTH($B151)/2),$B151&lt;&gt;"")</formula>
    </cfRule>
  </conditionalFormatting>
  <conditionalFormatting sqref="B150:D150 F150:G150 F151:F154">
    <cfRule type="expression" dxfId="679" priority="695">
      <formula>AND(MONTH($B150)/2=TRUNC(MONTH($B150)/2),$B150&lt;&gt;"")</formula>
    </cfRule>
    <cfRule type="expression" dxfId="678" priority="696">
      <formula>AND(MONTH($B150)/2&lt;&gt;TRUNC(MONTH($B150)/2),$B150&lt;&gt;"")</formula>
    </cfRule>
  </conditionalFormatting>
  <conditionalFormatting sqref="E150">
    <cfRule type="expression" dxfId="677" priority="693">
      <formula>AND(MONTH($B150)/2=TRUNC(MONTH($B150)/2),$B150&lt;&gt;"")</formula>
    </cfRule>
    <cfRule type="expression" dxfId="676" priority="694">
      <formula>AND(MONTH($B150)/2&lt;&gt;TRUNC(MONTH($B150)/2),$B150&lt;&gt;"")</formula>
    </cfRule>
  </conditionalFormatting>
  <conditionalFormatting sqref="B149:D149 F149:G149">
    <cfRule type="expression" dxfId="675" priority="691">
      <formula>AND(MONTH($B149)/2=TRUNC(MONTH($B149)/2),$B149&lt;&gt;"")</formula>
    </cfRule>
    <cfRule type="expression" dxfId="674" priority="692">
      <formula>AND(MONTH($B149)/2&lt;&gt;TRUNC(MONTH($B149)/2),$B149&lt;&gt;"")</formula>
    </cfRule>
  </conditionalFormatting>
  <conditionalFormatting sqref="E149">
    <cfRule type="expression" dxfId="673" priority="689">
      <formula>AND(MONTH($B149)/2=TRUNC(MONTH($B149)/2),$B149&lt;&gt;"")</formula>
    </cfRule>
    <cfRule type="expression" dxfId="672" priority="690">
      <formula>AND(MONTH($B149)/2&lt;&gt;TRUNC(MONTH($B149)/2),$B149&lt;&gt;"")</formula>
    </cfRule>
  </conditionalFormatting>
  <conditionalFormatting sqref="B148:D148 G148">
    <cfRule type="expression" dxfId="671" priority="687">
      <formula>AND(MONTH($B148)/2=TRUNC(MONTH($B148)/2),$B148&lt;&gt;"")</formula>
    </cfRule>
    <cfRule type="expression" dxfId="670" priority="688">
      <formula>AND(MONTH($B148)/2&lt;&gt;TRUNC(MONTH($B148)/2),$B148&lt;&gt;"")</formula>
    </cfRule>
  </conditionalFormatting>
  <conditionalFormatting sqref="E148">
    <cfRule type="expression" dxfId="669" priority="685">
      <formula>AND(MONTH($B148)/2=TRUNC(MONTH($B148)/2),$B148&lt;&gt;"")</formula>
    </cfRule>
    <cfRule type="expression" dxfId="668" priority="686">
      <formula>AND(MONTH($B148)/2&lt;&gt;TRUNC(MONTH($B148)/2),$B148&lt;&gt;"")</formula>
    </cfRule>
  </conditionalFormatting>
  <conditionalFormatting sqref="B147:D147 G147">
    <cfRule type="expression" dxfId="667" priority="683">
      <formula>AND(MONTH($B147)/2=TRUNC(MONTH($B147)/2),$B147&lt;&gt;"")</formula>
    </cfRule>
    <cfRule type="expression" dxfId="666" priority="684">
      <formula>AND(MONTH($B147)/2&lt;&gt;TRUNC(MONTH($B147)/2),$B147&lt;&gt;"")</formula>
    </cfRule>
  </conditionalFormatting>
  <conditionalFormatting sqref="E147">
    <cfRule type="expression" dxfId="665" priority="681">
      <formula>AND(MONTH($B147)/2=TRUNC(MONTH($B147)/2),$B147&lt;&gt;"")</formula>
    </cfRule>
    <cfRule type="expression" dxfId="664" priority="682">
      <formula>AND(MONTH($B147)/2&lt;&gt;TRUNC(MONTH($B147)/2),$B147&lt;&gt;"")</formula>
    </cfRule>
  </conditionalFormatting>
  <conditionalFormatting sqref="B146:D146 F146:G146 F147:F148">
    <cfRule type="expression" dxfId="663" priority="679">
      <formula>AND(MONTH($B146)/2=TRUNC(MONTH($B146)/2),$B146&lt;&gt;"")</formula>
    </cfRule>
    <cfRule type="expression" dxfId="662" priority="680">
      <formula>AND(MONTH($B146)/2&lt;&gt;TRUNC(MONTH($B146)/2),$B146&lt;&gt;"")</formula>
    </cfRule>
  </conditionalFormatting>
  <conditionalFormatting sqref="E146">
    <cfRule type="expression" dxfId="661" priority="677">
      <formula>AND(MONTH($B146)/2=TRUNC(MONTH($B146)/2),$B146&lt;&gt;"")</formula>
    </cfRule>
    <cfRule type="expression" dxfId="660" priority="678">
      <formula>AND(MONTH($B146)/2&lt;&gt;TRUNC(MONTH($B146)/2),$B146&lt;&gt;"")</formula>
    </cfRule>
  </conditionalFormatting>
  <conditionalFormatting sqref="B145:D145 G145">
    <cfRule type="expression" dxfId="659" priority="675">
      <formula>AND(MONTH($B145)/2=TRUNC(MONTH($B145)/2),$B145&lt;&gt;"")</formula>
    </cfRule>
    <cfRule type="expression" dxfId="658" priority="676">
      <formula>AND(MONTH($B145)/2&lt;&gt;TRUNC(MONTH($B145)/2),$B145&lt;&gt;"")</formula>
    </cfRule>
  </conditionalFormatting>
  <conditionalFormatting sqref="E145">
    <cfRule type="expression" dxfId="657" priority="673">
      <formula>AND(MONTH($B145)/2=TRUNC(MONTH($B145)/2),$B145&lt;&gt;"")</formula>
    </cfRule>
    <cfRule type="expression" dxfId="656" priority="674">
      <formula>AND(MONTH($B145)/2&lt;&gt;TRUNC(MONTH($B145)/2),$B145&lt;&gt;"")</formula>
    </cfRule>
  </conditionalFormatting>
  <conditionalFormatting sqref="B144:D144 G144">
    <cfRule type="expression" dxfId="655" priority="671">
      <formula>AND(MONTH($B144)/2=TRUNC(MONTH($B144)/2),$B144&lt;&gt;"")</formula>
    </cfRule>
    <cfRule type="expression" dxfId="654" priority="672">
      <formula>AND(MONTH($B144)/2&lt;&gt;TRUNC(MONTH($B144)/2),$B144&lt;&gt;"")</formula>
    </cfRule>
  </conditionalFormatting>
  <conditionalFormatting sqref="E144">
    <cfRule type="expression" dxfId="653" priority="669">
      <formula>AND(MONTH($B144)/2=TRUNC(MONTH($B144)/2),$B144&lt;&gt;"")</formula>
    </cfRule>
    <cfRule type="expression" dxfId="652" priority="670">
      <formula>AND(MONTH($B144)/2&lt;&gt;TRUNC(MONTH($B144)/2),$B144&lt;&gt;"")</formula>
    </cfRule>
  </conditionalFormatting>
  <conditionalFormatting sqref="B143:D143 F143:G143 F144:F145">
    <cfRule type="expression" dxfId="651" priority="667">
      <formula>AND(MONTH($B143)/2=TRUNC(MONTH($B143)/2),$B143&lt;&gt;"")</formula>
    </cfRule>
    <cfRule type="expression" dxfId="650" priority="668">
      <formula>AND(MONTH($B143)/2&lt;&gt;TRUNC(MONTH($B143)/2),$B143&lt;&gt;"")</formula>
    </cfRule>
  </conditionalFormatting>
  <conditionalFormatting sqref="E143">
    <cfRule type="expression" dxfId="649" priority="665">
      <formula>AND(MONTH($B143)/2=TRUNC(MONTH($B143)/2),$B143&lt;&gt;"")</formula>
    </cfRule>
    <cfRule type="expression" dxfId="648" priority="666">
      <formula>AND(MONTH($B143)/2&lt;&gt;TRUNC(MONTH($B143)/2),$B143&lt;&gt;"")</formula>
    </cfRule>
  </conditionalFormatting>
  <conditionalFormatting sqref="B142:D142 F142:G142">
    <cfRule type="expression" dxfId="647" priority="663">
      <formula>AND(MONTH($B142)/2=TRUNC(MONTH($B142)/2),$B142&lt;&gt;"")</formula>
    </cfRule>
    <cfRule type="expression" dxfId="646" priority="664">
      <formula>AND(MONTH($B142)/2&lt;&gt;TRUNC(MONTH($B142)/2),$B142&lt;&gt;"")</formula>
    </cfRule>
  </conditionalFormatting>
  <conditionalFormatting sqref="E142">
    <cfRule type="expression" dxfId="645" priority="661">
      <formula>AND(MONTH($B142)/2=TRUNC(MONTH($B142)/2),$B142&lt;&gt;"")</formula>
    </cfRule>
    <cfRule type="expression" dxfId="644" priority="662">
      <formula>AND(MONTH($B142)/2&lt;&gt;TRUNC(MONTH($B142)/2),$B142&lt;&gt;"")</formula>
    </cfRule>
  </conditionalFormatting>
  <conditionalFormatting sqref="B141:D141 F141:G141">
    <cfRule type="expression" dxfId="643" priority="659">
      <formula>AND(MONTH($B141)/2=TRUNC(MONTH($B141)/2),$B141&lt;&gt;"")</formula>
    </cfRule>
    <cfRule type="expression" dxfId="642" priority="660">
      <formula>AND(MONTH($B141)/2&lt;&gt;TRUNC(MONTH($B141)/2),$B141&lt;&gt;"")</formula>
    </cfRule>
  </conditionalFormatting>
  <conditionalFormatting sqref="E141">
    <cfRule type="expression" dxfId="641" priority="657">
      <formula>AND(MONTH($B141)/2=TRUNC(MONTH($B141)/2),$B141&lt;&gt;"")</formula>
    </cfRule>
    <cfRule type="expression" dxfId="640" priority="658">
      <formula>AND(MONTH($B141)/2&lt;&gt;TRUNC(MONTH($B141)/2),$B141&lt;&gt;"")</formula>
    </cfRule>
  </conditionalFormatting>
  <conditionalFormatting sqref="B140:D140 F140:G140">
    <cfRule type="expression" dxfId="639" priority="655">
      <formula>AND(MONTH($B140)/2=TRUNC(MONTH($B140)/2),$B140&lt;&gt;"")</formula>
    </cfRule>
    <cfRule type="expression" dxfId="638" priority="656">
      <formula>AND(MONTH($B140)/2&lt;&gt;TRUNC(MONTH($B140)/2),$B140&lt;&gt;"")</formula>
    </cfRule>
  </conditionalFormatting>
  <conditionalFormatting sqref="E140">
    <cfRule type="expression" dxfId="637" priority="653">
      <formula>AND(MONTH($B140)/2=TRUNC(MONTH($B140)/2),$B140&lt;&gt;"")</formula>
    </cfRule>
    <cfRule type="expression" dxfId="636" priority="654">
      <formula>AND(MONTH($B140)/2&lt;&gt;TRUNC(MONTH($B140)/2),$B140&lt;&gt;"")</formula>
    </cfRule>
  </conditionalFormatting>
  <conditionalFormatting sqref="B139:D139 F139:G139">
    <cfRule type="expression" dxfId="635" priority="651">
      <formula>AND(MONTH($B139)/2=TRUNC(MONTH($B139)/2),$B139&lt;&gt;"")</formula>
    </cfRule>
    <cfRule type="expression" dxfId="634" priority="652">
      <formula>AND(MONTH($B139)/2&lt;&gt;TRUNC(MONTH($B139)/2),$B139&lt;&gt;"")</formula>
    </cfRule>
  </conditionalFormatting>
  <conditionalFormatting sqref="E139">
    <cfRule type="expression" dxfId="633" priority="649">
      <formula>AND(MONTH($B139)/2=TRUNC(MONTH($B139)/2),$B139&lt;&gt;"")</formula>
    </cfRule>
    <cfRule type="expression" dxfId="632" priority="650">
      <formula>AND(MONTH($B139)/2&lt;&gt;TRUNC(MONTH($B139)/2),$B139&lt;&gt;"")</formula>
    </cfRule>
  </conditionalFormatting>
  <conditionalFormatting sqref="B138:D138 G138">
    <cfRule type="expression" dxfId="631" priority="647">
      <formula>AND(MONTH($B138)/2=TRUNC(MONTH($B138)/2),$B138&lt;&gt;"")</formula>
    </cfRule>
    <cfRule type="expression" dxfId="630" priority="648">
      <formula>AND(MONTH($B138)/2&lt;&gt;TRUNC(MONTH($B138)/2),$B138&lt;&gt;"")</formula>
    </cfRule>
  </conditionalFormatting>
  <conditionalFormatting sqref="E138">
    <cfRule type="expression" dxfId="629" priority="645">
      <formula>AND(MONTH($B138)/2=TRUNC(MONTH($B138)/2),$B138&lt;&gt;"")</formula>
    </cfRule>
    <cfRule type="expression" dxfId="628" priority="646">
      <formula>AND(MONTH($B138)/2&lt;&gt;TRUNC(MONTH($B138)/2),$B138&lt;&gt;"")</formula>
    </cfRule>
  </conditionalFormatting>
  <conditionalFormatting sqref="B137:D137 G137">
    <cfRule type="expression" dxfId="627" priority="643">
      <formula>AND(MONTH($B137)/2=TRUNC(MONTH($B137)/2),$B137&lt;&gt;"")</formula>
    </cfRule>
    <cfRule type="expression" dxfId="626" priority="644">
      <formula>AND(MONTH($B137)/2&lt;&gt;TRUNC(MONTH($B137)/2),$B137&lt;&gt;"")</formula>
    </cfRule>
  </conditionalFormatting>
  <conditionalFormatting sqref="E137">
    <cfRule type="expression" dxfId="625" priority="641">
      <formula>AND(MONTH($B137)/2=TRUNC(MONTH($B137)/2),$B137&lt;&gt;"")</formula>
    </cfRule>
    <cfRule type="expression" dxfId="624" priority="642">
      <formula>AND(MONTH($B137)/2&lt;&gt;TRUNC(MONTH($B137)/2),$B137&lt;&gt;"")</formula>
    </cfRule>
  </conditionalFormatting>
  <conditionalFormatting sqref="B136:D136 F136:G136 F137:F138">
    <cfRule type="expression" dxfId="623" priority="639">
      <formula>AND(MONTH($B136)/2=TRUNC(MONTH($B136)/2),$B136&lt;&gt;"")</formula>
    </cfRule>
    <cfRule type="expression" dxfId="622" priority="640">
      <formula>AND(MONTH($B136)/2&lt;&gt;TRUNC(MONTH($B136)/2),$B136&lt;&gt;"")</formula>
    </cfRule>
  </conditionalFormatting>
  <conditionalFormatting sqref="E136">
    <cfRule type="expression" dxfId="621" priority="637">
      <formula>AND(MONTH($B136)/2=TRUNC(MONTH($B136)/2),$B136&lt;&gt;"")</formula>
    </cfRule>
    <cfRule type="expression" dxfId="620" priority="638">
      <formula>AND(MONTH($B136)/2&lt;&gt;TRUNC(MONTH($B136)/2),$B136&lt;&gt;"")</formula>
    </cfRule>
  </conditionalFormatting>
  <conditionalFormatting sqref="B135:D135 F135:G135">
    <cfRule type="expression" dxfId="619" priority="635">
      <formula>AND(MONTH($B135)/2=TRUNC(MONTH($B135)/2),$B135&lt;&gt;"")</formula>
    </cfRule>
    <cfRule type="expression" dxfId="618" priority="636">
      <formula>AND(MONTH($B135)/2&lt;&gt;TRUNC(MONTH($B135)/2),$B135&lt;&gt;"")</formula>
    </cfRule>
  </conditionalFormatting>
  <conditionalFormatting sqref="E135">
    <cfRule type="expression" dxfId="617" priority="633">
      <formula>AND(MONTH($B135)/2=TRUNC(MONTH($B135)/2),$B135&lt;&gt;"")</formula>
    </cfRule>
    <cfRule type="expression" dxfId="616" priority="634">
      <formula>AND(MONTH($B135)/2&lt;&gt;TRUNC(MONTH($B135)/2),$B135&lt;&gt;"")</formula>
    </cfRule>
  </conditionalFormatting>
  <conditionalFormatting sqref="B134:D134 F134:G134">
    <cfRule type="expression" dxfId="615" priority="631">
      <formula>AND(MONTH($B134)/2=TRUNC(MONTH($B134)/2),$B134&lt;&gt;"")</formula>
    </cfRule>
    <cfRule type="expression" dxfId="614" priority="632">
      <formula>AND(MONTH($B134)/2&lt;&gt;TRUNC(MONTH($B134)/2),$B134&lt;&gt;"")</formula>
    </cfRule>
  </conditionalFormatting>
  <conditionalFormatting sqref="E134">
    <cfRule type="expression" dxfId="613" priority="629">
      <formula>AND(MONTH($B134)/2=TRUNC(MONTH($B134)/2),$B134&lt;&gt;"")</formula>
    </cfRule>
    <cfRule type="expression" dxfId="612" priority="630">
      <formula>AND(MONTH($B134)/2&lt;&gt;TRUNC(MONTH($B134)/2),$B134&lt;&gt;"")</formula>
    </cfRule>
  </conditionalFormatting>
  <conditionalFormatting sqref="B133:D133 F133:G133">
    <cfRule type="expression" dxfId="611" priority="627">
      <formula>AND(MONTH($B133)/2=TRUNC(MONTH($B133)/2),$B133&lt;&gt;"")</formula>
    </cfRule>
    <cfRule type="expression" dxfId="610" priority="628">
      <formula>AND(MONTH($B133)/2&lt;&gt;TRUNC(MONTH($B133)/2),$B133&lt;&gt;"")</formula>
    </cfRule>
  </conditionalFormatting>
  <conditionalFormatting sqref="E133">
    <cfRule type="expression" dxfId="609" priority="625">
      <formula>AND(MONTH($B133)/2=TRUNC(MONTH($B133)/2),$B133&lt;&gt;"")</formula>
    </cfRule>
    <cfRule type="expression" dxfId="608" priority="626">
      <formula>AND(MONTH($B133)/2&lt;&gt;TRUNC(MONTH($B133)/2),$B133&lt;&gt;"")</formula>
    </cfRule>
  </conditionalFormatting>
  <conditionalFormatting sqref="B132:D132 F132:G132">
    <cfRule type="expression" dxfId="607" priority="623">
      <formula>AND(MONTH($B132)/2=TRUNC(MONTH($B132)/2),$B132&lt;&gt;"")</formula>
    </cfRule>
    <cfRule type="expression" dxfId="606" priority="624">
      <formula>AND(MONTH($B132)/2&lt;&gt;TRUNC(MONTH($B132)/2),$B132&lt;&gt;"")</formula>
    </cfRule>
  </conditionalFormatting>
  <conditionalFormatting sqref="E132">
    <cfRule type="expression" dxfId="605" priority="621">
      <formula>AND(MONTH($B132)/2=TRUNC(MONTH($B132)/2),$B132&lt;&gt;"")</formula>
    </cfRule>
    <cfRule type="expression" dxfId="604" priority="622">
      <formula>AND(MONTH($B132)/2&lt;&gt;TRUNC(MONTH($B132)/2),$B132&lt;&gt;"")</formula>
    </cfRule>
  </conditionalFormatting>
  <conditionalFormatting sqref="B131:D131 F131:G131">
    <cfRule type="expression" dxfId="603" priority="619">
      <formula>AND(MONTH($B131)/2=TRUNC(MONTH($B131)/2),$B131&lt;&gt;"")</formula>
    </cfRule>
    <cfRule type="expression" dxfId="602" priority="620">
      <formula>AND(MONTH($B131)/2&lt;&gt;TRUNC(MONTH($B131)/2),$B131&lt;&gt;"")</formula>
    </cfRule>
  </conditionalFormatting>
  <conditionalFormatting sqref="E131">
    <cfRule type="expression" dxfId="601" priority="617">
      <formula>AND(MONTH($B131)/2=TRUNC(MONTH($B131)/2),$B131&lt;&gt;"")</formula>
    </cfRule>
    <cfRule type="expression" dxfId="600" priority="618">
      <formula>AND(MONTH($B131)/2&lt;&gt;TRUNC(MONTH($B131)/2),$B131&lt;&gt;"")</formula>
    </cfRule>
  </conditionalFormatting>
  <conditionalFormatting sqref="B130:D130 F130:G130">
    <cfRule type="expression" dxfId="599" priority="615">
      <formula>AND(MONTH($B130)/2=TRUNC(MONTH($B130)/2),$B130&lt;&gt;"")</formula>
    </cfRule>
    <cfRule type="expression" dxfId="598" priority="616">
      <formula>AND(MONTH($B130)/2&lt;&gt;TRUNC(MONTH($B130)/2),$B130&lt;&gt;"")</formula>
    </cfRule>
  </conditionalFormatting>
  <conditionalFormatting sqref="E130">
    <cfRule type="expression" dxfId="597" priority="613">
      <formula>AND(MONTH($B130)/2=TRUNC(MONTH($B130)/2),$B130&lt;&gt;"")</formula>
    </cfRule>
    <cfRule type="expression" dxfId="596" priority="614">
      <formula>AND(MONTH($B130)/2&lt;&gt;TRUNC(MONTH($B130)/2),$B130&lt;&gt;"")</formula>
    </cfRule>
  </conditionalFormatting>
  <conditionalFormatting sqref="B129:D129 F129:G129">
    <cfRule type="expression" dxfId="595" priority="611">
      <formula>AND(MONTH($B129)/2=TRUNC(MONTH($B129)/2),$B129&lt;&gt;"")</formula>
    </cfRule>
    <cfRule type="expression" dxfId="594" priority="612">
      <formula>AND(MONTH($B129)/2&lt;&gt;TRUNC(MONTH($B129)/2),$B129&lt;&gt;"")</formula>
    </cfRule>
  </conditionalFormatting>
  <conditionalFormatting sqref="E129">
    <cfRule type="expression" dxfId="593" priority="609">
      <formula>AND(MONTH($B129)/2=TRUNC(MONTH($B129)/2),$B129&lt;&gt;"")</formula>
    </cfRule>
    <cfRule type="expression" dxfId="592" priority="610">
      <formula>AND(MONTH($B129)/2&lt;&gt;TRUNC(MONTH($B129)/2),$B129&lt;&gt;"")</formula>
    </cfRule>
  </conditionalFormatting>
  <conditionalFormatting sqref="B128:D128 F128:G128">
    <cfRule type="expression" dxfId="591" priority="607">
      <formula>AND(MONTH($B128)/2=TRUNC(MONTH($B128)/2),$B128&lt;&gt;"")</formula>
    </cfRule>
    <cfRule type="expression" dxfId="590" priority="608">
      <formula>AND(MONTH($B128)/2&lt;&gt;TRUNC(MONTH($B128)/2),$B128&lt;&gt;"")</formula>
    </cfRule>
  </conditionalFormatting>
  <conditionalFormatting sqref="E128">
    <cfRule type="expression" dxfId="589" priority="605">
      <formula>AND(MONTH($B128)/2=TRUNC(MONTH($B128)/2),$B128&lt;&gt;"")</formula>
    </cfRule>
    <cfRule type="expression" dxfId="588" priority="606">
      <formula>AND(MONTH($B128)/2&lt;&gt;TRUNC(MONTH($B128)/2),$B128&lt;&gt;"")</formula>
    </cfRule>
  </conditionalFormatting>
  <conditionalFormatting sqref="B127:D127 F127:H127 H128:H129">
    <cfRule type="expression" dxfId="587" priority="603">
      <formula>AND(MONTH($B127)/2=TRUNC(MONTH($B127)/2),$B127&lt;&gt;"")</formula>
    </cfRule>
    <cfRule type="expression" dxfId="586" priority="604">
      <formula>AND(MONTH($B127)/2&lt;&gt;TRUNC(MONTH($B127)/2),$B127&lt;&gt;"")</formula>
    </cfRule>
  </conditionalFormatting>
  <conditionalFormatting sqref="E127">
    <cfRule type="expression" dxfId="585" priority="601">
      <formula>AND(MONTH($B127)/2=TRUNC(MONTH($B127)/2),$B127&lt;&gt;"")</formula>
    </cfRule>
    <cfRule type="expression" dxfId="584" priority="602">
      <formula>AND(MONTH($B127)/2&lt;&gt;TRUNC(MONTH($B127)/2),$B127&lt;&gt;"")</formula>
    </cfRule>
  </conditionalFormatting>
  <conditionalFormatting sqref="H130:H137 H140:H146">
    <cfRule type="expression" dxfId="583" priority="599">
      <formula>AND(MONTH($B130)/2=TRUNC(MONTH($B130)/2),$B130&lt;&gt;"")</formula>
    </cfRule>
    <cfRule type="expression" dxfId="582" priority="600">
      <formula>AND(MONTH($B130)/2&lt;&gt;TRUNC(MONTH($B130)/2),$B130&lt;&gt;"")</formula>
    </cfRule>
  </conditionalFormatting>
  <conditionalFormatting sqref="H149:H150 H158 H160 H162 H155">
    <cfRule type="expression" dxfId="581" priority="597">
      <formula>AND(MONTH($B149)/2=TRUNC(MONTH($B149)/2),$B149&lt;&gt;"")</formula>
    </cfRule>
    <cfRule type="expression" dxfId="580" priority="598">
      <formula>AND(MONTH($B149)/2&lt;&gt;TRUNC(MONTH($B149)/2),$B149&lt;&gt;"")</formula>
    </cfRule>
  </conditionalFormatting>
  <conditionalFormatting sqref="B126:D126 F126:H126">
    <cfRule type="expression" dxfId="579" priority="595">
      <formula>AND(MONTH($B126)/2=TRUNC(MONTH($B126)/2),$B126&lt;&gt;"")</formula>
    </cfRule>
    <cfRule type="expression" dxfId="578" priority="596">
      <formula>AND(MONTH($B126)/2&lt;&gt;TRUNC(MONTH($B126)/2),$B126&lt;&gt;"")</formula>
    </cfRule>
  </conditionalFormatting>
  <conditionalFormatting sqref="E126">
    <cfRule type="expression" dxfId="577" priority="593">
      <formula>AND(MONTH($B126)/2=TRUNC(MONTH($B126)/2),$B126&lt;&gt;"")</formula>
    </cfRule>
    <cfRule type="expression" dxfId="576" priority="594">
      <formula>AND(MONTH($B126)/2&lt;&gt;TRUNC(MONTH($B126)/2),$B126&lt;&gt;"")</formula>
    </cfRule>
  </conditionalFormatting>
  <conditionalFormatting sqref="B125:D125 F125:H125">
    <cfRule type="expression" dxfId="575" priority="591">
      <formula>AND(MONTH($B125)/2=TRUNC(MONTH($B125)/2),$B125&lt;&gt;"")</formula>
    </cfRule>
    <cfRule type="expression" dxfId="574" priority="592">
      <formula>AND(MONTH($B125)/2&lt;&gt;TRUNC(MONTH($B125)/2),$B125&lt;&gt;"")</formula>
    </cfRule>
  </conditionalFormatting>
  <conditionalFormatting sqref="E125">
    <cfRule type="expression" dxfId="573" priority="589">
      <formula>AND(MONTH($B125)/2=TRUNC(MONTH($B125)/2),$B125&lt;&gt;"")</formula>
    </cfRule>
    <cfRule type="expression" dxfId="572" priority="590">
      <formula>AND(MONTH($B125)/2&lt;&gt;TRUNC(MONTH($B125)/2),$B125&lt;&gt;"")</formula>
    </cfRule>
  </conditionalFormatting>
  <conditionalFormatting sqref="B124:D124 F124:H124">
    <cfRule type="expression" dxfId="571" priority="587">
      <formula>AND(MONTH($B124)/2=TRUNC(MONTH($B124)/2),$B124&lt;&gt;"")</formula>
    </cfRule>
    <cfRule type="expression" dxfId="570" priority="588">
      <formula>AND(MONTH($B124)/2&lt;&gt;TRUNC(MONTH($B124)/2),$B124&lt;&gt;"")</formula>
    </cfRule>
  </conditionalFormatting>
  <conditionalFormatting sqref="E124">
    <cfRule type="expression" dxfId="569" priority="585">
      <formula>AND(MONTH($B124)/2=TRUNC(MONTH($B124)/2),$B124&lt;&gt;"")</formula>
    </cfRule>
    <cfRule type="expression" dxfId="568" priority="586">
      <formula>AND(MONTH($B124)/2&lt;&gt;TRUNC(MONTH($B124)/2),$B124&lt;&gt;"")</formula>
    </cfRule>
  </conditionalFormatting>
  <conditionalFormatting sqref="B123:D123 F123:H123">
    <cfRule type="expression" dxfId="567" priority="583">
      <formula>AND(MONTH($B123)/2=TRUNC(MONTH($B123)/2),$B123&lt;&gt;"")</formula>
    </cfRule>
    <cfRule type="expression" dxfId="566" priority="584">
      <formula>AND(MONTH($B123)/2&lt;&gt;TRUNC(MONTH($B123)/2),$B123&lt;&gt;"")</formula>
    </cfRule>
  </conditionalFormatting>
  <conditionalFormatting sqref="E123">
    <cfRule type="expression" dxfId="565" priority="581">
      <formula>AND(MONTH($B123)/2=TRUNC(MONTH($B123)/2),$B123&lt;&gt;"")</formula>
    </cfRule>
    <cfRule type="expression" dxfId="564" priority="582">
      <formula>AND(MONTH($B123)/2&lt;&gt;TRUNC(MONTH($B123)/2),$B123&lt;&gt;"")</formula>
    </cfRule>
  </conditionalFormatting>
  <conditionalFormatting sqref="B122:D122 F122:H122">
    <cfRule type="expression" dxfId="563" priority="579">
      <formula>AND(MONTH($B122)/2=TRUNC(MONTH($B122)/2),$B122&lt;&gt;"")</formula>
    </cfRule>
    <cfRule type="expression" dxfId="562" priority="580">
      <formula>AND(MONTH($B122)/2&lt;&gt;TRUNC(MONTH($B122)/2),$B122&lt;&gt;"")</formula>
    </cfRule>
  </conditionalFormatting>
  <conditionalFormatting sqref="E122">
    <cfRule type="expression" dxfId="561" priority="577">
      <formula>AND(MONTH($B122)/2=TRUNC(MONTH($B122)/2),$B122&lt;&gt;"")</formula>
    </cfRule>
    <cfRule type="expression" dxfId="560" priority="578">
      <formula>AND(MONTH($B122)/2&lt;&gt;TRUNC(MONTH($B122)/2),$B122&lt;&gt;"")</formula>
    </cfRule>
  </conditionalFormatting>
  <conditionalFormatting sqref="B121:D121 F121:H121">
    <cfRule type="expression" dxfId="559" priority="575">
      <formula>AND(MONTH($B121)/2=TRUNC(MONTH($B121)/2),$B121&lt;&gt;"")</formula>
    </cfRule>
    <cfRule type="expression" dxfId="558" priority="576">
      <formula>AND(MONTH($B121)/2&lt;&gt;TRUNC(MONTH($B121)/2),$B121&lt;&gt;"")</formula>
    </cfRule>
  </conditionalFormatting>
  <conditionalFormatting sqref="E121">
    <cfRule type="expression" dxfId="557" priority="573">
      <formula>AND(MONTH($B121)/2=TRUNC(MONTH($B121)/2),$B121&lt;&gt;"")</formula>
    </cfRule>
    <cfRule type="expression" dxfId="556" priority="574">
      <formula>AND(MONTH($B121)/2&lt;&gt;TRUNC(MONTH($B121)/2),$B121&lt;&gt;"")</formula>
    </cfRule>
  </conditionalFormatting>
  <conditionalFormatting sqref="B120:D120 F120:H120">
    <cfRule type="expression" dxfId="555" priority="571">
      <formula>AND(MONTH($B120)/2=TRUNC(MONTH($B120)/2),$B120&lt;&gt;"")</formula>
    </cfRule>
    <cfRule type="expression" dxfId="554" priority="572">
      <formula>AND(MONTH($B120)/2&lt;&gt;TRUNC(MONTH($B120)/2),$B120&lt;&gt;"")</formula>
    </cfRule>
  </conditionalFormatting>
  <conditionalFormatting sqref="E120">
    <cfRule type="expression" dxfId="553" priority="569">
      <formula>AND(MONTH($B120)/2=TRUNC(MONTH($B120)/2),$B120&lt;&gt;"")</formula>
    </cfRule>
    <cfRule type="expression" dxfId="552" priority="570">
      <formula>AND(MONTH($B120)/2&lt;&gt;TRUNC(MONTH($B120)/2),$B120&lt;&gt;"")</formula>
    </cfRule>
  </conditionalFormatting>
  <conditionalFormatting sqref="B119:D119 F119:H119">
    <cfRule type="expression" dxfId="551" priority="567">
      <formula>AND(MONTH($B119)/2=TRUNC(MONTH($B119)/2),$B119&lt;&gt;"")</formula>
    </cfRule>
    <cfRule type="expression" dxfId="550" priority="568">
      <formula>AND(MONTH($B119)/2&lt;&gt;TRUNC(MONTH($B119)/2),$B119&lt;&gt;"")</formula>
    </cfRule>
  </conditionalFormatting>
  <conditionalFormatting sqref="E119">
    <cfRule type="expression" dxfId="549" priority="565">
      <formula>AND(MONTH($B119)/2=TRUNC(MONTH($B119)/2),$B119&lt;&gt;"")</formula>
    </cfRule>
    <cfRule type="expression" dxfId="548" priority="566">
      <formula>AND(MONTH($B119)/2&lt;&gt;TRUNC(MONTH($B119)/2),$B119&lt;&gt;"")</formula>
    </cfRule>
  </conditionalFormatting>
  <conditionalFormatting sqref="B118:D118 F118:H118">
    <cfRule type="expression" dxfId="547" priority="563">
      <formula>AND(MONTH($B118)/2=TRUNC(MONTH($B118)/2),$B118&lt;&gt;"")</formula>
    </cfRule>
    <cfRule type="expression" dxfId="546" priority="564">
      <formula>AND(MONTH($B118)/2&lt;&gt;TRUNC(MONTH($B118)/2),$B118&lt;&gt;"")</formula>
    </cfRule>
  </conditionalFormatting>
  <conditionalFormatting sqref="E118">
    <cfRule type="expression" dxfId="545" priority="561">
      <formula>AND(MONTH($B118)/2=TRUNC(MONTH($B118)/2),$B118&lt;&gt;"")</formula>
    </cfRule>
    <cfRule type="expression" dxfId="544" priority="562">
      <formula>AND(MONTH($B118)/2&lt;&gt;TRUNC(MONTH($B118)/2),$B118&lt;&gt;"")</formula>
    </cfRule>
  </conditionalFormatting>
  <conditionalFormatting sqref="B117:D117 F117:H117">
    <cfRule type="expression" dxfId="543" priority="559">
      <formula>AND(MONTH($B117)/2=TRUNC(MONTH($B117)/2),$B117&lt;&gt;"")</formula>
    </cfRule>
    <cfRule type="expression" dxfId="542" priority="560">
      <formula>AND(MONTH($B117)/2&lt;&gt;TRUNC(MONTH($B117)/2),$B117&lt;&gt;"")</formula>
    </cfRule>
  </conditionalFormatting>
  <conditionalFormatting sqref="E117">
    <cfRule type="expression" dxfId="541" priority="557">
      <formula>AND(MONTH($B117)/2=TRUNC(MONTH($B117)/2),$B117&lt;&gt;"")</formula>
    </cfRule>
    <cfRule type="expression" dxfId="540" priority="558">
      <formula>AND(MONTH($B117)/2&lt;&gt;TRUNC(MONTH($B117)/2),$B117&lt;&gt;"")</formula>
    </cfRule>
  </conditionalFormatting>
  <conditionalFormatting sqref="B116:D116 F116:H116">
    <cfRule type="expression" dxfId="539" priority="555">
      <formula>AND(MONTH($B116)/2=TRUNC(MONTH($B116)/2),$B116&lt;&gt;"")</formula>
    </cfRule>
    <cfRule type="expression" dxfId="538" priority="556">
      <formula>AND(MONTH($B116)/2&lt;&gt;TRUNC(MONTH($B116)/2),$B116&lt;&gt;"")</formula>
    </cfRule>
  </conditionalFormatting>
  <conditionalFormatting sqref="E116">
    <cfRule type="expression" dxfId="537" priority="553">
      <formula>AND(MONTH($B116)/2=TRUNC(MONTH($B116)/2),$B116&lt;&gt;"")</formula>
    </cfRule>
    <cfRule type="expression" dxfId="536" priority="554">
      <formula>AND(MONTH($B116)/2&lt;&gt;TRUNC(MONTH($B116)/2),$B116&lt;&gt;"")</formula>
    </cfRule>
  </conditionalFormatting>
  <conditionalFormatting sqref="B115:D115 F115:H115">
    <cfRule type="expression" dxfId="535" priority="551">
      <formula>AND(MONTH($B115)/2=TRUNC(MONTH($B115)/2),$B115&lt;&gt;"")</formula>
    </cfRule>
    <cfRule type="expression" dxfId="534" priority="552">
      <formula>AND(MONTH($B115)/2&lt;&gt;TRUNC(MONTH($B115)/2),$B115&lt;&gt;"")</formula>
    </cfRule>
  </conditionalFormatting>
  <conditionalFormatting sqref="E115">
    <cfRule type="expression" dxfId="533" priority="549">
      <formula>AND(MONTH($B115)/2=TRUNC(MONTH($B115)/2),$B115&lt;&gt;"")</formula>
    </cfRule>
    <cfRule type="expression" dxfId="532" priority="550">
      <formula>AND(MONTH($B115)/2&lt;&gt;TRUNC(MONTH($B115)/2),$B115&lt;&gt;"")</formula>
    </cfRule>
  </conditionalFormatting>
  <conditionalFormatting sqref="B114:D114 F114:G114">
    <cfRule type="expression" dxfId="531" priority="547">
      <formula>AND(MONTH($B114)/2=TRUNC(MONTH($B114)/2),$B114&lt;&gt;"")</formula>
    </cfRule>
    <cfRule type="expression" dxfId="530" priority="548">
      <formula>AND(MONTH($B114)/2&lt;&gt;TRUNC(MONTH($B114)/2),$B114&lt;&gt;"")</formula>
    </cfRule>
  </conditionalFormatting>
  <conditionalFormatting sqref="E114">
    <cfRule type="expression" dxfId="529" priority="545">
      <formula>AND(MONTH($B114)/2=TRUNC(MONTH($B114)/2),$B114&lt;&gt;"")</formula>
    </cfRule>
    <cfRule type="expression" dxfId="528" priority="546">
      <formula>AND(MONTH($B114)/2&lt;&gt;TRUNC(MONTH($B114)/2),$B114&lt;&gt;"")</formula>
    </cfRule>
  </conditionalFormatting>
  <conditionalFormatting sqref="B112:D112 F112:H112">
    <cfRule type="expression" dxfId="527" priority="543">
      <formula>AND(MONTH($B112)/2=TRUNC(MONTH($B112)/2),$B112&lt;&gt;"")</formula>
    </cfRule>
    <cfRule type="expression" dxfId="526" priority="544">
      <formula>AND(MONTH($B112)/2&lt;&gt;TRUNC(MONTH($B112)/2),$B112&lt;&gt;"")</formula>
    </cfRule>
  </conditionalFormatting>
  <conditionalFormatting sqref="E112">
    <cfRule type="expression" dxfId="525" priority="541">
      <formula>AND(MONTH($B112)/2=TRUNC(MONTH($B112)/2),$B112&lt;&gt;"")</formula>
    </cfRule>
    <cfRule type="expression" dxfId="524" priority="542">
      <formula>AND(MONTH($B112)/2&lt;&gt;TRUNC(MONTH($B112)/2),$B112&lt;&gt;"")</formula>
    </cfRule>
  </conditionalFormatting>
  <conditionalFormatting sqref="B110:D110 F110:G110">
    <cfRule type="expression" dxfId="523" priority="539">
      <formula>AND(MONTH($B110)/2=TRUNC(MONTH($B110)/2),$B110&lt;&gt;"")</formula>
    </cfRule>
    <cfRule type="expression" dxfId="522" priority="540">
      <formula>AND(MONTH($B110)/2&lt;&gt;TRUNC(MONTH($B110)/2),$B110&lt;&gt;"")</formula>
    </cfRule>
  </conditionalFormatting>
  <conditionalFormatting sqref="E110">
    <cfRule type="expression" dxfId="521" priority="537">
      <formula>AND(MONTH($B110)/2=TRUNC(MONTH($B110)/2),$B110&lt;&gt;"")</formula>
    </cfRule>
    <cfRule type="expression" dxfId="520" priority="538">
      <formula>AND(MONTH($B110)/2&lt;&gt;TRUNC(MONTH($B110)/2),$B110&lt;&gt;"")</formula>
    </cfRule>
  </conditionalFormatting>
  <conditionalFormatting sqref="B109:D109 F109:H109">
    <cfRule type="expression" dxfId="519" priority="535">
      <formula>AND(MONTH($B109)/2=TRUNC(MONTH($B109)/2),$B109&lt;&gt;"")</formula>
    </cfRule>
    <cfRule type="expression" dxfId="518" priority="536">
      <formula>AND(MONTH($B109)/2&lt;&gt;TRUNC(MONTH($B109)/2),$B109&lt;&gt;"")</formula>
    </cfRule>
  </conditionalFormatting>
  <conditionalFormatting sqref="E109">
    <cfRule type="expression" dxfId="517" priority="533">
      <formula>AND(MONTH($B109)/2=TRUNC(MONTH($B109)/2),$B109&lt;&gt;"")</formula>
    </cfRule>
    <cfRule type="expression" dxfId="516" priority="534">
      <formula>AND(MONTH($B109)/2&lt;&gt;TRUNC(MONTH($B109)/2),$B109&lt;&gt;"")</formula>
    </cfRule>
  </conditionalFormatting>
  <conditionalFormatting sqref="B108:D108 F108:G108">
    <cfRule type="expression" dxfId="515" priority="531">
      <formula>AND(MONTH($B108)/2=TRUNC(MONTH($B108)/2),$B108&lt;&gt;"")</formula>
    </cfRule>
    <cfRule type="expression" dxfId="514" priority="532">
      <formula>AND(MONTH($B108)/2&lt;&gt;TRUNC(MONTH($B108)/2),$B108&lt;&gt;"")</formula>
    </cfRule>
  </conditionalFormatting>
  <conditionalFormatting sqref="E108">
    <cfRule type="expression" dxfId="513" priority="529">
      <formula>AND(MONTH($B108)/2=TRUNC(MONTH($B108)/2),$B108&lt;&gt;"")</formula>
    </cfRule>
    <cfRule type="expression" dxfId="512" priority="530">
      <formula>AND(MONTH($B108)/2&lt;&gt;TRUNC(MONTH($B108)/2),$B108&lt;&gt;"")</formula>
    </cfRule>
  </conditionalFormatting>
  <conditionalFormatting sqref="B107:D107 F107:H107">
    <cfRule type="expression" dxfId="511" priority="527">
      <formula>AND(MONTH($B107)/2=TRUNC(MONTH($B107)/2),$B107&lt;&gt;"")</formula>
    </cfRule>
    <cfRule type="expression" dxfId="510" priority="528">
      <formula>AND(MONTH($B107)/2&lt;&gt;TRUNC(MONTH($B107)/2),$B107&lt;&gt;"")</formula>
    </cfRule>
  </conditionalFormatting>
  <conditionalFormatting sqref="E107">
    <cfRule type="expression" dxfId="509" priority="525">
      <formula>AND(MONTH($B107)/2=TRUNC(MONTH($B107)/2),$B107&lt;&gt;"")</formula>
    </cfRule>
    <cfRule type="expression" dxfId="508" priority="526">
      <formula>AND(MONTH($B107)/2&lt;&gt;TRUNC(MONTH($B107)/2),$B107&lt;&gt;"")</formula>
    </cfRule>
  </conditionalFormatting>
  <conditionalFormatting sqref="B106:D106 F106:H106">
    <cfRule type="expression" dxfId="507" priority="523">
      <formula>AND(MONTH($B106)/2=TRUNC(MONTH($B106)/2),$B106&lt;&gt;"")</formula>
    </cfRule>
    <cfRule type="expression" dxfId="506" priority="524">
      <formula>AND(MONTH($B106)/2&lt;&gt;TRUNC(MONTH($B106)/2),$B106&lt;&gt;"")</formula>
    </cfRule>
  </conditionalFormatting>
  <conditionalFormatting sqref="E106">
    <cfRule type="expression" dxfId="505" priority="521">
      <formula>AND(MONTH($B106)/2=TRUNC(MONTH($B106)/2),$B106&lt;&gt;"")</formula>
    </cfRule>
    <cfRule type="expression" dxfId="504" priority="522">
      <formula>AND(MONTH($B106)/2&lt;&gt;TRUNC(MONTH($B106)/2),$B106&lt;&gt;"")</formula>
    </cfRule>
  </conditionalFormatting>
  <conditionalFormatting sqref="B105:D105 F105:H105">
    <cfRule type="expression" dxfId="503" priority="519">
      <formula>AND(MONTH($B105)/2=TRUNC(MONTH($B105)/2),$B105&lt;&gt;"")</formula>
    </cfRule>
    <cfRule type="expression" dxfId="502" priority="520">
      <formula>AND(MONTH($B105)/2&lt;&gt;TRUNC(MONTH($B105)/2),$B105&lt;&gt;"")</formula>
    </cfRule>
  </conditionalFormatting>
  <conditionalFormatting sqref="E105">
    <cfRule type="expression" dxfId="501" priority="517">
      <formula>AND(MONTH($B105)/2=TRUNC(MONTH($B105)/2),$B105&lt;&gt;"")</formula>
    </cfRule>
    <cfRule type="expression" dxfId="500" priority="518">
      <formula>AND(MONTH($B105)/2&lt;&gt;TRUNC(MONTH($B105)/2),$B105&lt;&gt;"")</formula>
    </cfRule>
  </conditionalFormatting>
  <conditionalFormatting sqref="B104:D104 F104:H104">
    <cfRule type="expression" dxfId="499" priority="515">
      <formula>AND(MONTH($B104)/2=TRUNC(MONTH($B104)/2),$B104&lt;&gt;"")</formula>
    </cfRule>
    <cfRule type="expression" dxfId="498" priority="516">
      <formula>AND(MONTH($B104)/2&lt;&gt;TRUNC(MONTH($B104)/2),$B104&lt;&gt;"")</formula>
    </cfRule>
  </conditionalFormatting>
  <conditionalFormatting sqref="E104">
    <cfRule type="expression" dxfId="497" priority="513">
      <formula>AND(MONTH($B104)/2=TRUNC(MONTH($B104)/2),$B104&lt;&gt;"")</formula>
    </cfRule>
    <cfRule type="expression" dxfId="496" priority="514">
      <formula>AND(MONTH($B104)/2&lt;&gt;TRUNC(MONTH($B104)/2),$B104&lt;&gt;"")</formula>
    </cfRule>
  </conditionalFormatting>
  <conditionalFormatting sqref="B103:D103 F103:G103">
    <cfRule type="expression" dxfId="495" priority="511">
      <formula>AND(MONTH($B103)/2=TRUNC(MONTH($B103)/2),$B103&lt;&gt;"")</formula>
    </cfRule>
    <cfRule type="expression" dxfId="494" priority="512">
      <formula>AND(MONTH($B103)/2&lt;&gt;TRUNC(MONTH($B103)/2),$B103&lt;&gt;"")</formula>
    </cfRule>
  </conditionalFormatting>
  <conditionalFormatting sqref="E103">
    <cfRule type="expression" dxfId="493" priority="509">
      <formula>AND(MONTH($B103)/2=TRUNC(MONTH($B103)/2),$B103&lt;&gt;"")</formula>
    </cfRule>
    <cfRule type="expression" dxfId="492" priority="510">
      <formula>AND(MONTH($B103)/2&lt;&gt;TRUNC(MONTH($B103)/2),$B103&lt;&gt;"")</formula>
    </cfRule>
  </conditionalFormatting>
  <conditionalFormatting sqref="B102:D102 F102:H102">
    <cfRule type="expression" dxfId="491" priority="507">
      <formula>AND(MONTH($B102)/2=TRUNC(MONTH($B102)/2),$B102&lt;&gt;"")</formula>
    </cfRule>
    <cfRule type="expression" dxfId="490" priority="508">
      <formula>AND(MONTH($B102)/2&lt;&gt;TRUNC(MONTH($B102)/2),$B102&lt;&gt;"")</formula>
    </cfRule>
  </conditionalFormatting>
  <conditionalFormatting sqref="E102">
    <cfRule type="expression" dxfId="489" priority="505">
      <formula>AND(MONTH($B102)/2=TRUNC(MONTH($B102)/2),$B102&lt;&gt;"")</formula>
    </cfRule>
    <cfRule type="expression" dxfId="488" priority="506">
      <formula>AND(MONTH($B102)/2&lt;&gt;TRUNC(MONTH($B102)/2),$B102&lt;&gt;"")</formula>
    </cfRule>
  </conditionalFormatting>
  <conditionalFormatting sqref="B101:D101 F101:H101">
    <cfRule type="expression" dxfId="487" priority="503">
      <formula>AND(MONTH($B101)/2=TRUNC(MONTH($B101)/2),$B101&lt;&gt;"")</formula>
    </cfRule>
    <cfRule type="expression" dxfId="486" priority="504">
      <formula>AND(MONTH($B101)/2&lt;&gt;TRUNC(MONTH($B101)/2),$B101&lt;&gt;"")</formula>
    </cfRule>
  </conditionalFormatting>
  <conditionalFormatting sqref="E101">
    <cfRule type="expression" dxfId="485" priority="501">
      <formula>AND(MONTH($B101)/2=TRUNC(MONTH($B101)/2),$B101&lt;&gt;"")</formula>
    </cfRule>
    <cfRule type="expression" dxfId="484" priority="502">
      <formula>AND(MONTH($B101)/2&lt;&gt;TRUNC(MONTH($B101)/2),$B101&lt;&gt;"")</formula>
    </cfRule>
  </conditionalFormatting>
  <conditionalFormatting sqref="B100:D100 F100:H100">
    <cfRule type="expression" dxfId="483" priority="499">
      <formula>AND(MONTH($B100)/2=TRUNC(MONTH($B100)/2),$B100&lt;&gt;"")</formula>
    </cfRule>
    <cfRule type="expression" dxfId="482" priority="500">
      <formula>AND(MONTH($B100)/2&lt;&gt;TRUNC(MONTH($B100)/2),$B100&lt;&gt;"")</formula>
    </cfRule>
  </conditionalFormatting>
  <conditionalFormatting sqref="E100">
    <cfRule type="expression" dxfId="481" priority="497">
      <formula>AND(MONTH($B100)/2=TRUNC(MONTH($B100)/2),$B100&lt;&gt;"")</formula>
    </cfRule>
    <cfRule type="expression" dxfId="480" priority="498">
      <formula>AND(MONTH($B100)/2&lt;&gt;TRUNC(MONTH($B100)/2),$B100&lt;&gt;"")</formula>
    </cfRule>
  </conditionalFormatting>
  <conditionalFormatting sqref="B99:D99 F99:G99">
    <cfRule type="expression" dxfId="479" priority="495">
      <formula>AND(MONTH($B99)/2=TRUNC(MONTH($B99)/2),$B99&lt;&gt;"")</formula>
    </cfRule>
    <cfRule type="expression" dxfId="478" priority="496">
      <formula>AND(MONTH($B99)/2&lt;&gt;TRUNC(MONTH($B99)/2),$B99&lt;&gt;"")</formula>
    </cfRule>
  </conditionalFormatting>
  <conditionalFormatting sqref="E99">
    <cfRule type="expression" dxfId="477" priority="493">
      <formula>AND(MONTH($B99)/2=TRUNC(MONTH($B99)/2),$B99&lt;&gt;"")</formula>
    </cfRule>
    <cfRule type="expression" dxfId="476" priority="494">
      <formula>AND(MONTH($B99)/2&lt;&gt;TRUNC(MONTH($B99)/2),$B99&lt;&gt;"")</formula>
    </cfRule>
  </conditionalFormatting>
  <conditionalFormatting sqref="B98:D98 F98:G98">
    <cfRule type="expression" dxfId="475" priority="491">
      <formula>AND(MONTH($B98)/2=TRUNC(MONTH($B98)/2),$B98&lt;&gt;"")</formula>
    </cfRule>
    <cfRule type="expression" dxfId="474" priority="492">
      <formula>AND(MONTH($B98)/2&lt;&gt;TRUNC(MONTH($B98)/2),$B98&lt;&gt;"")</formula>
    </cfRule>
  </conditionalFormatting>
  <conditionalFormatting sqref="E98">
    <cfRule type="expression" dxfId="473" priority="489">
      <formula>AND(MONTH($B98)/2=TRUNC(MONTH($B98)/2),$B98&lt;&gt;"")</formula>
    </cfRule>
    <cfRule type="expression" dxfId="472" priority="490">
      <formula>AND(MONTH($B98)/2&lt;&gt;TRUNC(MONTH($B98)/2),$B98&lt;&gt;"")</formula>
    </cfRule>
  </conditionalFormatting>
  <conditionalFormatting sqref="B97:D97 F97:H97">
    <cfRule type="expression" dxfId="471" priority="483">
      <formula>AND(MONTH($B97)/2=TRUNC(MONTH($B97)/2),$B97&lt;&gt;"")</formula>
    </cfRule>
    <cfRule type="expression" dxfId="470" priority="484">
      <formula>AND(MONTH($B97)/2&lt;&gt;TRUNC(MONTH($B97)/2),$B97&lt;&gt;"")</formula>
    </cfRule>
  </conditionalFormatting>
  <conditionalFormatting sqref="E97">
    <cfRule type="expression" dxfId="469" priority="481">
      <formula>AND(MONTH($B97)/2=TRUNC(MONTH($B97)/2),$B97&lt;&gt;"")</formula>
    </cfRule>
    <cfRule type="expression" dxfId="468" priority="482">
      <formula>AND(MONTH($B97)/2&lt;&gt;TRUNC(MONTH($B97)/2),$B97&lt;&gt;"")</formula>
    </cfRule>
  </conditionalFormatting>
  <conditionalFormatting sqref="B96:D96 F96:H96">
    <cfRule type="expression" dxfId="467" priority="479">
      <formula>AND(MONTH($B96)/2=TRUNC(MONTH($B96)/2),$B96&lt;&gt;"")</formula>
    </cfRule>
    <cfRule type="expression" dxfId="466" priority="480">
      <formula>AND(MONTH($B96)/2&lt;&gt;TRUNC(MONTH($B96)/2),$B96&lt;&gt;"")</formula>
    </cfRule>
  </conditionalFormatting>
  <conditionalFormatting sqref="E96">
    <cfRule type="expression" dxfId="465" priority="477">
      <formula>AND(MONTH($B96)/2=TRUNC(MONTH($B96)/2),$B96&lt;&gt;"")</formula>
    </cfRule>
    <cfRule type="expression" dxfId="464" priority="478">
      <formula>AND(MONTH($B96)/2&lt;&gt;TRUNC(MONTH($B96)/2),$B96&lt;&gt;"")</formula>
    </cfRule>
  </conditionalFormatting>
  <conditionalFormatting sqref="B95:D95 F95:G95">
    <cfRule type="expression" dxfId="463" priority="475">
      <formula>AND(MONTH($B95)/2=TRUNC(MONTH($B95)/2),$B95&lt;&gt;"")</formula>
    </cfRule>
    <cfRule type="expression" dxfId="462" priority="476">
      <formula>AND(MONTH($B95)/2&lt;&gt;TRUNC(MONTH($B95)/2),$B95&lt;&gt;"")</formula>
    </cfRule>
  </conditionalFormatting>
  <conditionalFormatting sqref="E95">
    <cfRule type="expression" dxfId="461" priority="473">
      <formula>AND(MONTH($B95)/2=TRUNC(MONTH($B95)/2),$B95&lt;&gt;"")</formula>
    </cfRule>
    <cfRule type="expression" dxfId="460" priority="474">
      <formula>AND(MONTH($B95)/2&lt;&gt;TRUNC(MONTH($B95)/2),$B95&lt;&gt;"")</formula>
    </cfRule>
  </conditionalFormatting>
  <conditionalFormatting sqref="B94:D94 F94:G94">
    <cfRule type="expression" dxfId="459" priority="471">
      <formula>AND(MONTH($B94)/2=TRUNC(MONTH($B94)/2),$B94&lt;&gt;"")</formula>
    </cfRule>
    <cfRule type="expression" dxfId="458" priority="472">
      <formula>AND(MONTH($B94)/2&lt;&gt;TRUNC(MONTH($B94)/2),$B94&lt;&gt;"")</formula>
    </cfRule>
  </conditionalFormatting>
  <conditionalFormatting sqref="E94">
    <cfRule type="expression" dxfId="457" priority="469">
      <formula>AND(MONTH($B94)/2=TRUNC(MONTH($B94)/2),$B94&lt;&gt;"")</formula>
    </cfRule>
    <cfRule type="expression" dxfId="456" priority="470">
      <formula>AND(MONTH($B94)/2&lt;&gt;TRUNC(MONTH($B94)/2),$B94&lt;&gt;"")</formula>
    </cfRule>
  </conditionalFormatting>
  <conditionalFormatting sqref="B93:D93 F93:G93">
    <cfRule type="expression" dxfId="455" priority="467">
      <formula>AND(MONTH($B93)/2=TRUNC(MONTH($B93)/2),$B93&lt;&gt;"")</formula>
    </cfRule>
    <cfRule type="expression" dxfId="454" priority="468">
      <formula>AND(MONTH($B93)/2&lt;&gt;TRUNC(MONTH($B93)/2),$B93&lt;&gt;"")</formula>
    </cfRule>
  </conditionalFormatting>
  <conditionalFormatting sqref="E93">
    <cfRule type="expression" dxfId="453" priority="465">
      <formula>AND(MONTH($B93)/2=TRUNC(MONTH($B93)/2),$B93&lt;&gt;"")</formula>
    </cfRule>
    <cfRule type="expression" dxfId="452" priority="466">
      <formula>AND(MONTH($B93)/2&lt;&gt;TRUNC(MONTH($B93)/2),$B93&lt;&gt;"")</formula>
    </cfRule>
  </conditionalFormatting>
  <conditionalFormatting sqref="B92:D92 F92:H92">
    <cfRule type="expression" dxfId="451" priority="463">
      <formula>AND(MONTH($B92)/2=TRUNC(MONTH($B92)/2),$B92&lt;&gt;"")</formula>
    </cfRule>
    <cfRule type="expression" dxfId="450" priority="464">
      <formula>AND(MONTH($B92)/2&lt;&gt;TRUNC(MONTH($B92)/2),$B92&lt;&gt;"")</formula>
    </cfRule>
  </conditionalFormatting>
  <conditionalFormatting sqref="E92">
    <cfRule type="expression" dxfId="449" priority="461">
      <formula>AND(MONTH($B92)/2=TRUNC(MONTH($B92)/2),$B92&lt;&gt;"")</formula>
    </cfRule>
    <cfRule type="expression" dxfId="448" priority="462">
      <formula>AND(MONTH($B92)/2&lt;&gt;TRUNC(MONTH($B92)/2),$B92&lt;&gt;"")</formula>
    </cfRule>
  </conditionalFormatting>
  <conditionalFormatting sqref="B91:D91 F91:G91">
    <cfRule type="expression" dxfId="447" priority="459">
      <formula>AND(MONTH($B91)/2=TRUNC(MONTH($B91)/2),$B91&lt;&gt;"")</formula>
    </cfRule>
    <cfRule type="expression" dxfId="446" priority="460">
      <formula>AND(MONTH($B91)/2&lt;&gt;TRUNC(MONTH($B91)/2),$B91&lt;&gt;"")</formula>
    </cfRule>
  </conditionalFormatting>
  <conditionalFormatting sqref="E91">
    <cfRule type="expression" dxfId="445" priority="457">
      <formula>AND(MONTH($B91)/2=TRUNC(MONTH($B91)/2),$B91&lt;&gt;"")</formula>
    </cfRule>
    <cfRule type="expression" dxfId="444" priority="458">
      <formula>AND(MONTH($B91)/2&lt;&gt;TRUNC(MONTH($B91)/2),$B91&lt;&gt;"")</formula>
    </cfRule>
  </conditionalFormatting>
  <conditionalFormatting sqref="B90:D90 F90:G90">
    <cfRule type="expression" dxfId="443" priority="455">
      <formula>AND(MONTH($B90)/2=TRUNC(MONTH($B90)/2),$B90&lt;&gt;"")</formula>
    </cfRule>
    <cfRule type="expression" dxfId="442" priority="456">
      <formula>AND(MONTH($B90)/2&lt;&gt;TRUNC(MONTH($B90)/2),$B90&lt;&gt;"")</formula>
    </cfRule>
  </conditionalFormatting>
  <conditionalFormatting sqref="E90">
    <cfRule type="expression" dxfId="441" priority="453">
      <formula>AND(MONTH($B90)/2=TRUNC(MONTH($B90)/2),$B90&lt;&gt;"")</formula>
    </cfRule>
    <cfRule type="expression" dxfId="440" priority="454">
      <formula>AND(MONTH($B90)/2&lt;&gt;TRUNC(MONTH($B90)/2),$B90&lt;&gt;"")</formula>
    </cfRule>
  </conditionalFormatting>
  <conditionalFormatting sqref="B89:D89 F89:G89">
    <cfRule type="expression" dxfId="439" priority="451">
      <formula>AND(MONTH($B89)/2=TRUNC(MONTH($B89)/2),$B89&lt;&gt;"")</formula>
    </cfRule>
    <cfRule type="expression" dxfId="438" priority="452">
      <formula>AND(MONTH($B89)/2&lt;&gt;TRUNC(MONTH($B89)/2),$B89&lt;&gt;"")</formula>
    </cfRule>
  </conditionalFormatting>
  <conditionalFormatting sqref="E89">
    <cfRule type="expression" dxfId="437" priority="449">
      <formula>AND(MONTH($B89)/2=TRUNC(MONTH($B89)/2),$B89&lt;&gt;"")</formula>
    </cfRule>
    <cfRule type="expression" dxfId="436" priority="450">
      <formula>AND(MONTH($B89)/2&lt;&gt;TRUNC(MONTH($B89)/2),$B89&lt;&gt;"")</formula>
    </cfRule>
  </conditionalFormatting>
  <conditionalFormatting sqref="B88:D88 F88:H88">
    <cfRule type="expression" dxfId="435" priority="447">
      <formula>AND(MONTH($B88)/2=TRUNC(MONTH($B88)/2),$B88&lt;&gt;"")</formula>
    </cfRule>
    <cfRule type="expression" dxfId="434" priority="448">
      <formula>AND(MONTH($B88)/2&lt;&gt;TRUNC(MONTH($B88)/2),$B88&lt;&gt;"")</formula>
    </cfRule>
  </conditionalFormatting>
  <conditionalFormatting sqref="E88">
    <cfRule type="expression" dxfId="433" priority="445">
      <formula>AND(MONTH($B88)/2=TRUNC(MONTH($B88)/2),$B88&lt;&gt;"")</formula>
    </cfRule>
    <cfRule type="expression" dxfId="432" priority="446">
      <formula>AND(MONTH($B88)/2&lt;&gt;TRUNC(MONTH($B88)/2),$B88&lt;&gt;"")</formula>
    </cfRule>
  </conditionalFormatting>
  <conditionalFormatting sqref="H161 H159 H156:H157 H151:H154 H147:H148">
    <cfRule type="expression" dxfId="431" priority="443">
      <formula>AND(MONTH($B147)/2=TRUNC(MONTH($B147)/2),$B147&lt;&gt;"")</formula>
    </cfRule>
    <cfRule type="expression" dxfId="430" priority="444">
      <formula>AND(MONTH($B147)/2&lt;&gt;TRUNC(MONTH($B147)/2),$B147&lt;&gt;"")</formula>
    </cfRule>
  </conditionalFormatting>
  <conditionalFormatting sqref="B87:D87 F87:H87">
    <cfRule type="expression" dxfId="429" priority="441">
      <formula>AND(MONTH($B87)/2=TRUNC(MONTH($B87)/2),$B87&lt;&gt;"")</formula>
    </cfRule>
    <cfRule type="expression" dxfId="428" priority="442">
      <formula>AND(MONTH($B87)/2&lt;&gt;TRUNC(MONTH($B87)/2),$B87&lt;&gt;"")</formula>
    </cfRule>
  </conditionalFormatting>
  <conditionalFormatting sqref="E87">
    <cfRule type="expression" dxfId="427" priority="439">
      <formula>AND(MONTH($B87)/2=TRUNC(MONTH($B87)/2),$B87&lt;&gt;"")</formula>
    </cfRule>
    <cfRule type="expression" dxfId="426" priority="440">
      <formula>AND(MONTH($B87)/2&lt;&gt;TRUNC(MONTH($B87)/2),$B87&lt;&gt;"")</formula>
    </cfRule>
  </conditionalFormatting>
  <conditionalFormatting sqref="H139">
    <cfRule type="expression" dxfId="425" priority="437">
      <formula>AND(MONTH($B139)/2=TRUNC(MONTH($B139)/2),$B139&lt;&gt;"")</formula>
    </cfRule>
    <cfRule type="expression" dxfId="424" priority="438">
      <formula>AND(MONTH($B139)/2&lt;&gt;TRUNC(MONTH($B139)/2),$B139&lt;&gt;"")</formula>
    </cfRule>
  </conditionalFormatting>
  <conditionalFormatting sqref="H138">
    <cfRule type="expression" dxfId="423" priority="435">
      <formula>AND(MONTH($B138)/2=TRUNC(MONTH($B138)/2),$B138&lt;&gt;"")</formula>
    </cfRule>
    <cfRule type="expression" dxfId="422" priority="436">
      <formula>AND(MONTH($B138)/2&lt;&gt;TRUNC(MONTH($B138)/2),$B138&lt;&gt;"")</formula>
    </cfRule>
  </conditionalFormatting>
  <conditionalFormatting sqref="B86:D86 F86:H86">
    <cfRule type="expression" dxfId="421" priority="433">
      <formula>AND(MONTH($B86)/2=TRUNC(MONTH($B86)/2),$B86&lt;&gt;"")</formula>
    </cfRule>
    <cfRule type="expression" dxfId="420" priority="434">
      <formula>AND(MONTH($B86)/2&lt;&gt;TRUNC(MONTH($B86)/2),$B86&lt;&gt;"")</formula>
    </cfRule>
  </conditionalFormatting>
  <conditionalFormatting sqref="E86">
    <cfRule type="expression" dxfId="419" priority="431">
      <formula>AND(MONTH($B86)/2=TRUNC(MONTH($B86)/2),$B86&lt;&gt;"")</formula>
    </cfRule>
    <cfRule type="expression" dxfId="418" priority="432">
      <formula>AND(MONTH($B86)/2&lt;&gt;TRUNC(MONTH($B86)/2),$B86&lt;&gt;"")</formula>
    </cfRule>
  </conditionalFormatting>
  <conditionalFormatting sqref="B85:D85 F85:G85">
    <cfRule type="expression" dxfId="417" priority="429">
      <formula>AND(MONTH($B85)/2=TRUNC(MONTH($B85)/2),$B85&lt;&gt;"")</formula>
    </cfRule>
    <cfRule type="expression" dxfId="416" priority="430">
      <formula>AND(MONTH($B85)/2&lt;&gt;TRUNC(MONTH($B85)/2),$B85&lt;&gt;"")</formula>
    </cfRule>
  </conditionalFormatting>
  <conditionalFormatting sqref="E85">
    <cfRule type="expression" dxfId="415" priority="427">
      <formula>AND(MONTH($B85)/2=TRUNC(MONTH($B85)/2),$B85&lt;&gt;"")</formula>
    </cfRule>
    <cfRule type="expression" dxfId="414" priority="428">
      <formula>AND(MONTH($B85)/2&lt;&gt;TRUNC(MONTH($B85)/2),$B85&lt;&gt;"")</formula>
    </cfRule>
  </conditionalFormatting>
  <conditionalFormatting sqref="B84:D84 F84:H84">
    <cfRule type="expression" dxfId="413" priority="425">
      <formula>AND(MONTH($B84)/2=TRUNC(MONTH($B84)/2),$B84&lt;&gt;"")</formula>
    </cfRule>
    <cfRule type="expression" dxfId="412" priority="426">
      <formula>AND(MONTH($B84)/2&lt;&gt;TRUNC(MONTH($B84)/2),$B84&lt;&gt;"")</formula>
    </cfRule>
  </conditionalFormatting>
  <conditionalFormatting sqref="E84">
    <cfRule type="expression" dxfId="411" priority="423">
      <formula>AND(MONTH($B84)/2=TRUNC(MONTH($B84)/2),$B84&lt;&gt;"")</formula>
    </cfRule>
    <cfRule type="expression" dxfId="410" priority="424">
      <formula>AND(MONTH($B84)/2&lt;&gt;TRUNC(MONTH($B84)/2),$B84&lt;&gt;"")</formula>
    </cfRule>
  </conditionalFormatting>
  <conditionalFormatting sqref="B83:D83 F83:G83">
    <cfRule type="expression" dxfId="409" priority="421">
      <formula>AND(MONTH($B83)/2=TRUNC(MONTH($B83)/2),$B83&lt;&gt;"")</formula>
    </cfRule>
    <cfRule type="expression" dxfId="408" priority="422">
      <formula>AND(MONTH($B83)/2&lt;&gt;TRUNC(MONTH($B83)/2),$B83&lt;&gt;"")</formula>
    </cfRule>
  </conditionalFormatting>
  <conditionalFormatting sqref="E83">
    <cfRule type="expression" dxfId="407" priority="419">
      <formula>AND(MONTH($B83)/2=TRUNC(MONTH($B83)/2),$B83&lt;&gt;"")</formula>
    </cfRule>
    <cfRule type="expression" dxfId="406" priority="420">
      <formula>AND(MONTH($B83)/2&lt;&gt;TRUNC(MONTH($B83)/2),$B83&lt;&gt;"")</formula>
    </cfRule>
  </conditionalFormatting>
  <conditionalFormatting sqref="B81:D81 F81:H81">
    <cfRule type="expression" dxfId="405" priority="417">
      <formula>AND(MONTH($B81)/2=TRUNC(MONTH($B81)/2),$B81&lt;&gt;"")</formula>
    </cfRule>
    <cfRule type="expression" dxfId="404" priority="418">
      <formula>AND(MONTH($B81)/2&lt;&gt;TRUNC(MONTH($B81)/2),$B81&lt;&gt;"")</formula>
    </cfRule>
  </conditionalFormatting>
  <conditionalFormatting sqref="E81">
    <cfRule type="expression" dxfId="403" priority="415">
      <formula>AND(MONTH($B81)/2=TRUNC(MONTH($B81)/2),$B81&lt;&gt;"")</formula>
    </cfRule>
    <cfRule type="expression" dxfId="402" priority="416">
      <formula>AND(MONTH($B81)/2&lt;&gt;TRUNC(MONTH($B81)/2),$B81&lt;&gt;"")</formula>
    </cfRule>
  </conditionalFormatting>
  <conditionalFormatting sqref="B79:D79 F79:H79">
    <cfRule type="expression" dxfId="401" priority="413">
      <formula>AND(MONTH($B79)/2=TRUNC(MONTH($B79)/2),$B79&lt;&gt;"")</formula>
    </cfRule>
    <cfRule type="expression" dxfId="400" priority="414">
      <formula>AND(MONTH($B79)/2&lt;&gt;TRUNC(MONTH($B79)/2),$B79&lt;&gt;"")</formula>
    </cfRule>
  </conditionalFormatting>
  <conditionalFormatting sqref="E79">
    <cfRule type="expression" dxfId="399" priority="411">
      <formula>AND(MONTH($B79)/2=TRUNC(MONTH($B79)/2),$B79&lt;&gt;"")</formula>
    </cfRule>
    <cfRule type="expression" dxfId="398" priority="412">
      <formula>AND(MONTH($B79)/2&lt;&gt;TRUNC(MONTH($B79)/2),$B79&lt;&gt;"")</formula>
    </cfRule>
  </conditionalFormatting>
  <conditionalFormatting sqref="B78:D78 F78:G78">
    <cfRule type="expression" dxfId="397" priority="405">
      <formula>AND(MONTH($B78)/2=TRUNC(MONTH($B78)/2),$B78&lt;&gt;"")</formula>
    </cfRule>
    <cfRule type="expression" dxfId="396" priority="406">
      <formula>AND(MONTH($B78)/2&lt;&gt;TRUNC(MONTH($B78)/2),$B78&lt;&gt;"")</formula>
    </cfRule>
  </conditionalFormatting>
  <conditionalFormatting sqref="E78">
    <cfRule type="expression" dxfId="395" priority="403">
      <formula>AND(MONTH($B78)/2=TRUNC(MONTH($B78)/2),$B78&lt;&gt;"")</formula>
    </cfRule>
    <cfRule type="expression" dxfId="394" priority="404">
      <formula>AND(MONTH($B78)/2&lt;&gt;TRUNC(MONTH($B78)/2),$B78&lt;&gt;"")</formula>
    </cfRule>
  </conditionalFormatting>
  <conditionalFormatting sqref="B77:D77 F77:H77">
    <cfRule type="expression" dxfId="393" priority="401">
      <formula>AND(MONTH($B77)/2=TRUNC(MONTH($B77)/2),$B77&lt;&gt;"")</formula>
    </cfRule>
    <cfRule type="expression" dxfId="392" priority="402">
      <formula>AND(MONTH($B77)/2&lt;&gt;TRUNC(MONTH($B77)/2),$B77&lt;&gt;"")</formula>
    </cfRule>
  </conditionalFormatting>
  <conditionalFormatting sqref="E77">
    <cfRule type="expression" dxfId="391" priority="399">
      <formula>AND(MONTH($B77)/2=TRUNC(MONTH($B77)/2),$B77&lt;&gt;"")</formula>
    </cfRule>
    <cfRule type="expression" dxfId="390" priority="400">
      <formula>AND(MONTH($B77)/2&lt;&gt;TRUNC(MONTH($B77)/2),$B77&lt;&gt;"")</formula>
    </cfRule>
  </conditionalFormatting>
  <conditionalFormatting sqref="B76:D76 F76:H76">
    <cfRule type="expression" dxfId="389" priority="397">
      <formula>AND(MONTH($B76)/2=TRUNC(MONTH($B76)/2),$B76&lt;&gt;"")</formula>
    </cfRule>
    <cfRule type="expression" dxfId="388" priority="398">
      <formula>AND(MONTH($B76)/2&lt;&gt;TRUNC(MONTH($B76)/2),$B76&lt;&gt;"")</formula>
    </cfRule>
  </conditionalFormatting>
  <conditionalFormatting sqref="E76">
    <cfRule type="expression" dxfId="387" priority="395">
      <formula>AND(MONTH($B76)/2=TRUNC(MONTH($B76)/2),$B76&lt;&gt;"")</formula>
    </cfRule>
    <cfRule type="expression" dxfId="386" priority="396">
      <formula>AND(MONTH($B76)/2&lt;&gt;TRUNC(MONTH($B76)/2),$B76&lt;&gt;"")</formula>
    </cfRule>
  </conditionalFormatting>
  <conditionalFormatting sqref="B75:D75 F75:H75">
    <cfRule type="expression" dxfId="385" priority="393">
      <formula>AND(MONTH($B75)/2=TRUNC(MONTH($B75)/2),$B75&lt;&gt;"")</formula>
    </cfRule>
    <cfRule type="expression" dxfId="384" priority="394">
      <formula>AND(MONTH($B75)/2&lt;&gt;TRUNC(MONTH($B75)/2),$B75&lt;&gt;"")</formula>
    </cfRule>
  </conditionalFormatting>
  <conditionalFormatting sqref="E75">
    <cfRule type="expression" dxfId="383" priority="391">
      <formula>AND(MONTH($B75)/2=TRUNC(MONTH($B75)/2),$B75&lt;&gt;"")</formula>
    </cfRule>
    <cfRule type="expression" dxfId="382" priority="392">
      <formula>AND(MONTH($B75)/2&lt;&gt;TRUNC(MONTH($B75)/2),$B75&lt;&gt;"")</formula>
    </cfRule>
  </conditionalFormatting>
  <conditionalFormatting sqref="B74:D74 F74:H74">
    <cfRule type="expression" dxfId="381" priority="389">
      <formula>AND(MONTH($B74)/2=TRUNC(MONTH($B74)/2),$B74&lt;&gt;"")</formula>
    </cfRule>
    <cfRule type="expression" dxfId="380" priority="390">
      <formula>AND(MONTH($B74)/2&lt;&gt;TRUNC(MONTH($B74)/2),$B74&lt;&gt;"")</formula>
    </cfRule>
  </conditionalFormatting>
  <conditionalFormatting sqref="E74">
    <cfRule type="expression" dxfId="379" priority="387">
      <formula>AND(MONTH($B74)/2=TRUNC(MONTH($B74)/2),$B74&lt;&gt;"")</formula>
    </cfRule>
    <cfRule type="expression" dxfId="378" priority="388">
      <formula>AND(MONTH($B74)/2&lt;&gt;TRUNC(MONTH($B74)/2),$B74&lt;&gt;"")</formula>
    </cfRule>
  </conditionalFormatting>
  <conditionalFormatting sqref="B73:D73 F73:H73">
    <cfRule type="expression" dxfId="377" priority="385">
      <formula>AND(MONTH($B73)/2=TRUNC(MONTH($B73)/2),$B73&lt;&gt;"")</formula>
    </cfRule>
    <cfRule type="expression" dxfId="376" priority="386">
      <formula>AND(MONTH($B73)/2&lt;&gt;TRUNC(MONTH($B73)/2),$B73&lt;&gt;"")</formula>
    </cfRule>
  </conditionalFormatting>
  <conditionalFormatting sqref="E73">
    <cfRule type="expression" dxfId="375" priority="383">
      <formula>AND(MONTH($B73)/2=TRUNC(MONTH($B73)/2),$B73&lt;&gt;"")</formula>
    </cfRule>
    <cfRule type="expression" dxfId="374" priority="384">
      <formula>AND(MONTH($B73)/2&lt;&gt;TRUNC(MONTH($B73)/2),$B73&lt;&gt;"")</formula>
    </cfRule>
  </conditionalFormatting>
  <conditionalFormatting sqref="B72:D72 F72:H72">
    <cfRule type="expression" dxfId="373" priority="381">
      <formula>AND(MONTH($B72)/2=TRUNC(MONTH($B72)/2),$B72&lt;&gt;"")</formula>
    </cfRule>
    <cfRule type="expression" dxfId="372" priority="382">
      <formula>AND(MONTH($B72)/2&lt;&gt;TRUNC(MONTH($B72)/2),$B72&lt;&gt;"")</formula>
    </cfRule>
  </conditionalFormatting>
  <conditionalFormatting sqref="E72">
    <cfRule type="expression" dxfId="371" priority="379">
      <formula>AND(MONTH($B72)/2=TRUNC(MONTH($B72)/2),$B72&lt;&gt;"")</formula>
    </cfRule>
    <cfRule type="expression" dxfId="370" priority="380">
      <formula>AND(MONTH($B72)/2&lt;&gt;TRUNC(MONTH($B72)/2),$B72&lt;&gt;"")</formula>
    </cfRule>
  </conditionalFormatting>
  <conditionalFormatting sqref="B71:D71 F71:H71">
    <cfRule type="expression" dxfId="369" priority="377">
      <formula>AND(MONTH($B71)/2=TRUNC(MONTH($B71)/2),$B71&lt;&gt;"")</formula>
    </cfRule>
    <cfRule type="expression" dxfId="368" priority="378">
      <formula>AND(MONTH($B71)/2&lt;&gt;TRUNC(MONTH($B71)/2),$B71&lt;&gt;"")</formula>
    </cfRule>
  </conditionalFormatting>
  <conditionalFormatting sqref="E71">
    <cfRule type="expression" dxfId="367" priority="375">
      <formula>AND(MONTH($B71)/2=TRUNC(MONTH($B71)/2),$B71&lt;&gt;"")</formula>
    </cfRule>
    <cfRule type="expression" dxfId="366" priority="376">
      <formula>AND(MONTH($B71)/2&lt;&gt;TRUNC(MONTH($B71)/2),$B71&lt;&gt;"")</formula>
    </cfRule>
  </conditionalFormatting>
  <conditionalFormatting sqref="B70:D70 F70:H70">
    <cfRule type="expression" dxfId="365" priority="373">
      <formula>AND(MONTH($B70)/2=TRUNC(MONTH($B70)/2),$B70&lt;&gt;"")</formula>
    </cfRule>
    <cfRule type="expression" dxfId="364" priority="374">
      <formula>AND(MONTH($B70)/2&lt;&gt;TRUNC(MONTH($B70)/2),$B70&lt;&gt;"")</formula>
    </cfRule>
  </conditionalFormatting>
  <conditionalFormatting sqref="E70">
    <cfRule type="expression" dxfId="363" priority="371">
      <formula>AND(MONTH($B70)/2=TRUNC(MONTH($B70)/2),$B70&lt;&gt;"")</formula>
    </cfRule>
    <cfRule type="expression" dxfId="362" priority="372">
      <formula>AND(MONTH($B70)/2&lt;&gt;TRUNC(MONTH($B70)/2),$B70&lt;&gt;"")</formula>
    </cfRule>
  </conditionalFormatting>
  <conditionalFormatting sqref="B69:D69 F69:H69">
    <cfRule type="expression" dxfId="361" priority="369">
      <formula>AND(MONTH($B69)/2=TRUNC(MONTH($B69)/2),$B69&lt;&gt;"")</formula>
    </cfRule>
    <cfRule type="expression" dxfId="360" priority="370">
      <formula>AND(MONTH($B69)/2&lt;&gt;TRUNC(MONTH($B69)/2),$B69&lt;&gt;"")</formula>
    </cfRule>
  </conditionalFormatting>
  <conditionalFormatting sqref="E69">
    <cfRule type="expression" dxfId="359" priority="367">
      <formula>AND(MONTH($B69)/2=TRUNC(MONTH($B69)/2),$B69&lt;&gt;"")</formula>
    </cfRule>
    <cfRule type="expression" dxfId="358" priority="368">
      <formula>AND(MONTH($B69)/2&lt;&gt;TRUNC(MONTH($B69)/2),$B69&lt;&gt;"")</formula>
    </cfRule>
  </conditionalFormatting>
  <conditionalFormatting sqref="B68:D68 F68:H68">
    <cfRule type="expression" dxfId="357" priority="365">
      <formula>AND(MONTH($B68)/2=TRUNC(MONTH($B68)/2),$B68&lt;&gt;"")</formula>
    </cfRule>
    <cfRule type="expression" dxfId="356" priority="366">
      <formula>AND(MONTH($B68)/2&lt;&gt;TRUNC(MONTH($B68)/2),$B68&lt;&gt;"")</formula>
    </cfRule>
  </conditionalFormatting>
  <conditionalFormatting sqref="E68">
    <cfRule type="expression" dxfId="355" priority="363">
      <formula>AND(MONTH($B68)/2=TRUNC(MONTH($B68)/2),$B68&lt;&gt;"")</formula>
    </cfRule>
    <cfRule type="expression" dxfId="354" priority="364">
      <formula>AND(MONTH($B68)/2&lt;&gt;TRUNC(MONTH($B68)/2),$B68&lt;&gt;"")</formula>
    </cfRule>
  </conditionalFormatting>
  <conditionalFormatting sqref="B67:D67 F67:H67">
    <cfRule type="expression" dxfId="353" priority="361">
      <formula>AND(MONTH($B67)/2=TRUNC(MONTH($B67)/2),$B67&lt;&gt;"")</formula>
    </cfRule>
    <cfRule type="expression" dxfId="352" priority="362">
      <formula>AND(MONTH($B67)/2&lt;&gt;TRUNC(MONTH($B67)/2),$B67&lt;&gt;"")</formula>
    </cfRule>
  </conditionalFormatting>
  <conditionalFormatting sqref="E67">
    <cfRule type="expression" dxfId="351" priority="359">
      <formula>AND(MONTH($B67)/2=TRUNC(MONTH($B67)/2),$B67&lt;&gt;"")</formula>
    </cfRule>
    <cfRule type="expression" dxfId="350" priority="360">
      <formula>AND(MONTH($B67)/2&lt;&gt;TRUNC(MONTH($B67)/2),$B67&lt;&gt;"")</formula>
    </cfRule>
  </conditionalFormatting>
  <conditionalFormatting sqref="B66:D66 F66:H66">
    <cfRule type="expression" dxfId="349" priority="357">
      <formula>AND(MONTH($B66)/2=TRUNC(MONTH($B66)/2),$B66&lt;&gt;"")</formula>
    </cfRule>
    <cfRule type="expression" dxfId="348" priority="358">
      <formula>AND(MONTH($B66)/2&lt;&gt;TRUNC(MONTH($B66)/2),$B66&lt;&gt;"")</formula>
    </cfRule>
  </conditionalFormatting>
  <conditionalFormatting sqref="E66">
    <cfRule type="expression" dxfId="347" priority="355">
      <formula>AND(MONTH($B66)/2=TRUNC(MONTH($B66)/2),$B66&lt;&gt;"")</formula>
    </cfRule>
    <cfRule type="expression" dxfId="346" priority="356">
      <formula>AND(MONTH($B66)/2&lt;&gt;TRUNC(MONTH($B66)/2),$B66&lt;&gt;"")</formula>
    </cfRule>
  </conditionalFormatting>
  <conditionalFormatting sqref="B65:D65 F65:H65">
    <cfRule type="expression" dxfId="345" priority="353">
      <formula>AND(MONTH($B65)/2=TRUNC(MONTH($B65)/2),$B65&lt;&gt;"")</formula>
    </cfRule>
    <cfRule type="expression" dxfId="344" priority="354">
      <formula>AND(MONTH($B65)/2&lt;&gt;TRUNC(MONTH($B65)/2),$B65&lt;&gt;"")</formula>
    </cfRule>
  </conditionalFormatting>
  <conditionalFormatting sqref="E65">
    <cfRule type="expression" dxfId="343" priority="351">
      <formula>AND(MONTH($B65)/2=TRUNC(MONTH($B65)/2),$B65&lt;&gt;"")</formula>
    </cfRule>
    <cfRule type="expression" dxfId="342" priority="352">
      <formula>AND(MONTH($B65)/2&lt;&gt;TRUNC(MONTH($B65)/2),$B65&lt;&gt;"")</formula>
    </cfRule>
  </conditionalFormatting>
  <conditionalFormatting sqref="B64:D64 F64:H64">
    <cfRule type="expression" dxfId="341" priority="349">
      <formula>AND(MONTH($B64)/2=TRUNC(MONTH($B64)/2),$B64&lt;&gt;"")</formula>
    </cfRule>
    <cfRule type="expression" dxfId="340" priority="350">
      <formula>AND(MONTH($B64)/2&lt;&gt;TRUNC(MONTH($B64)/2),$B64&lt;&gt;"")</formula>
    </cfRule>
  </conditionalFormatting>
  <conditionalFormatting sqref="E64">
    <cfRule type="expression" dxfId="339" priority="347">
      <formula>AND(MONTH($B64)/2=TRUNC(MONTH($B64)/2),$B64&lt;&gt;"")</formula>
    </cfRule>
    <cfRule type="expression" dxfId="338" priority="348">
      <formula>AND(MONTH($B64)/2&lt;&gt;TRUNC(MONTH($B64)/2),$B64&lt;&gt;"")</formula>
    </cfRule>
  </conditionalFormatting>
  <conditionalFormatting sqref="B63:D63 F63:H63">
    <cfRule type="expression" dxfId="337" priority="345">
      <formula>AND(MONTH($B63)/2=TRUNC(MONTH($B63)/2),$B63&lt;&gt;"")</formula>
    </cfRule>
    <cfRule type="expression" dxfId="336" priority="346">
      <formula>AND(MONTH($B63)/2&lt;&gt;TRUNC(MONTH($B63)/2),$B63&lt;&gt;"")</formula>
    </cfRule>
  </conditionalFormatting>
  <conditionalFormatting sqref="E63">
    <cfRule type="expression" dxfId="335" priority="343">
      <formula>AND(MONTH($B63)/2=TRUNC(MONTH($B63)/2),$B63&lt;&gt;"")</formula>
    </cfRule>
    <cfRule type="expression" dxfId="334" priority="344">
      <formula>AND(MONTH($B63)/2&lt;&gt;TRUNC(MONTH($B63)/2),$B63&lt;&gt;"")</formula>
    </cfRule>
  </conditionalFormatting>
  <conditionalFormatting sqref="B62:D62 F62:H62">
    <cfRule type="expression" dxfId="333" priority="341">
      <formula>AND(MONTH($B62)/2=TRUNC(MONTH($B62)/2),$B62&lt;&gt;"")</formula>
    </cfRule>
    <cfRule type="expression" dxfId="332" priority="342">
      <formula>AND(MONTH($B62)/2&lt;&gt;TRUNC(MONTH($B62)/2),$B62&lt;&gt;"")</formula>
    </cfRule>
  </conditionalFormatting>
  <conditionalFormatting sqref="E62">
    <cfRule type="expression" dxfId="331" priority="339">
      <formula>AND(MONTH($B62)/2=TRUNC(MONTH($B62)/2),$B62&lt;&gt;"")</formula>
    </cfRule>
    <cfRule type="expression" dxfId="330" priority="340">
      <formula>AND(MONTH($B62)/2&lt;&gt;TRUNC(MONTH($B62)/2),$B62&lt;&gt;"")</formula>
    </cfRule>
  </conditionalFormatting>
  <conditionalFormatting sqref="B61:D61 F61:H61">
    <cfRule type="expression" dxfId="329" priority="337">
      <formula>AND(MONTH($B61)/2=TRUNC(MONTH($B61)/2),$B61&lt;&gt;"")</formula>
    </cfRule>
    <cfRule type="expression" dxfId="328" priority="338">
      <formula>AND(MONTH($B61)/2&lt;&gt;TRUNC(MONTH($B61)/2),$B61&lt;&gt;"")</formula>
    </cfRule>
  </conditionalFormatting>
  <conditionalFormatting sqref="E61">
    <cfRule type="expression" dxfId="327" priority="335">
      <formula>AND(MONTH($B61)/2=TRUNC(MONTH($B61)/2),$B61&lt;&gt;"")</formula>
    </cfRule>
    <cfRule type="expression" dxfId="326" priority="336">
      <formula>AND(MONTH($B61)/2&lt;&gt;TRUNC(MONTH($B61)/2),$B61&lt;&gt;"")</formula>
    </cfRule>
  </conditionalFormatting>
  <conditionalFormatting sqref="B60:D60 F60:H60">
    <cfRule type="expression" dxfId="325" priority="333">
      <formula>AND(MONTH($B60)/2=TRUNC(MONTH($B60)/2),$B60&lt;&gt;"")</formula>
    </cfRule>
    <cfRule type="expression" dxfId="324" priority="334">
      <formula>AND(MONTH($B60)/2&lt;&gt;TRUNC(MONTH($B60)/2),$B60&lt;&gt;"")</formula>
    </cfRule>
  </conditionalFormatting>
  <conditionalFormatting sqref="E60">
    <cfRule type="expression" dxfId="323" priority="331">
      <formula>AND(MONTH($B60)/2=TRUNC(MONTH($B60)/2),$B60&lt;&gt;"")</formula>
    </cfRule>
    <cfRule type="expression" dxfId="322" priority="332">
      <formula>AND(MONTH($B60)/2&lt;&gt;TRUNC(MONTH($B60)/2),$B60&lt;&gt;"")</formula>
    </cfRule>
  </conditionalFormatting>
  <conditionalFormatting sqref="B59:D59 F59:H59">
    <cfRule type="expression" dxfId="321" priority="329">
      <formula>AND(MONTH($B59)/2=TRUNC(MONTH($B59)/2),$B59&lt;&gt;"")</formula>
    </cfRule>
    <cfRule type="expression" dxfId="320" priority="330">
      <formula>AND(MONTH($B59)/2&lt;&gt;TRUNC(MONTH($B59)/2),$B59&lt;&gt;"")</formula>
    </cfRule>
  </conditionalFormatting>
  <conditionalFormatting sqref="E59">
    <cfRule type="expression" dxfId="319" priority="327">
      <formula>AND(MONTH($B59)/2=TRUNC(MONTH($B59)/2),$B59&lt;&gt;"")</formula>
    </cfRule>
    <cfRule type="expression" dxfId="318" priority="328">
      <formula>AND(MONTH($B59)/2&lt;&gt;TRUNC(MONTH($B59)/2),$B59&lt;&gt;"")</formula>
    </cfRule>
  </conditionalFormatting>
  <conditionalFormatting sqref="B58:D58 F58:H58">
    <cfRule type="expression" dxfId="317" priority="325">
      <formula>AND(MONTH($B58)/2=TRUNC(MONTH($B58)/2),$B58&lt;&gt;"")</formula>
    </cfRule>
    <cfRule type="expression" dxfId="316" priority="326">
      <formula>AND(MONTH($B58)/2&lt;&gt;TRUNC(MONTH($B58)/2),$B58&lt;&gt;"")</formula>
    </cfRule>
  </conditionalFormatting>
  <conditionalFormatting sqref="E58">
    <cfRule type="expression" dxfId="315" priority="323">
      <formula>AND(MONTH($B58)/2=TRUNC(MONTH($B58)/2),$B58&lt;&gt;"")</formula>
    </cfRule>
    <cfRule type="expression" dxfId="314" priority="324">
      <formula>AND(MONTH($B58)/2&lt;&gt;TRUNC(MONTH($B58)/2),$B58&lt;&gt;"")</formula>
    </cfRule>
  </conditionalFormatting>
  <conditionalFormatting sqref="B57:D57 F57:H57">
    <cfRule type="expression" dxfId="313" priority="321">
      <formula>AND(MONTH($B57)/2=TRUNC(MONTH($B57)/2),$B57&lt;&gt;"")</formula>
    </cfRule>
    <cfRule type="expression" dxfId="312" priority="322">
      <formula>AND(MONTH($B57)/2&lt;&gt;TRUNC(MONTH($B57)/2),$B57&lt;&gt;"")</formula>
    </cfRule>
  </conditionalFormatting>
  <conditionalFormatting sqref="E57">
    <cfRule type="expression" dxfId="311" priority="319">
      <formula>AND(MONTH($B57)/2=TRUNC(MONTH($B57)/2),$B57&lt;&gt;"")</formula>
    </cfRule>
    <cfRule type="expression" dxfId="310" priority="320">
      <formula>AND(MONTH($B57)/2&lt;&gt;TRUNC(MONTH($B57)/2),$B57&lt;&gt;"")</formula>
    </cfRule>
  </conditionalFormatting>
  <conditionalFormatting sqref="B56:D56 F56:H56">
    <cfRule type="expression" dxfId="309" priority="317">
      <formula>AND(MONTH($B56)/2=TRUNC(MONTH($B56)/2),$B56&lt;&gt;"")</formula>
    </cfRule>
    <cfRule type="expression" dxfId="308" priority="318">
      <formula>AND(MONTH($B56)/2&lt;&gt;TRUNC(MONTH($B56)/2),$B56&lt;&gt;"")</formula>
    </cfRule>
  </conditionalFormatting>
  <conditionalFormatting sqref="E56">
    <cfRule type="expression" dxfId="307" priority="315">
      <formula>AND(MONTH($B56)/2=TRUNC(MONTH($B56)/2),$B56&lt;&gt;"")</formula>
    </cfRule>
    <cfRule type="expression" dxfId="306" priority="316">
      <formula>AND(MONTH($B56)/2&lt;&gt;TRUNC(MONTH($B56)/2),$B56&lt;&gt;"")</formula>
    </cfRule>
  </conditionalFormatting>
  <conditionalFormatting sqref="B55:D55 F55:H55">
    <cfRule type="expression" dxfId="305" priority="313">
      <formula>AND(MONTH($B55)/2=TRUNC(MONTH($B55)/2),$B55&lt;&gt;"")</formula>
    </cfRule>
    <cfRule type="expression" dxfId="304" priority="314">
      <formula>AND(MONTH($B55)/2&lt;&gt;TRUNC(MONTH($B55)/2),$B55&lt;&gt;"")</formula>
    </cfRule>
  </conditionalFormatting>
  <conditionalFormatting sqref="E55">
    <cfRule type="expression" dxfId="303" priority="311">
      <formula>AND(MONTH($B55)/2=TRUNC(MONTH($B55)/2),$B55&lt;&gt;"")</formula>
    </cfRule>
    <cfRule type="expression" dxfId="302" priority="312">
      <formula>AND(MONTH($B55)/2&lt;&gt;TRUNC(MONTH($B55)/2),$B55&lt;&gt;"")</formula>
    </cfRule>
  </conditionalFormatting>
  <conditionalFormatting sqref="B54:D54 F54:H54">
    <cfRule type="expression" dxfId="301" priority="309">
      <formula>AND(MONTH($B54)/2=TRUNC(MONTH($B54)/2),$B54&lt;&gt;"")</formula>
    </cfRule>
    <cfRule type="expression" dxfId="300" priority="310">
      <formula>AND(MONTH($B54)/2&lt;&gt;TRUNC(MONTH($B54)/2),$B54&lt;&gt;"")</formula>
    </cfRule>
  </conditionalFormatting>
  <conditionalFormatting sqref="E54">
    <cfRule type="expression" dxfId="299" priority="307">
      <formula>AND(MONTH($B54)/2=TRUNC(MONTH($B54)/2),$B54&lt;&gt;"")</formula>
    </cfRule>
    <cfRule type="expression" dxfId="298" priority="308">
      <formula>AND(MONTH($B54)/2&lt;&gt;TRUNC(MONTH($B54)/2),$B54&lt;&gt;"")</formula>
    </cfRule>
  </conditionalFormatting>
  <conditionalFormatting sqref="B53:D53 F53:H53">
    <cfRule type="expression" dxfId="297" priority="305">
      <formula>AND(MONTH($B53)/2=TRUNC(MONTH($B53)/2),$B53&lt;&gt;"")</formula>
    </cfRule>
    <cfRule type="expression" dxfId="296" priority="306">
      <formula>AND(MONTH($B53)/2&lt;&gt;TRUNC(MONTH($B53)/2),$B53&lt;&gt;"")</formula>
    </cfRule>
  </conditionalFormatting>
  <conditionalFormatting sqref="E53">
    <cfRule type="expression" dxfId="295" priority="303">
      <formula>AND(MONTH($B53)/2=TRUNC(MONTH($B53)/2),$B53&lt;&gt;"")</formula>
    </cfRule>
    <cfRule type="expression" dxfId="294" priority="304">
      <formula>AND(MONTH($B53)/2&lt;&gt;TRUNC(MONTH($B53)/2),$B53&lt;&gt;"")</formula>
    </cfRule>
  </conditionalFormatting>
  <conditionalFormatting sqref="B52:D52 F52:H52">
    <cfRule type="expression" dxfId="293" priority="301">
      <formula>AND(MONTH($B52)/2=TRUNC(MONTH($B52)/2),$B52&lt;&gt;"")</formula>
    </cfRule>
    <cfRule type="expression" dxfId="292" priority="302">
      <formula>AND(MONTH($B52)/2&lt;&gt;TRUNC(MONTH($B52)/2),$B52&lt;&gt;"")</formula>
    </cfRule>
  </conditionalFormatting>
  <conditionalFormatting sqref="E52">
    <cfRule type="expression" dxfId="291" priority="299">
      <formula>AND(MONTH($B52)/2=TRUNC(MONTH($B52)/2),$B52&lt;&gt;"")</formula>
    </cfRule>
    <cfRule type="expression" dxfId="290" priority="300">
      <formula>AND(MONTH($B52)/2&lt;&gt;TRUNC(MONTH($B52)/2),$B52&lt;&gt;"")</formula>
    </cfRule>
  </conditionalFormatting>
  <conditionalFormatting sqref="B51:D51 F51:H51">
    <cfRule type="expression" dxfId="289" priority="297">
      <formula>AND(MONTH($B51)/2=TRUNC(MONTH($B51)/2),$B51&lt;&gt;"")</formula>
    </cfRule>
    <cfRule type="expression" dxfId="288" priority="298">
      <formula>AND(MONTH($B51)/2&lt;&gt;TRUNC(MONTH($B51)/2),$B51&lt;&gt;"")</formula>
    </cfRule>
  </conditionalFormatting>
  <conditionalFormatting sqref="E51">
    <cfRule type="expression" dxfId="287" priority="295">
      <formula>AND(MONTH($B51)/2=TRUNC(MONTH($B51)/2),$B51&lt;&gt;"")</formula>
    </cfRule>
    <cfRule type="expression" dxfId="286" priority="296">
      <formula>AND(MONTH($B51)/2&lt;&gt;TRUNC(MONTH($B51)/2),$B51&lt;&gt;"")</formula>
    </cfRule>
  </conditionalFormatting>
  <conditionalFormatting sqref="B50:D50 F50:H50">
    <cfRule type="expression" dxfId="285" priority="293">
      <formula>AND(MONTH($B50)/2=TRUNC(MONTH($B50)/2),$B50&lt;&gt;"")</formula>
    </cfRule>
    <cfRule type="expression" dxfId="284" priority="294">
      <formula>AND(MONTH($B50)/2&lt;&gt;TRUNC(MONTH($B50)/2),$B50&lt;&gt;"")</formula>
    </cfRule>
  </conditionalFormatting>
  <conditionalFormatting sqref="E50">
    <cfRule type="expression" dxfId="283" priority="291">
      <formula>AND(MONTH($B50)/2=TRUNC(MONTH($B50)/2),$B50&lt;&gt;"")</formula>
    </cfRule>
    <cfRule type="expression" dxfId="282" priority="292">
      <formula>AND(MONTH($B50)/2&lt;&gt;TRUNC(MONTH($B50)/2),$B50&lt;&gt;"")</formula>
    </cfRule>
  </conditionalFormatting>
  <conditionalFormatting sqref="B49:D49 F49:H49">
    <cfRule type="expression" dxfId="281" priority="289">
      <formula>AND(MONTH($B49)/2=TRUNC(MONTH($B49)/2),$B49&lt;&gt;"")</formula>
    </cfRule>
    <cfRule type="expression" dxfId="280" priority="290">
      <formula>AND(MONTH($B49)/2&lt;&gt;TRUNC(MONTH($B49)/2),$B49&lt;&gt;"")</formula>
    </cfRule>
  </conditionalFormatting>
  <conditionalFormatting sqref="E49">
    <cfRule type="expression" dxfId="279" priority="287">
      <formula>AND(MONTH($B49)/2=TRUNC(MONTH($B49)/2),$B49&lt;&gt;"")</formula>
    </cfRule>
    <cfRule type="expression" dxfId="278" priority="288">
      <formula>AND(MONTH($B49)/2&lt;&gt;TRUNC(MONTH($B49)/2),$B49&lt;&gt;"")</formula>
    </cfRule>
  </conditionalFormatting>
  <conditionalFormatting sqref="B48:D48 F48:H48">
    <cfRule type="expression" dxfId="277" priority="285">
      <formula>AND(MONTH($B48)/2=TRUNC(MONTH($B48)/2),$B48&lt;&gt;"")</formula>
    </cfRule>
    <cfRule type="expression" dxfId="276" priority="286">
      <formula>AND(MONTH($B48)/2&lt;&gt;TRUNC(MONTH($B48)/2),$B48&lt;&gt;"")</formula>
    </cfRule>
  </conditionalFormatting>
  <conditionalFormatting sqref="E48">
    <cfRule type="expression" dxfId="275" priority="283">
      <formula>AND(MONTH($B48)/2=TRUNC(MONTH($B48)/2),$B48&lt;&gt;"")</formula>
    </cfRule>
    <cfRule type="expression" dxfId="274" priority="284">
      <formula>AND(MONTH($B48)/2&lt;&gt;TRUNC(MONTH($B48)/2),$B48&lt;&gt;"")</formula>
    </cfRule>
  </conditionalFormatting>
  <conditionalFormatting sqref="B47:D47 F47:H47">
    <cfRule type="expression" dxfId="273" priority="281">
      <formula>AND(MONTH($B47)/2=TRUNC(MONTH($B47)/2),$B47&lt;&gt;"")</formula>
    </cfRule>
    <cfRule type="expression" dxfId="272" priority="282">
      <formula>AND(MONTH($B47)/2&lt;&gt;TRUNC(MONTH($B47)/2),$B47&lt;&gt;"")</formula>
    </cfRule>
  </conditionalFormatting>
  <conditionalFormatting sqref="E47">
    <cfRule type="expression" dxfId="271" priority="279">
      <formula>AND(MONTH($B47)/2=TRUNC(MONTH($B47)/2),$B47&lt;&gt;"")</formula>
    </cfRule>
    <cfRule type="expression" dxfId="270" priority="280">
      <formula>AND(MONTH($B47)/2&lt;&gt;TRUNC(MONTH($B47)/2),$B47&lt;&gt;"")</formula>
    </cfRule>
  </conditionalFormatting>
  <conditionalFormatting sqref="B46:D46 F46:H46">
    <cfRule type="expression" dxfId="269" priority="277">
      <formula>AND(MONTH($B46)/2=TRUNC(MONTH($B46)/2),$B46&lt;&gt;"")</formula>
    </cfRule>
    <cfRule type="expression" dxfId="268" priority="278">
      <formula>AND(MONTH($B46)/2&lt;&gt;TRUNC(MONTH($B46)/2),$B46&lt;&gt;"")</formula>
    </cfRule>
  </conditionalFormatting>
  <conditionalFormatting sqref="E46">
    <cfRule type="expression" dxfId="267" priority="275">
      <formula>AND(MONTH($B46)/2=TRUNC(MONTH($B46)/2),$B46&lt;&gt;"")</formula>
    </cfRule>
    <cfRule type="expression" dxfId="266" priority="276">
      <formula>AND(MONTH($B46)/2&lt;&gt;TRUNC(MONTH($B46)/2),$B46&lt;&gt;"")</formula>
    </cfRule>
  </conditionalFormatting>
  <conditionalFormatting sqref="B45:D45 F45:H45">
    <cfRule type="expression" dxfId="265" priority="273">
      <formula>AND(MONTH($B45)/2=TRUNC(MONTH($B45)/2),$B45&lt;&gt;"")</formula>
    </cfRule>
    <cfRule type="expression" dxfId="264" priority="274">
      <formula>AND(MONTH($B45)/2&lt;&gt;TRUNC(MONTH($B45)/2),$B45&lt;&gt;"")</formula>
    </cfRule>
  </conditionalFormatting>
  <conditionalFormatting sqref="E45">
    <cfRule type="expression" dxfId="263" priority="271">
      <formula>AND(MONTH($B45)/2=TRUNC(MONTH($B45)/2),$B45&lt;&gt;"")</formula>
    </cfRule>
    <cfRule type="expression" dxfId="262" priority="272">
      <formula>AND(MONTH($B45)/2&lt;&gt;TRUNC(MONTH($B45)/2),$B45&lt;&gt;"")</formula>
    </cfRule>
  </conditionalFormatting>
  <conditionalFormatting sqref="B44:D44 F44:H44">
    <cfRule type="expression" dxfId="261" priority="269">
      <formula>AND(MONTH($B44)/2=TRUNC(MONTH($B44)/2),$B44&lt;&gt;"")</formula>
    </cfRule>
    <cfRule type="expression" dxfId="260" priority="270">
      <formula>AND(MONTH($B44)/2&lt;&gt;TRUNC(MONTH($B44)/2),$B44&lt;&gt;"")</formula>
    </cfRule>
  </conditionalFormatting>
  <conditionalFormatting sqref="E44">
    <cfRule type="expression" dxfId="259" priority="267">
      <formula>AND(MONTH($B44)/2=TRUNC(MONTH($B44)/2),$B44&lt;&gt;"")</formula>
    </cfRule>
    <cfRule type="expression" dxfId="258" priority="268">
      <formula>AND(MONTH($B44)/2&lt;&gt;TRUNC(MONTH($B44)/2),$B44&lt;&gt;"")</formula>
    </cfRule>
  </conditionalFormatting>
  <conditionalFormatting sqref="B43:D43 F43:H43">
    <cfRule type="expression" dxfId="257" priority="265">
      <formula>AND(MONTH($B43)/2=TRUNC(MONTH($B43)/2),$B43&lt;&gt;"")</formula>
    </cfRule>
    <cfRule type="expression" dxfId="256" priority="266">
      <formula>AND(MONTH($B43)/2&lt;&gt;TRUNC(MONTH($B43)/2),$B43&lt;&gt;"")</formula>
    </cfRule>
  </conditionalFormatting>
  <conditionalFormatting sqref="E43">
    <cfRule type="expression" dxfId="255" priority="263">
      <formula>AND(MONTH($B43)/2=TRUNC(MONTH($B43)/2),$B43&lt;&gt;"")</formula>
    </cfRule>
    <cfRule type="expression" dxfId="254" priority="264">
      <formula>AND(MONTH($B43)/2&lt;&gt;TRUNC(MONTH($B43)/2),$B43&lt;&gt;"")</formula>
    </cfRule>
  </conditionalFormatting>
  <conditionalFormatting sqref="B42:D42 F42:H42">
    <cfRule type="expression" dxfId="253" priority="261">
      <formula>AND(MONTH($B42)/2=TRUNC(MONTH($B42)/2),$B42&lt;&gt;"")</formula>
    </cfRule>
    <cfRule type="expression" dxfId="252" priority="262">
      <formula>AND(MONTH($B42)/2&lt;&gt;TRUNC(MONTH($B42)/2),$B42&lt;&gt;"")</formula>
    </cfRule>
  </conditionalFormatting>
  <conditionalFormatting sqref="E42">
    <cfRule type="expression" dxfId="251" priority="259">
      <formula>AND(MONTH($B42)/2=TRUNC(MONTH($B42)/2),$B42&lt;&gt;"")</formula>
    </cfRule>
    <cfRule type="expression" dxfId="250" priority="260">
      <formula>AND(MONTH($B42)/2&lt;&gt;TRUNC(MONTH($B42)/2),$B42&lt;&gt;"")</formula>
    </cfRule>
  </conditionalFormatting>
  <conditionalFormatting sqref="B41:D41 F41:H41">
    <cfRule type="expression" dxfId="249" priority="253">
      <formula>AND(MONTH($B41)/2=TRUNC(MONTH($B41)/2),$B41&lt;&gt;"")</formula>
    </cfRule>
    <cfRule type="expression" dxfId="248" priority="254">
      <formula>AND(MONTH($B41)/2&lt;&gt;TRUNC(MONTH($B41)/2),$B41&lt;&gt;"")</formula>
    </cfRule>
  </conditionalFormatting>
  <conditionalFormatting sqref="E41">
    <cfRule type="expression" dxfId="247" priority="251">
      <formula>AND(MONTH($B41)/2=TRUNC(MONTH($B41)/2),$B41&lt;&gt;"")</formula>
    </cfRule>
    <cfRule type="expression" dxfId="246" priority="252">
      <formula>AND(MONTH($B41)/2&lt;&gt;TRUNC(MONTH($B41)/2),$B41&lt;&gt;"")</formula>
    </cfRule>
  </conditionalFormatting>
  <conditionalFormatting sqref="B40:D40 F40:H40">
    <cfRule type="expression" dxfId="245" priority="249">
      <formula>AND(MONTH($B40)/2=TRUNC(MONTH($B40)/2),$B40&lt;&gt;"")</formula>
    </cfRule>
    <cfRule type="expression" dxfId="244" priority="250">
      <formula>AND(MONTH($B40)/2&lt;&gt;TRUNC(MONTH($B40)/2),$B40&lt;&gt;"")</formula>
    </cfRule>
  </conditionalFormatting>
  <conditionalFormatting sqref="E40">
    <cfRule type="expression" dxfId="243" priority="247">
      <formula>AND(MONTH($B40)/2=TRUNC(MONTH($B40)/2),$B40&lt;&gt;"")</formula>
    </cfRule>
    <cfRule type="expression" dxfId="242" priority="248">
      <formula>AND(MONTH($B40)/2&lt;&gt;TRUNC(MONTH($B40)/2),$B40&lt;&gt;"")</formula>
    </cfRule>
  </conditionalFormatting>
  <conditionalFormatting sqref="B39:D39 F39:H39">
    <cfRule type="expression" dxfId="241" priority="245">
      <formula>AND(MONTH($B39)/2=TRUNC(MONTH($B39)/2),$B39&lt;&gt;"")</formula>
    </cfRule>
    <cfRule type="expression" dxfId="240" priority="246">
      <formula>AND(MONTH($B39)/2&lt;&gt;TRUNC(MONTH($B39)/2),$B39&lt;&gt;"")</formula>
    </cfRule>
  </conditionalFormatting>
  <conditionalFormatting sqref="E39">
    <cfRule type="expression" dxfId="239" priority="243">
      <formula>AND(MONTH($B39)/2=TRUNC(MONTH($B39)/2),$B39&lt;&gt;"")</formula>
    </cfRule>
    <cfRule type="expression" dxfId="238" priority="244">
      <formula>AND(MONTH($B39)/2&lt;&gt;TRUNC(MONTH($B39)/2),$B39&lt;&gt;"")</formula>
    </cfRule>
  </conditionalFormatting>
  <conditionalFormatting sqref="B38:D38 F38:H38">
    <cfRule type="expression" dxfId="237" priority="241">
      <formula>AND(MONTH($B38)/2=TRUNC(MONTH($B38)/2),$B38&lt;&gt;"")</formula>
    </cfRule>
    <cfRule type="expression" dxfId="236" priority="242">
      <formula>AND(MONTH($B38)/2&lt;&gt;TRUNC(MONTH($B38)/2),$B38&lt;&gt;"")</formula>
    </cfRule>
  </conditionalFormatting>
  <conditionalFormatting sqref="E38">
    <cfRule type="expression" dxfId="235" priority="239">
      <formula>AND(MONTH($B38)/2=TRUNC(MONTH($B38)/2),$B38&lt;&gt;"")</formula>
    </cfRule>
    <cfRule type="expression" dxfId="234" priority="240">
      <formula>AND(MONTH($B38)/2&lt;&gt;TRUNC(MONTH($B38)/2),$B38&lt;&gt;"")</formula>
    </cfRule>
  </conditionalFormatting>
  <conditionalFormatting sqref="B37:D37 F37:H37">
    <cfRule type="expression" dxfId="233" priority="237">
      <formula>AND(MONTH($B37)/2=TRUNC(MONTH($B37)/2),$B37&lt;&gt;"")</formula>
    </cfRule>
    <cfRule type="expression" dxfId="232" priority="238">
      <formula>AND(MONTH($B37)/2&lt;&gt;TRUNC(MONTH($B37)/2),$B37&lt;&gt;"")</formula>
    </cfRule>
  </conditionalFormatting>
  <conditionalFormatting sqref="E37">
    <cfRule type="expression" dxfId="231" priority="235">
      <formula>AND(MONTH($B37)/2=TRUNC(MONTH($B37)/2),$B37&lt;&gt;"")</formula>
    </cfRule>
    <cfRule type="expression" dxfId="230" priority="236">
      <formula>AND(MONTH($B37)/2&lt;&gt;TRUNC(MONTH($B37)/2),$B37&lt;&gt;"")</formula>
    </cfRule>
  </conditionalFormatting>
  <conditionalFormatting sqref="H103">
    <cfRule type="expression" dxfId="229" priority="233">
      <formula>AND(MONTH($B103)/2=TRUNC(MONTH($B103)/2),$B103&lt;&gt;"")</formula>
    </cfRule>
    <cfRule type="expression" dxfId="228" priority="234">
      <formula>AND(MONTH($B103)/2&lt;&gt;TRUNC(MONTH($B103)/2),$B103&lt;&gt;"")</formula>
    </cfRule>
  </conditionalFormatting>
  <conditionalFormatting sqref="H83">
    <cfRule type="expression" dxfId="227" priority="209">
      <formula>AND(MONTH($B83)/2=TRUNC(MONTH($B83)/2),$B83&lt;&gt;"")</formula>
    </cfRule>
    <cfRule type="expression" dxfId="226" priority="210">
      <formula>AND(MONTH($B83)/2&lt;&gt;TRUNC(MONTH($B83)/2),$B83&lt;&gt;"")</formula>
    </cfRule>
  </conditionalFormatting>
  <conditionalFormatting sqref="H99">
    <cfRule type="expression" dxfId="225" priority="229">
      <formula>AND(MONTH($B99)/2=TRUNC(MONTH($B99)/2),$B99&lt;&gt;"")</formula>
    </cfRule>
    <cfRule type="expression" dxfId="224" priority="230">
      <formula>AND(MONTH($B99)/2&lt;&gt;TRUNC(MONTH($B99)/2),$B99&lt;&gt;"")</formula>
    </cfRule>
  </conditionalFormatting>
  <conditionalFormatting sqref="H98">
    <cfRule type="expression" dxfId="223" priority="227">
      <formula>AND(MONTH($B98)/2=TRUNC(MONTH($B98)/2),$B98&lt;&gt;"")</formula>
    </cfRule>
    <cfRule type="expression" dxfId="222" priority="228">
      <formula>AND(MONTH($B98)/2&lt;&gt;TRUNC(MONTH($B98)/2),$B98&lt;&gt;"")</formula>
    </cfRule>
  </conditionalFormatting>
  <conditionalFormatting sqref="H94">
    <cfRule type="expression" dxfId="221" priority="225">
      <formula>AND(MONTH($B94)/2=TRUNC(MONTH($B94)/2),$B94&lt;&gt;"")</formula>
    </cfRule>
    <cfRule type="expression" dxfId="220" priority="226">
      <formula>AND(MONTH($B94)/2&lt;&gt;TRUNC(MONTH($B94)/2),$B94&lt;&gt;"")</formula>
    </cfRule>
  </conditionalFormatting>
  <conditionalFormatting sqref="H95">
    <cfRule type="expression" dxfId="219" priority="221">
      <formula>AND(MONTH($B95)/2=TRUNC(MONTH($B95)/2),$B95&lt;&gt;"")</formula>
    </cfRule>
    <cfRule type="expression" dxfId="218" priority="222">
      <formula>AND(MONTH($B95)/2&lt;&gt;TRUNC(MONTH($B95)/2),$B95&lt;&gt;"")</formula>
    </cfRule>
  </conditionalFormatting>
  <conditionalFormatting sqref="H93">
    <cfRule type="expression" dxfId="217" priority="219">
      <formula>AND(MONTH($B93)/2=TRUNC(MONTH($B93)/2),$B93&lt;&gt;"")</formula>
    </cfRule>
    <cfRule type="expression" dxfId="216" priority="220">
      <formula>AND(MONTH($B93)/2&lt;&gt;TRUNC(MONTH($B93)/2),$B93&lt;&gt;"")</formula>
    </cfRule>
  </conditionalFormatting>
  <conditionalFormatting sqref="H89">
    <cfRule type="expression" dxfId="215" priority="217">
      <formula>AND(MONTH($B89)/2=TRUNC(MONTH($B89)/2),$B89&lt;&gt;"")</formula>
    </cfRule>
    <cfRule type="expression" dxfId="214" priority="218">
      <formula>AND(MONTH($B89)/2&lt;&gt;TRUNC(MONTH($B89)/2),$B89&lt;&gt;"")</formula>
    </cfRule>
  </conditionalFormatting>
  <conditionalFormatting sqref="H90">
    <cfRule type="expression" dxfId="213" priority="215">
      <formula>AND(MONTH($B90)/2=TRUNC(MONTH($B90)/2),$B90&lt;&gt;"")</formula>
    </cfRule>
    <cfRule type="expression" dxfId="212" priority="216">
      <formula>AND(MONTH($B90)/2&lt;&gt;TRUNC(MONTH($B90)/2),$B90&lt;&gt;"")</formula>
    </cfRule>
  </conditionalFormatting>
  <conditionalFormatting sqref="H91">
    <cfRule type="expression" dxfId="211" priority="213">
      <formula>AND(MONTH($B91)/2=TRUNC(MONTH($B91)/2),$B91&lt;&gt;"")</formula>
    </cfRule>
    <cfRule type="expression" dxfId="210" priority="214">
      <formula>AND(MONTH($B91)/2&lt;&gt;TRUNC(MONTH($B91)/2),$B91&lt;&gt;"")</formula>
    </cfRule>
  </conditionalFormatting>
  <conditionalFormatting sqref="H85">
    <cfRule type="expression" dxfId="209" priority="211">
      <formula>AND(MONTH($B85)/2=TRUNC(MONTH($B85)/2),$B85&lt;&gt;"")</formula>
    </cfRule>
    <cfRule type="expression" dxfId="208" priority="212">
      <formula>AND(MONTH($B85)/2&lt;&gt;TRUNC(MONTH($B85)/2),$B85&lt;&gt;"")</formula>
    </cfRule>
  </conditionalFormatting>
  <conditionalFormatting sqref="B82:D82 F82:G82">
    <cfRule type="expression" dxfId="207" priority="207">
      <formula>AND(MONTH($B82)/2=TRUNC(MONTH($B82)/2),$B82&lt;&gt;"")</formula>
    </cfRule>
    <cfRule type="expression" dxfId="206" priority="208">
      <formula>AND(MONTH($B82)/2&lt;&gt;TRUNC(MONTH($B82)/2),$B82&lt;&gt;"")</formula>
    </cfRule>
  </conditionalFormatting>
  <conditionalFormatting sqref="E82">
    <cfRule type="expression" dxfId="205" priority="205">
      <formula>AND(MONTH($B82)/2=TRUNC(MONTH($B82)/2),$B82&lt;&gt;"")</formula>
    </cfRule>
    <cfRule type="expression" dxfId="204" priority="206">
      <formula>AND(MONTH($B82)/2&lt;&gt;TRUNC(MONTH($B82)/2),$B82&lt;&gt;"")</formula>
    </cfRule>
  </conditionalFormatting>
  <conditionalFormatting sqref="H82">
    <cfRule type="expression" dxfId="203" priority="203">
      <formula>AND(MONTH($B82)/2=TRUNC(MONTH($B82)/2),$B82&lt;&gt;"")</formula>
    </cfRule>
    <cfRule type="expression" dxfId="202" priority="204">
      <formula>AND(MONTH($B82)/2&lt;&gt;TRUNC(MONTH($B82)/2),$B82&lt;&gt;"")</formula>
    </cfRule>
  </conditionalFormatting>
  <conditionalFormatting sqref="H78">
    <cfRule type="expression" dxfId="201" priority="201">
      <formula>AND(MONTH($B78)/2=TRUNC(MONTH($B78)/2),$B78&lt;&gt;"")</formula>
    </cfRule>
    <cfRule type="expression" dxfId="200" priority="202">
      <formula>AND(MONTH($B78)/2&lt;&gt;TRUNC(MONTH($B78)/2),$B78&lt;&gt;"")</formula>
    </cfRule>
  </conditionalFormatting>
  <conditionalFormatting sqref="B80:D80 F80:G80">
    <cfRule type="expression" dxfId="199" priority="199">
      <formula>AND(MONTH($B80)/2=TRUNC(MONTH($B80)/2),$B80&lt;&gt;"")</formula>
    </cfRule>
    <cfRule type="expression" dxfId="198" priority="200">
      <formula>AND(MONTH($B80)/2&lt;&gt;TRUNC(MONTH($B80)/2),$B80&lt;&gt;"")</formula>
    </cfRule>
  </conditionalFormatting>
  <conditionalFormatting sqref="E80">
    <cfRule type="expression" dxfId="197" priority="197">
      <formula>AND(MONTH($B80)/2=TRUNC(MONTH($B80)/2),$B80&lt;&gt;"")</formula>
    </cfRule>
    <cfRule type="expression" dxfId="196" priority="198">
      <formula>AND(MONTH($B80)/2&lt;&gt;TRUNC(MONTH($B80)/2),$B80&lt;&gt;"")</formula>
    </cfRule>
  </conditionalFormatting>
  <conditionalFormatting sqref="H80">
    <cfRule type="expression" dxfId="195" priority="195">
      <formula>AND(MONTH($B80)/2=TRUNC(MONTH($B80)/2),$B80&lt;&gt;"")</formula>
    </cfRule>
    <cfRule type="expression" dxfId="194" priority="196">
      <formula>AND(MONTH($B80)/2&lt;&gt;TRUNC(MONTH($B80)/2),$B80&lt;&gt;"")</formula>
    </cfRule>
  </conditionalFormatting>
  <conditionalFormatting sqref="H797">
    <cfRule type="expression" dxfId="193" priority="193">
      <formula>AND(MONTH($B797)/2=TRUNC(MONTH($B797)/2),$B797&lt;&gt;"")</formula>
    </cfRule>
    <cfRule type="expression" dxfId="192" priority="194">
      <formula>AND(MONTH($B797)/2&lt;&gt;TRUNC(MONTH($B797)/2),$B797&lt;&gt;"")</formula>
    </cfRule>
  </conditionalFormatting>
  <conditionalFormatting sqref="H114">
    <cfRule type="expression" dxfId="191" priority="191">
      <formula>AND(MONTH($B114)/2=TRUNC(MONTH($B114)/2),$B114&lt;&gt;"")</formula>
    </cfRule>
    <cfRule type="expression" dxfId="190" priority="192">
      <formula>AND(MONTH($B114)/2&lt;&gt;TRUNC(MONTH($B114)/2),$B114&lt;&gt;"")</formula>
    </cfRule>
  </conditionalFormatting>
  <conditionalFormatting sqref="H110">
    <cfRule type="expression" dxfId="189" priority="189">
      <formula>AND(MONTH($B110)/2=TRUNC(MONTH($B110)/2),$B110&lt;&gt;"")</formula>
    </cfRule>
    <cfRule type="expression" dxfId="188" priority="190">
      <formula>AND(MONTH($B110)/2&lt;&gt;TRUNC(MONTH($B110)/2),$B110&lt;&gt;"")</formula>
    </cfRule>
  </conditionalFormatting>
  <conditionalFormatting sqref="H108">
    <cfRule type="expression" dxfId="187" priority="187">
      <formula>AND(MONTH($B108)/2=TRUNC(MONTH($B108)/2),$B108&lt;&gt;"")</formula>
    </cfRule>
    <cfRule type="expression" dxfId="186" priority="188">
      <formula>AND(MONTH($B108)/2&lt;&gt;TRUNC(MONTH($B108)/2),$B108&lt;&gt;"")</formula>
    </cfRule>
  </conditionalFormatting>
  <conditionalFormatting sqref="B36:D36 F36:H36">
    <cfRule type="expression" dxfId="185" priority="185">
      <formula>AND(MONTH($B36)/2=TRUNC(MONTH($B36)/2),$B36&lt;&gt;"")</formula>
    </cfRule>
    <cfRule type="expression" dxfId="184" priority="186">
      <formula>AND(MONTH($B36)/2&lt;&gt;TRUNC(MONTH($B36)/2),$B36&lt;&gt;"")</formula>
    </cfRule>
  </conditionalFormatting>
  <conditionalFormatting sqref="E36">
    <cfRule type="expression" dxfId="183" priority="183">
      <formula>AND(MONTH($B36)/2=TRUNC(MONTH($B36)/2),$B36&lt;&gt;"")</formula>
    </cfRule>
    <cfRule type="expression" dxfId="182" priority="184">
      <formula>AND(MONTH($B36)/2&lt;&gt;TRUNC(MONTH($B36)/2),$B36&lt;&gt;"")</formula>
    </cfRule>
  </conditionalFormatting>
  <conditionalFormatting sqref="B35:D35 F35:H35">
    <cfRule type="expression" dxfId="181" priority="181">
      <formula>AND(MONTH($B35)/2=TRUNC(MONTH($B35)/2),$B35&lt;&gt;"")</formula>
    </cfRule>
    <cfRule type="expression" dxfId="180" priority="182">
      <formula>AND(MONTH($B35)/2&lt;&gt;TRUNC(MONTH($B35)/2),$B35&lt;&gt;"")</formula>
    </cfRule>
  </conditionalFormatting>
  <conditionalFormatting sqref="E35">
    <cfRule type="expression" dxfId="179" priority="179">
      <formula>AND(MONTH($B35)/2=TRUNC(MONTH($B35)/2),$B35&lt;&gt;"")</formula>
    </cfRule>
    <cfRule type="expression" dxfId="178" priority="180">
      <formula>AND(MONTH($B35)/2&lt;&gt;TRUNC(MONTH($B35)/2),$B35&lt;&gt;"")</formula>
    </cfRule>
  </conditionalFormatting>
  <conditionalFormatting sqref="B34:D34 F34:H34">
    <cfRule type="expression" dxfId="177" priority="177">
      <formula>AND(MONTH($B34)/2=TRUNC(MONTH($B34)/2),$B34&lt;&gt;"")</formula>
    </cfRule>
    <cfRule type="expression" dxfId="176" priority="178">
      <formula>AND(MONTH($B34)/2&lt;&gt;TRUNC(MONTH($B34)/2),$B34&lt;&gt;"")</formula>
    </cfRule>
  </conditionalFormatting>
  <conditionalFormatting sqref="E34">
    <cfRule type="expression" dxfId="175" priority="175">
      <formula>AND(MONTH($B34)/2=TRUNC(MONTH($B34)/2),$B34&lt;&gt;"")</formula>
    </cfRule>
    <cfRule type="expression" dxfId="174" priority="176">
      <formula>AND(MONTH($B34)/2&lt;&gt;TRUNC(MONTH($B34)/2),$B34&lt;&gt;"")</formula>
    </cfRule>
  </conditionalFormatting>
  <conditionalFormatting sqref="B33:D33 F33:H33">
    <cfRule type="expression" dxfId="173" priority="173">
      <formula>AND(MONTH($B33)/2=TRUNC(MONTH($B33)/2),$B33&lt;&gt;"")</formula>
    </cfRule>
    <cfRule type="expression" dxfId="172" priority="174">
      <formula>AND(MONTH($B33)/2&lt;&gt;TRUNC(MONTH($B33)/2),$B33&lt;&gt;"")</formula>
    </cfRule>
  </conditionalFormatting>
  <conditionalFormatting sqref="E33">
    <cfRule type="expression" dxfId="171" priority="171">
      <formula>AND(MONTH($B33)/2=TRUNC(MONTH($B33)/2),$B33&lt;&gt;"")</formula>
    </cfRule>
    <cfRule type="expression" dxfId="170" priority="172">
      <formula>AND(MONTH($B33)/2&lt;&gt;TRUNC(MONTH($B33)/2),$B33&lt;&gt;"")</formula>
    </cfRule>
  </conditionalFormatting>
  <conditionalFormatting sqref="B111:D111 F111:H111">
    <cfRule type="expression" dxfId="169" priority="169">
      <formula>AND(MONTH($B111)/2=TRUNC(MONTH($B111)/2),$B111&lt;&gt;"")</formula>
    </cfRule>
    <cfRule type="expression" dxfId="168" priority="170">
      <formula>AND(MONTH($B111)/2&lt;&gt;TRUNC(MONTH($B111)/2),$B111&lt;&gt;"")</formula>
    </cfRule>
  </conditionalFormatting>
  <conditionalFormatting sqref="E111">
    <cfRule type="expression" dxfId="167" priority="167">
      <formula>AND(MONTH($B111)/2=TRUNC(MONTH($B111)/2),$B111&lt;&gt;"")</formula>
    </cfRule>
    <cfRule type="expression" dxfId="166" priority="168">
      <formula>AND(MONTH($B111)/2&lt;&gt;TRUNC(MONTH($B111)/2),$B111&lt;&gt;"")</formula>
    </cfRule>
  </conditionalFormatting>
  <conditionalFormatting sqref="B113:D113 F113:G113">
    <cfRule type="expression" dxfId="165" priority="165">
      <formula>AND(MONTH($B113)/2=TRUNC(MONTH($B113)/2),$B113&lt;&gt;"")</formula>
    </cfRule>
    <cfRule type="expression" dxfId="164" priority="166">
      <formula>AND(MONTH($B113)/2&lt;&gt;TRUNC(MONTH($B113)/2),$B113&lt;&gt;"")</formula>
    </cfRule>
  </conditionalFormatting>
  <conditionalFormatting sqref="E113">
    <cfRule type="expression" dxfId="163" priority="163">
      <formula>AND(MONTH($B113)/2=TRUNC(MONTH($B113)/2),$B113&lt;&gt;"")</formula>
    </cfRule>
    <cfRule type="expression" dxfId="162" priority="164">
      <formula>AND(MONTH($B113)/2&lt;&gt;TRUNC(MONTH($B113)/2),$B113&lt;&gt;"")</formula>
    </cfRule>
  </conditionalFormatting>
  <conditionalFormatting sqref="H113">
    <cfRule type="expression" dxfId="161" priority="161">
      <formula>AND(MONTH($B113)/2=TRUNC(MONTH($B113)/2),$B113&lt;&gt;"")</formula>
    </cfRule>
    <cfRule type="expression" dxfId="160" priority="162">
      <formula>AND(MONTH($B113)/2&lt;&gt;TRUNC(MONTH($B113)/2),$B113&lt;&gt;"")</formula>
    </cfRule>
  </conditionalFormatting>
  <conditionalFormatting sqref="B32:D32 F32:H32">
    <cfRule type="expression" dxfId="159" priority="159">
      <formula>AND(MONTH($B32)/2=TRUNC(MONTH($B32)/2),$B32&lt;&gt;"")</formula>
    </cfRule>
    <cfRule type="expression" dxfId="158" priority="160">
      <formula>AND(MONTH($B32)/2&lt;&gt;TRUNC(MONTH($B32)/2),$B32&lt;&gt;"")</formula>
    </cfRule>
  </conditionalFormatting>
  <conditionalFormatting sqref="E32">
    <cfRule type="expression" dxfId="157" priority="157">
      <formula>AND(MONTH($B32)/2=TRUNC(MONTH($B32)/2),$B32&lt;&gt;"")</formula>
    </cfRule>
    <cfRule type="expression" dxfId="156" priority="158">
      <formula>AND(MONTH($B32)/2&lt;&gt;TRUNC(MONTH($B32)/2),$B32&lt;&gt;"")</formula>
    </cfRule>
  </conditionalFormatting>
  <conditionalFormatting sqref="B31:D31 F31:H31">
    <cfRule type="expression" dxfId="155" priority="155">
      <formula>AND(MONTH($B31)/2=TRUNC(MONTH($B31)/2),$B31&lt;&gt;"")</formula>
    </cfRule>
    <cfRule type="expression" dxfId="154" priority="156">
      <formula>AND(MONTH($B31)/2&lt;&gt;TRUNC(MONTH($B31)/2),$B31&lt;&gt;"")</formula>
    </cfRule>
  </conditionalFormatting>
  <conditionalFormatting sqref="E31">
    <cfRule type="expression" dxfId="153" priority="153">
      <formula>AND(MONTH($B31)/2=TRUNC(MONTH($B31)/2),$B31&lt;&gt;"")</formula>
    </cfRule>
    <cfRule type="expression" dxfId="152" priority="154">
      <formula>AND(MONTH($B31)/2&lt;&gt;TRUNC(MONTH($B31)/2),$B31&lt;&gt;"")</formula>
    </cfRule>
  </conditionalFormatting>
  <conditionalFormatting sqref="B30:D30 F30:H30">
    <cfRule type="expression" dxfId="151" priority="151">
      <formula>AND(MONTH($B30)/2=TRUNC(MONTH($B30)/2),$B30&lt;&gt;"")</formula>
    </cfRule>
    <cfRule type="expression" dxfId="150" priority="152">
      <formula>AND(MONTH($B30)/2&lt;&gt;TRUNC(MONTH($B30)/2),$B30&lt;&gt;"")</formula>
    </cfRule>
  </conditionalFormatting>
  <conditionalFormatting sqref="E30">
    <cfRule type="expression" dxfId="149" priority="149">
      <formula>AND(MONTH($B30)/2=TRUNC(MONTH($B30)/2),$B30&lt;&gt;"")</formula>
    </cfRule>
    <cfRule type="expression" dxfId="148" priority="150">
      <formula>AND(MONTH($B30)/2&lt;&gt;TRUNC(MONTH($B30)/2),$B30&lt;&gt;"")</formula>
    </cfRule>
  </conditionalFormatting>
  <conditionalFormatting sqref="B29:D29 F29:H29">
    <cfRule type="expression" dxfId="147" priority="147">
      <formula>AND(MONTH($B29)/2=TRUNC(MONTH($B29)/2),$B29&lt;&gt;"")</formula>
    </cfRule>
    <cfRule type="expression" dxfId="146" priority="148">
      <formula>AND(MONTH($B29)/2&lt;&gt;TRUNC(MONTH($B29)/2),$B29&lt;&gt;"")</formula>
    </cfRule>
  </conditionalFormatting>
  <conditionalFormatting sqref="E29">
    <cfRule type="expression" dxfId="145" priority="145">
      <formula>AND(MONTH($B29)/2=TRUNC(MONTH($B29)/2),$B29&lt;&gt;"")</formula>
    </cfRule>
    <cfRule type="expression" dxfId="144" priority="146">
      <formula>AND(MONTH($B29)/2&lt;&gt;TRUNC(MONTH($B29)/2),$B29&lt;&gt;"")</formula>
    </cfRule>
  </conditionalFormatting>
  <conditionalFormatting sqref="B28:D28 F28:H28">
    <cfRule type="expression" dxfId="143" priority="143">
      <formula>AND(MONTH($B28)/2=TRUNC(MONTH($B28)/2),$B28&lt;&gt;"")</formula>
    </cfRule>
    <cfRule type="expression" dxfId="142" priority="144">
      <formula>AND(MONTH($B28)/2&lt;&gt;TRUNC(MONTH($B28)/2),$B28&lt;&gt;"")</formula>
    </cfRule>
  </conditionalFormatting>
  <conditionalFormatting sqref="E28">
    <cfRule type="expression" dxfId="141" priority="141">
      <formula>AND(MONTH($B28)/2=TRUNC(MONTH($B28)/2),$B28&lt;&gt;"")</formula>
    </cfRule>
    <cfRule type="expression" dxfId="140" priority="142">
      <formula>AND(MONTH($B28)/2&lt;&gt;TRUNC(MONTH($B28)/2),$B28&lt;&gt;"")</formula>
    </cfRule>
  </conditionalFormatting>
  <conditionalFormatting sqref="B27:D27 F27:H27">
    <cfRule type="expression" dxfId="139" priority="139">
      <formula>AND(MONTH($B27)/2=TRUNC(MONTH($B27)/2),$B27&lt;&gt;"")</formula>
    </cfRule>
    <cfRule type="expression" dxfId="138" priority="140">
      <formula>AND(MONTH($B27)/2&lt;&gt;TRUNC(MONTH($B27)/2),$B27&lt;&gt;"")</formula>
    </cfRule>
  </conditionalFormatting>
  <conditionalFormatting sqref="E27">
    <cfRule type="expression" dxfId="137" priority="137">
      <formula>AND(MONTH($B27)/2=TRUNC(MONTH($B27)/2),$B27&lt;&gt;"")</formula>
    </cfRule>
    <cfRule type="expression" dxfId="136" priority="138">
      <formula>AND(MONTH($B27)/2&lt;&gt;TRUNC(MONTH($B27)/2),$B27&lt;&gt;"")</formula>
    </cfRule>
  </conditionalFormatting>
  <conditionalFormatting sqref="B26:D26 F26:H26">
    <cfRule type="expression" dxfId="135" priority="135">
      <formula>AND(MONTH($B26)/2=TRUNC(MONTH($B26)/2),$B26&lt;&gt;"")</formula>
    </cfRule>
    <cfRule type="expression" dxfId="134" priority="136">
      <formula>AND(MONTH($B26)/2&lt;&gt;TRUNC(MONTH($B26)/2),$B26&lt;&gt;"")</formula>
    </cfRule>
  </conditionalFormatting>
  <conditionalFormatting sqref="E26">
    <cfRule type="expression" dxfId="133" priority="133">
      <formula>AND(MONTH($B26)/2=TRUNC(MONTH($B26)/2),$B26&lt;&gt;"")</formula>
    </cfRule>
    <cfRule type="expression" dxfId="132" priority="134">
      <formula>AND(MONTH($B26)/2&lt;&gt;TRUNC(MONTH($B26)/2),$B26&lt;&gt;"")</formula>
    </cfRule>
  </conditionalFormatting>
  <conditionalFormatting sqref="B25:D25 F25:H25">
    <cfRule type="expression" dxfId="131" priority="131">
      <formula>AND(MONTH($B25)/2=TRUNC(MONTH($B25)/2),$B25&lt;&gt;"")</formula>
    </cfRule>
    <cfRule type="expression" dxfId="130" priority="132">
      <formula>AND(MONTH($B25)/2&lt;&gt;TRUNC(MONTH($B25)/2),$B25&lt;&gt;"")</formula>
    </cfRule>
  </conditionalFormatting>
  <conditionalFormatting sqref="E25">
    <cfRule type="expression" dxfId="129" priority="129">
      <formula>AND(MONTH($B25)/2=TRUNC(MONTH($B25)/2),$B25&lt;&gt;"")</formula>
    </cfRule>
    <cfRule type="expression" dxfId="128" priority="130">
      <formula>AND(MONTH($B25)/2&lt;&gt;TRUNC(MONTH($B25)/2),$B25&lt;&gt;"")</formula>
    </cfRule>
  </conditionalFormatting>
  <conditionalFormatting sqref="B24:D24 F24:H24">
    <cfRule type="expression" dxfId="127" priority="127">
      <formula>AND(MONTH($B24)/2=TRUNC(MONTH($B24)/2),$B24&lt;&gt;"")</formula>
    </cfRule>
    <cfRule type="expression" dxfId="126" priority="128">
      <formula>AND(MONTH($B24)/2&lt;&gt;TRUNC(MONTH($B24)/2),$B24&lt;&gt;"")</formula>
    </cfRule>
  </conditionalFormatting>
  <conditionalFormatting sqref="E24">
    <cfRule type="expression" dxfId="125" priority="125">
      <formula>AND(MONTH($B24)/2=TRUNC(MONTH($B24)/2),$B24&lt;&gt;"")</formula>
    </cfRule>
    <cfRule type="expression" dxfId="124" priority="126">
      <formula>AND(MONTH($B24)/2&lt;&gt;TRUNC(MONTH($B24)/2),$B24&lt;&gt;"")</formula>
    </cfRule>
  </conditionalFormatting>
  <conditionalFormatting sqref="B23:D23 F23:H23">
    <cfRule type="expression" dxfId="123" priority="123">
      <formula>AND(MONTH($B23)/2=TRUNC(MONTH($B23)/2),$B23&lt;&gt;"")</formula>
    </cfRule>
    <cfRule type="expression" dxfId="122" priority="124">
      <formula>AND(MONTH($B23)/2&lt;&gt;TRUNC(MONTH($B23)/2),$B23&lt;&gt;"")</formula>
    </cfRule>
  </conditionalFormatting>
  <conditionalFormatting sqref="E23">
    <cfRule type="expression" dxfId="121" priority="121">
      <formula>AND(MONTH($B23)/2=TRUNC(MONTH($B23)/2),$B23&lt;&gt;"")</formula>
    </cfRule>
    <cfRule type="expression" dxfId="120" priority="122">
      <formula>AND(MONTH($B23)/2&lt;&gt;TRUNC(MONTH($B23)/2),$B23&lt;&gt;"")</formula>
    </cfRule>
  </conditionalFormatting>
  <conditionalFormatting sqref="B22:C22 F22:H22">
    <cfRule type="expression" dxfId="119" priority="119">
      <formula>AND(MONTH($B22)/2=TRUNC(MONTH($B22)/2),$B22&lt;&gt;"")</formula>
    </cfRule>
    <cfRule type="expression" dxfId="118" priority="120">
      <formula>AND(MONTH($B22)/2&lt;&gt;TRUNC(MONTH($B22)/2),$B22&lt;&gt;"")</formula>
    </cfRule>
  </conditionalFormatting>
  <conditionalFormatting sqref="E22">
    <cfRule type="expression" dxfId="117" priority="117">
      <formula>AND(MONTH($B22)/2=TRUNC(MONTH($B22)/2),$B22&lt;&gt;"")</formula>
    </cfRule>
    <cfRule type="expression" dxfId="116" priority="118">
      <formula>AND(MONTH($B22)/2&lt;&gt;TRUNC(MONTH($B22)/2),$B22&lt;&gt;"")</formula>
    </cfRule>
  </conditionalFormatting>
  <conditionalFormatting sqref="D22">
    <cfRule type="expression" dxfId="115" priority="115">
      <formula>AND(MONTH($B22)/2=TRUNC(MONTH($B22)/2),$B22&lt;&gt;"")</formula>
    </cfRule>
    <cfRule type="expression" dxfId="114" priority="116">
      <formula>AND(MONTH($B22)/2&lt;&gt;TRUNC(MONTH($B22)/2),$B22&lt;&gt;"")</formula>
    </cfRule>
  </conditionalFormatting>
  <conditionalFormatting sqref="B21:C21 F21:H21">
    <cfRule type="expression" dxfId="113" priority="113">
      <formula>AND(MONTH($B21)/2=TRUNC(MONTH($B21)/2),$B21&lt;&gt;"")</formula>
    </cfRule>
    <cfRule type="expression" dxfId="112" priority="114">
      <formula>AND(MONTH($B21)/2&lt;&gt;TRUNC(MONTH($B21)/2),$B21&lt;&gt;"")</formula>
    </cfRule>
  </conditionalFormatting>
  <conditionalFormatting sqref="E21">
    <cfRule type="expression" dxfId="111" priority="111">
      <formula>AND(MONTH($B21)/2=TRUNC(MONTH($B21)/2),$B21&lt;&gt;"")</formula>
    </cfRule>
    <cfRule type="expression" dxfId="110" priority="112">
      <formula>AND(MONTH($B21)/2&lt;&gt;TRUNC(MONTH($B21)/2),$B21&lt;&gt;"")</formula>
    </cfRule>
  </conditionalFormatting>
  <conditionalFormatting sqref="D21">
    <cfRule type="expression" dxfId="109" priority="109">
      <formula>AND(MONTH($B21)/2=TRUNC(MONTH($B21)/2),$B21&lt;&gt;"")</formula>
    </cfRule>
    <cfRule type="expression" dxfId="108" priority="110">
      <formula>AND(MONTH($B21)/2&lt;&gt;TRUNC(MONTH($B21)/2),$B21&lt;&gt;"")</formula>
    </cfRule>
  </conditionalFormatting>
  <conditionalFormatting sqref="B20:C20 F20:H20">
    <cfRule type="expression" dxfId="107" priority="107">
      <formula>AND(MONTH($B20)/2=TRUNC(MONTH($B20)/2),$B20&lt;&gt;"")</formula>
    </cfRule>
    <cfRule type="expression" dxfId="106" priority="108">
      <formula>AND(MONTH($B20)/2&lt;&gt;TRUNC(MONTH($B20)/2),$B20&lt;&gt;"")</formula>
    </cfRule>
  </conditionalFormatting>
  <conditionalFormatting sqref="E20">
    <cfRule type="expression" dxfId="105" priority="105">
      <formula>AND(MONTH($B20)/2=TRUNC(MONTH($B20)/2),$B20&lt;&gt;"")</formula>
    </cfRule>
    <cfRule type="expression" dxfId="104" priority="106">
      <formula>AND(MONTH($B20)/2&lt;&gt;TRUNC(MONTH($B20)/2),$B20&lt;&gt;"")</formula>
    </cfRule>
  </conditionalFormatting>
  <conditionalFormatting sqref="D20">
    <cfRule type="expression" dxfId="103" priority="103">
      <formula>AND(MONTH($B20)/2=TRUNC(MONTH($B20)/2),$B20&lt;&gt;"")</formula>
    </cfRule>
    <cfRule type="expression" dxfId="102" priority="104">
      <formula>AND(MONTH($B20)/2&lt;&gt;TRUNC(MONTH($B20)/2),$B20&lt;&gt;"")</formula>
    </cfRule>
  </conditionalFormatting>
  <conditionalFormatting sqref="B19:C19 F19:H19">
    <cfRule type="expression" dxfId="101" priority="101">
      <formula>AND(MONTH($B19)/2=TRUNC(MONTH($B19)/2),$B19&lt;&gt;"")</formula>
    </cfRule>
    <cfRule type="expression" dxfId="100" priority="102">
      <formula>AND(MONTH($B19)/2&lt;&gt;TRUNC(MONTH($B19)/2),$B19&lt;&gt;"")</formula>
    </cfRule>
  </conditionalFormatting>
  <conditionalFormatting sqref="E19">
    <cfRule type="expression" dxfId="99" priority="99">
      <formula>AND(MONTH($B19)/2=TRUNC(MONTH($B19)/2),$B19&lt;&gt;"")</formula>
    </cfRule>
    <cfRule type="expression" dxfId="98" priority="100">
      <formula>AND(MONTH($B19)/2&lt;&gt;TRUNC(MONTH($B19)/2),$B19&lt;&gt;"")</formula>
    </cfRule>
  </conditionalFormatting>
  <conditionalFormatting sqref="D19">
    <cfRule type="expression" dxfId="97" priority="97">
      <formula>AND(MONTH($B19)/2=TRUNC(MONTH($B19)/2),$B19&lt;&gt;"")</formula>
    </cfRule>
    <cfRule type="expression" dxfId="96" priority="98">
      <formula>AND(MONTH($B19)/2&lt;&gt;TRUNC(MONTH($B19)/2),$B19&lt;&gt;"")</formula>
    </cfRule>
  </conditionalFormatting>
  <conditionalFormatting sqref="B18:C18 F18:H18">
    <cfRule type="expression" dxfId="95" priority="95">
      <formula>AND(MONTH($B18)/2=TRUNC(MONTH($B18)/2),$B18&lt;&gt;"")</formula>
    </cfRule>
    <cfRule type="expression" dxfId="94" priority="96">
      <formula>AND(MONTH($B18)/2&lt;&gt;TRUNC(MONTH($B18)/2),$B18&lt;&gt;"")</formula>
    </cfRule>
  </conditionalFormatting>
  <conditionalFormatting sqref="E18">
    <cfRule type="expression" dxfId="93" priority="93">
      <formula>AND(MONTH($B18)/2=TRUNC(MONTH($B18)/2),$B18&lt;&gt;"")</formula>
    </cfRule>
    <cfRule type="expression" dxfId="92" priority="94">
      <formula>AND(MONTH($B18)/2&lt;&gt;TRUNC(MONTH($B18)/2),$B18&lt;&gt;"")</formula>
    </cfRule>
  </conditionalFormatting>
  <conditionalFormatting sqref="D18">
    <cfRule type="expression" dxfId="91" priority="91">
      <formula>AND(MONTH($B18)/2=TRUNC(MONTH($B18)/2),$B18&lt;&gt;"")</formula>
    </cfRule>
    <cfRule type="expression" dxfId="90" priority="92">
      <formula>AND(MONTH($B18)/2&lt;&gt;TRUNC(MONTH($B18)/2),$B18&lt;&gt;"")</formula>
    </cfRule>
  </conditionalFormatting>
  <conditionalFormatting sqref="B17:C17 F17:H17">
    <cfRule type="expression" dxfId="89" priority="89">
      <formula>AND(MONTH($B17)/2=TRUNC(MONTH($B17)/2),$B17&lt;&gt;"")</formula>
    </cfRule>
    <cfRule type="expression" dxfId="88" priority="90">
      <formula>AND(MONTH($B17)/2&lt;&gt;TRUNC(MONTH($B17)/2),$B17&lt;&gt;"")</formula>
    </cfRule>
  </conditionalFormatting>
  <conditionalFormatting sqref="E17">
    <cfRule type="expression" dxfId="87" priority="87">
      <formula>AND(MONTH($B17)/2=TRUNC(MONTH($B17)/2),$B17&lt;&gt;"")</formula>
    </cfRule>
    <cfRule type="expression" dxfId="86" priority="88">
      <formula>AND(MONTH($B17)/2&lt;&gt;TRUNC(MONTH($B17)/2),$B17&lt;&gt;"")</formula>
    </cfRule>
  </conditionalFormatting>
  <conditionalFormatting sqref="D17">
    <cfRule type="expression" dxfId="85" priority="85">
      <formula>AND(MONTH($B17)/2=TRUNC(MONTH($B17)/2),$B17&lt;&gt;"")</formula>
    </cfRule>
    <cfRule type="expression" dxfId="84" priority="86">
      <formula>AND(MONTH($B17)/2&lt;&gt;TRUNC(MONTH($B17)/2),$B17&lt;&gt;"")</formula>
    </cfRule>
  </conditionalFormatting>
  <conditionalFormatting sqref="B16:C16 F16:H16">
    <cfRule type="expression" dxfId="83" priority="83">
      <formula>AND(MONTH($B16)/2=TRUNC(MONTH($B16)/2),$B16&lt;&gt;"")</formula>
    </cfRule>
    <cfRule type="expression" dxfId="82" priority="84">
      <formula>AND(MONTH($B16)/2&lt;&gt;TRUNC(MONTH($B16)/2),$B16&lt;&gt;"")</formula>
    </cfRule>
  </conditionalFormatting>
  <conditionalFormatting sqref="E16">
    <cfRule type="expression" dxfId="81" priority="81">
      <formula>AND(MONTH($B16)/2=TRUNC(MONTH($B16)/2),$B16&lt;&gt;"")</formula>
    </cfRule>
    <cfRule type="expression" dxfId="80" priority="82">
      <formula>AND(MONTH($B16)/2&lt;&gt;TRUNC(MONTH($B16)/2),$B16&lt;&gt;"")</formula>
    </cfRule>
  </conditionalFormatting>
  <conditionalFormatting sqref="D16">
    <cfRule type="expression" dxfId="79" priority="79">
      <formula>AND(MONTH($B16)/2=TRUNC(MONTH($B16)/2),$B16&lt;&gt;"")</formula>
    </cfRule>
    <cfRule type="expression" dxfId="78" priority="80">
      <formula>AND(MONTH($B16)/2&lt;&gt;TRUNC(MONTH($B16)/2),$B16&lt;&gt;"")</formula>
    </cfRule>
  </conditionalFormatting>
  <conditionalFormatting sqref="B15:C15 F15:H15">
    <cfRule type="expression" dxfId="77" priority="77">
      <formula>AND(MONTH($B15)/2=TRUNC(MONTH($B15)/2),$B15&lt;&gt;"")</formula>
    </cfRule>
    <cfRule type="expression" dxfId="76" priority="78">
      <formula>AND(MONTH($B15)/2&lt;&gt;TRUNC(MONTH($B15)/2),$B15&lt;&gt;"")</formula>
    </cfRule>
  </conditionalFormatting>
  <conditionalFormatting sqref="E15">
    <cfRule type="expression" dxfId="75" priority="75">
      <formula>AND(MONTH($B15)/2=TRUNC(MONTH($B15)/2),$B15&lt;&gt;"")</formula>
    </cfRule>
    <cfRule type="expression" dxfId="74" priority="76">
      <formula>AND(MONTH($B15)/2&lt;&gt;TRUNC(MONTH($B15)/2),$B15&lt;&gt;"")</formula>
    </cfRule>
  </conditionalFormatting>
  <conditionalFormatting sqref="D15">
    <cfRule type="expression" dxfId="73" priority="73">
      <formula>AND(MONTH($B15)/2=TRUNC(MONTH($B15)/2),$B15&lt;&gt;"")</formula>
    </cfRule>
    <cfRule type="expression" dxfId="72" priority="74">
      <formula>AND(MONTH($B15)/2&lt;&gt;TRUNC(MONTH($B15)/2),$B15&lt;&gt;"")</formula>
    </cfRule>
  </conditionalFormatting>
  <conditionalFormatting sqref="B14:C14 F14:H14">
    <cfRule type="expression" dxfId="71" priority="71">
      <formula>AND(MONTH($B14)/2=TRUNC(MONTH($B14)/2),$B14&lt;&gt;"")</formula>
    </cfRule>
    <cfRule type="expression" dxfId="70" priority="72">
      <formula>AND(MONTH($B14)/2&lt;&gt;TRUNC(MONTH($B14)/2),$B14&lt;&gt;"")</formula>
    </cfRule>
  </conditionalFormatting>
  <conditionalFormatting sqref="E14">
    <cfRule type="expression" dxfId="69" priority="69">
      <formula>AND(MONTH($B14)/2=TRUNC(MONTH($B14)/2),$B14&lt;&gt;"")</formula>
    </cfRule>
    <cfRule type="expression" dxfId="68" priority="70">
      <formula>AND(MONTH($B14)/2&lt;&gt;TRUNC(MONTH($B14)/2),$B14&lt;&gt;"")</formula>
    </cfRule>
  </conditionalFormatting>
  <conditionalFormatting sqref="D14">
    <cfRule type="expression" dxfId="67" priority="67">
      <formula>AND(MONTH($B14)/2=TRUNC(MONTH($B14)/2),$B14&lt;&gt;"")</formula>
    </cfRule>
    <cfRule type="expression" dxfId="66" priority="68">
      <formula>AND(MONTH($B14)/2&lt;&gt;TRUNC(MONTH($B14)/2),$B14&lt;&gt;"")</formula>
    </cfRule>
  </conditionalFormatting>
  <conditionalFormatting sqref="B13:C13 F13:H13">
    <cfRule type="expression" dxfId="65" priority="65">
      <formula>AND(MONTH($B13)/2=TRUNC(MONTH($B13)/2),$B13&lt;&gt;"")</formula>
    </cfRule>
    <cfRule type="expression" dxfId="64" priority="66">
      <formula>AND(MONTH($B13)/2&lt;&gt;TRUNC(MONTH($B13)/2),$B13&lt;&gt;"")</formula>
    </cfRule>
  </conditionalFormatting>
  <conditionalFormatting sqref="E13">
    <cfRule type="expression" dxfId="63" priority="63">
      <formula>AND(MONTH($B13)/2=TRUNC(MONTH($B13)/2),$B13&lt;&gt;"")</formula>
    </cfRule>
    <cfRule type="expression" dxfId="62" priority="64">
      <formula>AND(MONTH($B13)/2&lt;&gt;TRUNC(MONTH($B13)/2),$B13&lt;&gt;"")</formula>
    </cfRule>
  </conditionalFormatting>
  <conditionalFormatting sqref="D13">
    <cfRule type="expression" dxfId="61" priority="61">
      <formula>AND(MONTH($B13)/2=TRUNC(MONTH($B13)/2),$B13&lt;&gt;"")</formula>
    </cfRule>
    <cfRule type="expression" dxfId="60" priority="62">
      <formula>AND(MONTH($B13)/2&lt;&gt;TRUNC(MONTH($B13)/2),$B13&lt;&gt;"")</formula>
    </cfRule>
  </conditionalFormatting>
  <conditionalFormatting sqref="B12:C12 F12:H12">
    <cfRule type="expression" dxfId="59" priority="59">
      <formula>AND(MONTH($B12)/2=TRUNC(MONTH($B12)/2),$B12&lt;&gt;"")</formula>
    </cfRule>
    <cfRule type="expression" dxfId="58" priority="60">
      <formula>AND(MONTH($B12)/2&lt;&gt;TRUNC(MONTH($B12)/2),$B12&lt;&gt;"")</formula>
    </cfRule>
  </conditionalFormatting>
  <conditionalFormatting sqref="E12">
    <cfRule type="expression" dxfId="57" priority="57">
      <formula>AND(MONTH($B12)/2=TRUNC(MONTH($B12)/2),$B12&lt;&gt;"")</formula>
    </cfRule>
    <cfRule type="expression" dxfId="56" priority="58">
      <formula>AND(MONTH($B12)/2&lt;&gt;TRUNC(MONTH($B12)/2),$B12&lt;&gt;"")</formula>
    </cfRule>
  </conditionalFormatting>
  <conditionalFormatting sqref="D12">
    <cfRule type="expression" dxfId="55" priority="55">
      <formula>AND(MONTH($B12)/2=TRUNC(MONTH($B12)/2),$B12&lt;&gt;"")</formula>
    </cfRule>
    <cfRule type="expression" dxfId="54" priority="56">
      <formula>AND(MONTH($B12)/2&lt;&gt;TRUNC(MONTH($B12)/2),$B12&lt;&gt;"")</formula>
    </cfRule>
  </conditionalFormatting>
  <conditionalFormatting sqref="B11:C11 F11:H11">
    <cfRule type="expression" dxfId="53" priority="53">
      <formula>AND(MONTH($B11)/2=TRUNC(MONTH($B11)/2),$B11&lt;&gt;"")</formula>
    </cfRule>
    <cfRule type="expression" dxfId="52" priority="54">
      <formula>AND(MONTH($B11)/2&lt;&gt;TRUNC(MONTH($B11)/2),$B11&lt;&gt;"")</formula>
    </cfRule>
  </conditionalFormatting>
  <conditionalFormatting sqref="E11">
    <cfRule type="expression" dxfId="51" priority="51">
      <formula>AND(MONTH($B11)/2=TRUNC(MONTH($B11)/2),$B11&lt;&gt;"")</formula>
    </cfRule>
    <cfRule type="expression" dxfId="50" priority="52">
      <formula>AND(MONTH($B11)/2&lt;&gt;TRUNC(MONTH($B11)/2),$B11&lt;&gt;"")</formula>
    </cfRule>
  </conditionalFormatting>
  <conditionalFormatting sqref="D11">
    <cfRule type="expression" dxfId="49" priority="49">
      <formula>AND(MONTH($B11)/2=TRUNC(MONTH($B11)/2),$B11&lt;&gt;"")</formula>
    </cfRule>
    <cfRule type="expression" dxfId="48" priority="50">
      <formula>AND(MONTH($B11)/2&lt;&gt;TRUNC(MONTH($B11)/2),$B11&lt;&gt;"")</formula>
    </cfRule>
  </conditionalFormatting>
  <conditionalFormatting sqref="B10:C10 F10:H10">
    <cfRule type="expression" dxfId="47" priority="47">
      <formula>AND(MONTH($B10)/2=TRUNC(MONTH($B10)/2),$B10&lt;&gt;"")</formula>
    </cfRule>
    <cfRule type="expression" dxfId="46" priority="48">
      <formula>AND(MONTH($B10)/2&lt;&gt;TRUNC(MONTH($B10)/2),$B10&lt;&gt;"")</formula>
    </cfRule>
  </conditionalFormatting>
  <conditionalFormatting sqref="E10">
    <cfRule type="expression" dxfId="45" priority="45">
      <formula>AND(MONTH($B10)/2=TRUNC(MONTH($B10)/2),$B10&lt;&gt;"")</formula>
    </cfRule>
    <cfRule type="expression" dxfId="44" priority="46">
      <formula>AND(MONTH($B10)/2&lt;&gt;TRUNC(MONTH($B10)/2),$B10&lt;&gt;"")</formula>
    </cfRule>
  </conditionalFormatting>
  <conditionalFormatting sqref="D10">
    <cfRule type="expression" dxfId="43" priority="43">
      <formula>AND(MONTH($B10)/2=TRUNC(MONTH($B10)/2),$B10&lt;&gt;"")</formula>
    </cfRule>
    <cfRule type="expression" dxfId="42" priority="44">
      <formula>AND(MONTH($B10)/2&lt;&gt;TRUNC(MONTH($B10)/2),$B10&lt;&gt;"")</formula>
    </cfRule>
  </conditionalFormatting>
  <conditionalFormatting sqref="B9:C9 F9:H9">
    <cfRule type="expression" dxfId="41" priority="41">
      <formula>AND(MONTH($B9)/2=TRUNC(MONTH($B9)/2),$B9&lt;&gt;"")</formula>
    </cfRule>
    <cfRule type="expression" dxfId="40" priority="42">
      <formula>AND(MONTH($B9)/2&lt;&gt;TRUNC(MONTH($B9)/2),$B9&lt;&gt;"")</formula>
    </cfRule>
  </conditionalFormatting>
  <conditionalFormatting sqref="E9">
    <cfRule type="expression" dxfId="39" priority="39">
      <formula>AND(MONTH($B9)/2=TRUNC(MONTH($B9)/2),$B9&lt;&gt;"")</formula>
    </cfRule>
    <cfRule type="expression" dxfId="38" priority="40">
      <formula>AND(MONTH($B9)/2&lt;&gt;TRUNC(MONTH($B9)/2),$B9&lt;&gt;"")</formula>
    </cfRule>
  </conditionalFormatting>
  <conditionalFormatting sqref="D9">
    <cfRule type="expression" dxfId="37" priority="37">
      <formula>AND(MONTH($B9)/2=TRUNC(MONTH($B9)/2),$B9&lt;&gt;"")</formula>
    </cfRule>
    <cfRule type="expression" dxfId="36" priority="38">
      <formula>AND(MONTH($B9)/2&lt;&gt;TRUNC(MONTH($B9)/2),$B9&lt;&gt;"")</formula>
    </cfRule>
  </conditionalFormatting>
  <conditionalFormatting sqref="B8:C8 F8:H8">
    <cfRule type="expression" dxfId="35" priority="35">
      <formula>AND(MONTH($B8)/2=TRUNC(MONTH($B8)/2),$B8&lt;&gt;"")</formula>
    </cfRule>
    <cfRule type="expression" dxfId="34" priority="36">
      <formula>AND(MONTH($B8)/2&lt;&gt;TRUNC(MONTH($B8)/2),$B8&lt;&gt;"")</formula>
    </cfRule>
  </conditionalFormatting>
  <conditionalFormatting sqref="E8">
    <cfRule type="expression" dxfId="33" priority="33">
      <formula>AND(MONTH($B8)/2=TRUNC(MONTH($B8)/2),$B8&lt;&gt;"")</formula>
    </cfRule>
    <cfRule type="expression" dxfId="32" priority="34">
      <formula>AND(MONTH($B8)/2&lt;&gt;TRUNC(MONTH($B8)/2),$B8&lt;&gt;"")</formula>
    </cfRule>
  </conditionalFormatting>
  <conditionalFormatting sqref="D8">
    <cfRule type="expression" dxfId="31" priority="31">
      <formula>AND(MONTH($B8)/2=TRUNC(MONTH($B8)/2),$B8&lt;&gt;"")</formula>
    </cfRule>
    <cfRule type="expression" dxfId="30" priority="32">
      <formula>AND(MONTH($B8)/2&lt;&gt;TRUNC(MONTH($B8)/2),$B8&lt;&gt;"")</formula>
    </cfRule>
  </conditionalFormatting>
  <conditionalFormatting sqref="B7:C7 F7:H7">
    <cfRule type="expression" dxfId="29" priority="29">
      <formula>AND(MONTH($B7)/2=TRUNC(MONTH($B7)/2),$B7&lt;&gt;"")</formula>
    </cfRule>
    <cfRule type="expression" dxfId="28" priority="30">
      <formula>AND(MONTH($B7)/2&lt;&gt;TRUNC(MONTH($B7)/2),$B7&lt;&gt;"")</formula>
    </cfRule>
  </conditionalFormatting>
  <conditionalFormatting sqref="E7">
    <cfRule type="expression" dxfId="27" priority="27">
      <formula>AND(MONTH($B7)/2=TRUNC(MONTH($B7)/2),$B7&lt;&gt;"")</formula>
    </cfRule>
    <cfRule type="expression" dxfId="26" priority="28">
      <formula>AND(MONTH($B7)/2&lt;&gt;TRUNC(MONTH($B7)/2),$B7&lt;&gt;"")</formula>
    </cfRule>
  </conditionalFormatting>
  <conditionalFormatting sqref="D7">
    <cfRule type="expression" dxfId="25" priority="25">
      <formula>AND(MONTH($B7)/2=TRUNC(MONTH($B7)/2),$B7&lt;&gt;"")</formula>
    </cfRule>
    <cfRule type="expression" dxfId="24" priority="26">
      <formula>AND(MONTH($B7)/2&lt;&gt;TRUNC(MONTH($B7)/2),$B7&lt;&gt;"")</formula>
    </cfRule>
  </conditionalFormatting>
  <conditionalFormatting sqref="B6:C6 F6:H6">
    <cfRule type="expression" dxfId="23" priority="23">
      <formula>AND(MONTH($B6)/2=TRUNC(MONTH($B6)/2),$B6&lt;&gt;"")</formula>
    </cfRule>
    <cfRule type="expression" dxfId="22" priority="24">
      <formula>AND(MONTH($B6)/2&lt;&gt;TRUNC(MONTH($B6)/2),$B6&lt;&gt;"")</formula>
    </cfRule>
  </conditionalFormatting>
  <conditionalFormatting sqref="E6">
    <cfRule type="expression" dxfId="21" priority="21">
      <formula>AND(MONTH($B6)/2=TRUNC(MONTH($B6)/2),$B6&lt;&gt;"")</formula>
    </cfRule>
    <cfRule type="expression" dxfId="20" priority="22">
      <formula>AND(MONTH($B6)/2&lt;&gt;TRUNC(MONTH($B6)/2),$B6&lt;&gt;"")</formula>
    </cfRule>
  </conditionalFormatting>
  <conditionalFormatting sqref="D6">
    <cfRule type="expression" dxfId="19" priority="19">
      <formula>AND(MONTH($B6)/2=TRUNC(MONTH($B6)/2),$B6&lt;&gt;"")</formula>
    </cfRule>
    <cfRule type="expression" dxfId="18" priority="20">
      <formula>AND(MONTH($B6)/2&lt;&gt;TRUNC(MONTH($B6)/2),$B6&lt;&gt;"")</formula>
    </cfRule>
  </conditionalFormatting>
  <conditionalFormatting sqref="B5:C5 F5:H5">
    <cfRule type="expression" dxfId="17" priority="17">
      <formula>AND(MONTH($B5)/2=TRUNC(MONTH($B5)/2),$B5&lt;&gt;"")</formula>
    </cfRule>
    <cfRule type="expression" dxfId="16" priority="18">
      <formula>AND(MONTH($B5)/2&lt;&gt;TRUNC(MONTH($B5)/2),$B5&lt;&gt;"")</formula>
    </cfRule>
  </conditionalFormatting>
  <conditionalFormatting sqref="E5">
    <cfRule type="expression" dxfId="15" priority="15">
      <formula>AND(MONTH($B5)/2=TRUNC(MONTH($B5)/2),$B5&lt;&gt;"")</formula>
    </cfRule>
    <cfRule type="expression" dxfId="14" priority="16">
      <formula>AND(MONTH($B5)/2&lt;&gt;TRUNC(MONTH($B5)/2),$B5&lt;&gt;"")</formula>
    </cfRule>
  </conditionalFormatting>
  <conditionalFormatting sqref="D5">
    <cfRule type="expression" dxfId="13" priority="13">
      <formula>AND(MONTH($B5)/2=TRUNC(MONTH($B5)/2),$B5&lt;&gt;"")</formula>
    </cfRule>
    <cfRule type="expression" dxfId="12" priority="14">
      <formula>AND(MONTH($B5)/2&lt;&gt;TRUNC(MONTH($B5)/2),$B5&lt;&gt;"")</formula>
    </cfRule>
  </conditionalFormatting>
  <conditionalFormatting sqref="B4:C4 F4:H4">
    <cfRule type="expression" dxfId="11" priority="11">
      <formula>AND(MONTH($B4)/2=TRUNC(MONTH($B4)/2),$B4&lt;&gt;"")</formula>
    </cfRule>
    <cfRule type="expression" dxfId="10" priority="12">
      <formula>AND(MONTH($B4)/2&lt;&gt;TRUNC(MONTH($B4)/2),$B4&lt;&gt;"")</formula>
    </cfRule>
  </conditionalFormatting>
  <conditionalFormatting sqref="E4">
    <cfRule type="expression" dxfId="9" priority="9">
      <formula>AND(MONTH($B4)/2=TRUNC(MONTH($B4)/2),$B4&lt;&gt;"")</formula>
    </cfRule>
    <cfRule type="expression" dxfId="8" priority="10">
      <formula>AND(MONTH($B4)/2&lt;&gt;TRUNC(MONTH($B4)/2),$B4&lt;&gt;"")</formula>
    </cfRule>
  </conditionalFormatting>
  <conditionalFormatting sqref="D4">
    <cfRule type="expression" dxfId="7" priority="7">
      <formula>AND(MONTH($B4)/2=TRUNC(MONTH($B4)/2),$B4&lt;&gt;"")</formula>
    </cfRule>
    <cfRule type="expression" dxfId="6" priority="8">
      <formula>AND(MONTH($B4)/2&lt;&gt;TRUNC(MONTH($B4)/2),$B4&lt;&gt;"")</formula>
    </cfRule>
  </conditionalFormatting>
  <conditionalFormatting sqref="B3:C3 F3:H3">
    <cfRule type="expression" dxfId="5" priority="5">
      <formula>AND(MONTH($B3)/2=TRUNC(MONTH($B3)/2),$B3&lt;&gt;"")</formula>
    </cfRule>
    <cfRule type="expression" dxfId="4" priority="6">
      <formula>AND(MONTH($B3)/2&lt;&gt;TRUNC(MONTH($B3)/2),$B3&lt;&gt;"")</formula>
    </cfRule>
  </conditionalFormatting>
  <conditionalFormatting sqref="E3">
    <cfRule type="expression" dxfId="3" priority="3">
      <formula>AND(MONTH($B3)/2=TRUNC(MONTH($B3)/2),$B3&lt;&gt;"")</formula>
    </cfRule>
    <cfRule type="expression" dxfId="2" priority="4">
      <formula>AND(MONTH($B3)/2&lt;&gt;TRUNC(MONTH($B3)/2),$B3&lt;&gt;"")</formula>
    </cfRule>
  </conditionalFormatting>
  <conditionalFormatting sqref="D3">
    <cfRule type="expression" dxfId="1" priority="1">
      <formula>AND(MONTH($B3)/2=TRUNC(MONTH($B3)/2),$B3&lt;&gt;"")</formula>
    </cfRule>
    <cfRule type="expression" dxfId="0" priority="2">
      <formula>AND(MONTH($B3)/2&lt;&gt;TRUNC(MONTH($B3)/2),$B3&lt;&gt;"")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BL - FACT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DELCASSE</dc:creator>
  <cp:lastModifiedBy>Anthony DELCASSE</cp:lastModifiedBy>
  <cp:lastPrinted>2017-07-27T15:31:55Z</cp:lastPrinted>
  <dcterms:created xsi:type="dcterms:W3CDTF">2017-04-19T06:30:42Z</dcterms:created>
  <dcterms:modified xsi:type="dcterms:W3CDTF">2018-01-09T09:15:30Z</dcterms:modified>
</cp:coreProperties>
</file>